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ad.sigov.si\DAT\USZS\JAVNI RAZPIS 2026\RAZPISNO PODROČJE B\"/>
    </mc:Choice>
  </mc:AlternateContent>
  <xr:revisionPtr revIDLastSave="0" documentId="13_ncr:1_{E6F1436E-EFE8-4F51-8101-C840072944D4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eJR" sheetId="1" r:id="rId1"/>
  </sheets>
  <definedNames>
    <definedName name="_xlnm._FilterDatabase" localSheetId="0" hidden="1">eJR!$A$1:$H$631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29" i="1" l="1"/>
  <c r="D625" i="1"/>
  <c r="D579" i="1"/>
  <c r="D577" i="1"/>
  <c r="D573" i="1"/>
  <c r="D552" i="1"/>
  <c r="D544" i="1"/>
  <c r="D538" i="1"/>
  <c r="D480" i="1"/>
  <c r="D349" i="1"/>
  <c r="D342" i="1"/>
  <c r="D330" i="1"/>
  <c r="D323" i="1"/>
  <c r="D314" i="1" l="1"/>
  <c r="D267" i="1"/>
  <c r="D264" i="1"/>
  <c r="D257" i="1"/>
  <c r="D251" i="1"/>
  <c r="D229" i="1"/>
  <c r="D225" i="1"/>
  <c r="D222" i="1"/>
  <c r="D213" i="1"/>
  <c r="D202" i="1" l="1"/>
  <c r="D198" i="1"/>
  <c r="D182" i="1"/>
  <c r="D180" i="1"/>
  <c r="D168" i="1"/>
  <c r="D161" i="1"/>
  <c r="D132" i="1"/>
  <c r="D107" i="1"/>
  <c r="D95" i="1"/>
  <c r="D82" i="1"/>
  <c r="D631" i="1" l="1"/>
</calcChain>
</file>

<file path=xl/sharedStrings.xml><?xml version="1.0" encoding="utf-8"?>
<sst xmlns="http://schemas.openxmlformats.org/spreadsheetml/2006/main" count="2380" uniqueCount="824">
  <si>
    <t>Argentina</t>
  </si>
  <si>
    <t>Redno delovanje</t>
  </si>
  <si>
    <t>za stroške izvedb letnih aktivnosti</t>
  </si>
  <si>
    <t>Radijska oddaja "Okence v slovenski svet"</t>
  </si>
  <si>
    <t>za stroške projekta</t>
  </si>
  <si>
    <t>MOST, Slovensko Društvo v San Luisu.Most med kulturami.</t>
  </si>
  <si>
    <t>Mladina Slovenskega Doma Carapachay</t>
  </si>
  <si>
    <t>Revija Tretja Vrsta</t>
  </si>
  <si>
    <t>Slovenski dom Carapachay</t>
  </si>
  <si>
    <t>Skupina Mladcev in Mladenk Slomškovega doma</t>
  </si>
  <si>
    <t>SDO-SFZ Mladina Slomškovega Doma</t>
  </si>
  <si>
    <t>projekt ne dosega točk, ki so potrebne za dodelitev sredstev</t>
  </si>
  <si>
    <t>projekt se lahko sofinancira v okviru rednega delovanja</t>
  </si>
  <si>
    <t>Mešani pevski zbor San Justo</t>
  </si>
  <si>
    <t>Planinski odsek »Koča Jože Kastelic« Los penitentes</t>
  </si>
  <si>
    <t>Folklorna skupina Mendoški nageljni</t>
  </si>
  <si>
    <t>Naš dom San Justo</t>
  </si>
  <si>
    <t>Mladina Našega Doma</t>
  </si>
  <si>
    <t>Praznovanje 65. obletnice Mladine Našega doma San Justo</t>
  </si>
  <si>
    <t>Mirta Rant v imenu Počitniški dom dr. Rudolf Hanzelič</t>
  </si>
  <si>
    <t>Tednik Svobodna Slovenija</t>
  </si>
  <si>
    <t>Brošura ob 75-letnici delovanja šole</t>
  </si>
  <si>
    <t>Gostovanje v Sloveniji</t>
  </si>
  <si>
    <t>Slovenian Cultural Promotion Through Traditional Crafts.</t>
  </si>
  <si>
    <t>projekt ne dosega točke, ki so potrebne za dodelitev sredstev</t>
  </si>
  <si>
    <t>Slovenska kulturna akcija</t>
  </si>
  <si>
    <t>"Ljubim te Slovenija" (gostovanje pevca Ota Pestnerja)</t>
  </si>
  <si>
    <t>V spomin Mileni Merlak Detela</t>
  </si>
  <si>
    <t>"Podarjeno srcu" (predstavitev Tanje Zajc Zupan)</t>
  </si>
  <si>
    <t>Gostovanje skupine Potomci v Sloveniji</t>
  </si>
  <si>
    <t>Najem hiše (sedež združenja)</t>
  </si>
  <si>
    <t>Ustanovitev baleta slovenskega plesa</t>
  </si>
  <si>
    <t>Posebni projekt</t>
  </si>
  <si>
    <t>Okusi in tradicije Slovenije</t>
  </si>
  <si>
    <t>Primorski izseljenci v Argentino</t>
  </si>
  <si>
    <t>Slovensko društvo Triglav iz Rosaria</t>
  </si>
  <si>
    <t>Nov prenosni oder</t>
  </si>
  <si>
    <t>Nastop na martinovanju v Mendozi</t>
  </si>
  <si>
    <t>Veselica narodnih plesov 2026</t>
  </si>
  <si>
    <t>Skupina Luč in Zvok</t>
  </si>
  <si>
    <t>Kamen, Društvo Slovencev in potomcev Slovencev iz središča province Buenos Aires</t>
  </si>
  <si>
    <t>Radio web</t>
  </si>
  <si>
    <t>Sledi pod Capillo, obnova bivaka Slovenija</t>
  </si>
  <si>
    <t>Avstralija</t>
  </si>
  <si>
    <t>Razpis SAAA za sofinanciranje učenja slovenščine 2026</t>
  </si>
  <si>
    <t>Historični arhiv za slovenske Avstralce NSW (HASA NSW)</t>
  </si>
  <si>
    <t>The Slovenian Buzz Melbourne- Oddaja Slovenska čebelica Melbourne</t>
  </si>
  <si>
    <t>MISLI - Revija za versko in kulturno življenje v Avstraliji, Kew, Melbourne</t>
  </si>
  <si>
    <t>Slomškova šola Melbourne</t>
  </si>
  <si>
    <t>Vloga za sofinanciranje – Slovenske kulturne plesne delavnice in nastop (2026)</t>
  </si>
  <si>
    <t>Avstrija</t>
  </si>
  <si>
    <t>Teater Štrik</t>
  </si>
  <si>
    <t>Slovensko planinsko društvo na Predarlskem</t>
  </si>
  <si>
    <t>Slovenski inštitut na Dunaju</t>
  </si>
  <si>
    <t>Klub slovenskih študentk*študentov na Dunaju</t>
  </si>
  <si>
    <t>Slovenski strip usvaja Švico, Avstrijo in Lihtenštajn 26</t>
  </si>
  <si>
    <t>Folklora in igre naših babic in dedkov</t>
  </si>
  <si>
    <t>Slovenska iniciativa Dunaj</t>
  </si>
  <si>
    <t>Po Cankarjevih stopinjah</t>
  </si>
  <si>
    <t>Center avstrijskih narodnih skupnosti (CAN)</t>
  </si>
  <si>
    <t>Belgija</t>
  </si>
  <si>
    <t>Oblikovanje športnega društva</t>
  </si>
  <si>
    <t>Udeležba v amaterski nogometni ligi BXL Euroleague</t>
  </si>
  <si>
    <t>Organizacija memoriala, treningov, prijateljskih srečanj in drugih dogodkov</t>
  </si>
  <si>
    <t>Zveza Slovencev po svetu - Liège</t>
  </si>
  <si>
    <t>Walk in the nature - March 15th, 2026</t>
  </si>
  <si>
    <t>Traditional barbecue (picnic) - September 6th, 2026</t>
  </si>
  <si>
    <t>Book presentation - November 7th-8th, 2026</t>
  </si>
  <si>
    <t>End-year dinner - December 12th, 2026</t>
  </si>
  <si>
    <t>Slovensko katoliško pevsko in kulturno društvo Slomšek</t>
  </si>
  <si>
    <t>Slovenska katoliška misija Eisden /B/</t>
  </si>
  <si>
    <t>Nakup klavirja</t>
  </si>
  <si>
    <t>Vzpostavitev samostojne spletne strani Slovenskega kulturnega centra v Belgiji</t>
  </si>
  <si>
    <t>3 srečanja s slovensko skupnostjo</t>
  </si>
  <si>
    <t>projekt ne dosega števila točk, ki so potrebne za dodelitev sredstev</t>
  </si>
  <si>
    <t>Gledališka predstava Dnevnik Ane Frank - Mini Teater Ljubljana</t>
  </si>
  <si>
    <t>Slovenski pastoralni center - Bruselj</t>
  </si>
  <si>
    <t>Bosna in Hercegovina</t>
  </si>
  <si>
    <t>Združenje meščanov slovenskega rodu Encijan Zenica</t>
  </si>
  <si>
    <t>Slovensko združenje meščanov "Jozef Špringer" Kakanj</t>
  </si>
  <si>
    <t>Slovenska skupnost Tuzla</t>
  </si>
  <si>
    <t>Društvo Slovencev Republike Srbske ''Triglav'' Banja Luka</t>
  </si>
  <si>
    <t>Praznovanje 25. obletnice Mešanega pevskega zbora "Davorin Jenko" - DS RS ''Triglav'' Banja Luka</t>
  </si>
  <si>
    <t>Nabava nove odrske garderobe za MePZ ''Davorin Jenko''</t>
  </si>
  <si>
    <t>Slovensko društvo Cankar Sarajevo</t>
  </si>
  <si>
    <t>Likovna kolonija Mostar</t>
  </si>
  <si>
    <t>Dnevi slovenske kulture v Pulju</t>
  </si>
  <si>
    <t>Redni projekti</t>
  </si>
  <si>
    <t>Brazilija</t>
  </si>
  <si>
    <t>Slovenske vibracije/Slovenian Vibes</t>
  </si>
  <si>
    <t>projekt ne dosega točka, ki so potrebne za dodelitev sredstev</t>
  </si>
  <si>
    <t>Dnevi slovenske kulture</t>
  </si>
  <si>
    <t>Češka</t>
  </si>
  <si>
    <t>Helena</t>
  </si>
  <si>
    <t>Gostovanje slovenske otroške in mladinske pisateljice Majde Koren med učenci dopolnilnega pouka slovenščine v Pragi</t>
  </si>
  <si>
    <t>Slovensko društvo Jožeta Plečnika</t>
  </si>
  <si>
    <t>V senci umetnika</t>
  </si>
  <si>
    <t>Evropski pesniki v živo 2025</t>
  </si>
  <si>
    <t>Makalonca</t>
  </si>
  <si>
    <t>Zofka Kveder</t>
  </si>
  <si>
    <t>Češko-slovensko društvo</t>
  </si>
  <si>
    <t>100. obletnica Oddelka za psihologijo na FF MU v Brnu</t>
  </si>
  <si>
    <t>Predstavitev rudarske dediščine Idrije (Svetovna dediščina UNESCO)</t>
  </si>
  <si>
    <t>Slovenski vikend v južni Češki</t>
  </si>
  <si>
    <t>Finska</t>
  </si>
  <si>
    <t>Združenje staršev slovenskih otrok, ki živijo na Finskem</t>
  </si>
  <si>
    <t>Francija</t>
  </si>
  <si>
    <t>Slovenska katoliška misija Méricourt Lens / Pas -de-Calais</t>
  </si>
  <si>
    <t>Slovenska katoliška misija</t>
  </si>
  <si>
    <t>Prijatelji slovenske katoliške misije</t>
  </si>
  <si>
    <t>za stroške vseh projektov skupaj, prijavitelj sam razporedi med projekti</t>
  </si>
  <si>
    <t>Šolski časopis - ŠAL</t>
  </si>
  <si>
    <t>MladiPariz</t>
  </si>
  <si>
    <t>Umetniški kolektiv Celovita</t>
  </si>
  <si>
    <t>Reka – zvočno potovanje skozi slovenske melodije</t>
  </si>
  <si>
    <t>za stroške najema dvorane in potne stroške</t>
  </si>
  <si>
    <t>Založba Editions franco-slovènes &amp; Cie</t>
  </si>
  <si>
    <t>Promocijska stojnica</t>
  </si>
  <si>
    <t>Kulinarična delavnica</t>
  </si>
  <si>
    <t>Pariz na vse strani</t>
  </si>
  <si>
    <t>Kosovel v Parizu</t>
  </si>
  <si>
    <t>Grčija</t>
  </si>
  <si>
    <t>Društvo slovensko-grškega prijateljstva</t>
  </si>
  <si>
    <t>Očistimo Grčijo</t>
  </si>
  <si>
    <t>Svetovni dan čebel in čebelji hotel</t>
  </si>
  <si>
    <t>Hrvaška</t>
  </si>
  <si>
    <t>Slovensko-hrvaška gospodarska zbornica</t>
  </si>
  <si>
    <t>Srečanje slovenskih podjetnikov v Zagrebu ob slovenskem kulturnem programu</t>
  </si>
  <si>
    <t>Likovne razstave</t>
  </si>
  <si>
    <t>V spomin na Ana Marijo Kobal Paljetak</t>
  </si>
  <si>
    <t>Slovenski kulturno društvo Stanko Vraz</t>
  </si>
  <si>
    <t>Italija</t>
  </si>
  <si>
    <t>Amatersko športno društvo Burja sport</t>
  </si>
  <si>
    <t>Slovensko deželno gospodarsko združenje</t>
  </si>
  <si>
    <t>Šport, telo in duh – Slovenija na poti proti olimpijskim in paraolimpijskim igram 2026</t>
  </si>
  <si>
    <t>Svetloba severnega Jadrana – Sodobne slovenske vizije</t>
  </si>
  <si>
    <t>Promocijske in komunikacijske dejavnosti</t>
  </si>
  <si>
    <t>Japonska</t>
  </si>
  <si>
    <t>Slovensko-japonska prijateljska skupina</t>
  </si>
  <si>
    <t>Utripi Slovenije - kultura, poezija, drama in ples</t>
  </si>
  <si>
    <t>Južna Afrika</t>
  </si>
  <si>
    <t>Spletna stran SHISA</t>
  </si>
  <si>
    <t>Ustanovitev neprofitne družbe SHISA - Slovenian Hub in South Africa</t>
  </si>
  <si>
    <t>Nakup računalnika</t>
  </si>
  <si>
    <t>Kanada</t>
  </si>
  <si>
    <t>Slovenski Park</t>
  </si>
  <si>
    <t>Učenje pogovorne slovenščine in osnovnih slovenskih plesov – polka in valček</t>
  </si>
  <si>
    <t>Svetovno prvenstvo v curlingu za veterane (moški) Ženeva, Švica – 25. april do 2. maj 2026</t>
  </si>
  <si>
    <t>Vseslovenski kulturni odbor</t>
  </si>
  <si>
    <t>35 let skupaj – Naš glas, naša kultura, naša skupnost</t>
  </si>
  <si>
    <t>Društvo Holiday Gardens</t>
  </si>
  <si>
    <t>Kanadsko-slovensko hokejsko združenje</t>
  </si>
  <si>
    <t>Hokejska turneja po Sloveniji 2026</t>
  </si>
  <si>
    <t>Kanadsko slovenska gospodarska zbornica</t>
  </si>
  <si>
    <t>Slovenski paviljon na največjem festivalu kultur v Kanadi</t>
  </si>
  <si>
    <t>Kolumbija</t>
  </si>
  <si>
    <t>Slovensko društvo v Kolumbiji</t>
  </si>
  <si>
    <t>Spletni tečaj slovenščine A1 za špansko govoreče v okviru Slovenskega društva v Kolumbiji</t>
  </si>
  <si>
    <t>Ustanovitev petih čebelnjakov ob svetovnem dnevu čebel</t>
  </si>
  <si>
    <t>Sloveniacast Media (neprofitna medijska korporacija)</t>
  </si>
  <si>
    <t>Kolumbijsko-slovenska gospodarska, industrijska in turistična zbornica</t>
  </si>
  <si>
    <t>Luksemburg</t>
  </si>
  <si>
    <t>Slovensko društvo v Luksemburgu</t>
  </si>
  <si>
    <t>Predvajanje filmskih klasik</t>
  </si>
  <si>
    <t>Obeležitev kulturnega praznika</t>
  </si>
  <si>
    <t>Spomladanski koncert</t>
  </si>
  <si>
    <t>Proslava ob dnevu državnosti</t>
  </si>
  <si>
    <t>Gostovanje komedije Suha potepuha</t>
  </si>
  <si>
    <t>Madžarska</t>
  </si>
  <si>
    <t>Slovensko društvo v Budimpešti</t>
  </si>
  <si>
    <t>Slovensko kulturno in prosvetno društvo SAVA e.V. Frankfurt/M</t>
  </si>
  <si>
    <t>Ekskurzija v Strasbourg</t>
  </si>
  <si>
    <t>Nemčija</t>
  </si>
  <si>
    <t>Miklavževanje z lutkovno predstavo iz Slovenije</t>
  </si>
  <si>
    <t>Delavnice animiranega filma, gostovanje Društva Slon iz Ljubljane</t>
  </si>
  <si>
    <t>Glasbene delavnice slovenske ljudske glasbe</t>
  </si>
  <si>
    <t>Srečanje slovenskih družin v Berlinu</t>
  </si>
  <si>
    <t>S prazniki skozi koledarsko leto</t>
  </si>
  <si>
    <t>Pustovanje 2026</t>
  </si>
  <si>
    <t>Martinovanje 2026</t>
  </si>
  <si>
    <t>Gauder Fest, Trachtenumzug, Zillertal, Avstrija</t>
  </si>
  <si>
    <t>Trachtenumzug Oktoberfest München</t>
  </si>
  <si>
    <t>Folklorijada München 2026</t>
  </si>
  <si>
    <t>Slovensko kulturno športno društvo Planinka Ravensburg</t>
  </si>
  <si>
    <t>Bavarsko-slovensko društvo</t>
  </si>
  <si>
    <t>ReThinking ReNovations</t>
  </si>
  <si>
    <t>Kurentovanje v Stuttgartu - Ohranjanje slovenske karnevalske tradicije v zamejstvu</t>
  </si>
  <si>
    <t>35 let samostojne Slovenije - Jubilejno medgeneracijsko srečanje s slovensko glasbo</t>
  </si>
  <si>
    <t>Kulturno društvo Slovenija Stuttgart e.V.</t>
  </si>
  <si>
    <t>Nedeljska medgeneracijska srečanja s petjem slovenskih pesmi</t>
  </si>
  <si>
    <t>Prleške zgodbe 2.0: Od tradicije do AI</t>
  </si>
  <si>
    <t>Geris e.V</t>
  </si>
  <si>
    <t>Slovenski Cvet e.V. - Moers</t>
  </si>
  <si>
    <t>Slovenska katoliška župnija München</t>
  </si>
  <si>
    <t>Jubilej ob 80. letnici obstoja Slovenske katoliške župnije München</t>
  </si>
  <si>
    <t>Koordinacijski odbor slovenskih organizacij  v južni Nemčiji</t>
  </si>
  <si>
    <t>Akademski večer</t>
  </si>
  <si>
    <t>50. obletnica folklorne skupine</t>
  </si>
  <si>
    <t>Nakup slovenskih knjig za največjo otroško in mladinsko knjižnico na svetu</t>
  </si>
  <si>
    <t>za stroške nakupa knjig</t>
  </si>
  <si>
    <t>Prijatelji Slovenije NRW e.V.</t>
  </si>
  <si>
    <t>Kuharska delavnica</t>
  </si>
  <si>
    <t>Medgeneracijsko srečanje Baasem 2026</t>
  </si>
  <si>
    <t>Slovensko kulturno in športno društvo Maribor Hilden</t>
  </si>
  <si>
    <t>Koordinacija slovenskih društev v severni Nemčiji</t>
  </si>
  <si>
    <t>Slovenski filmski večer</t>
  </si>
  <si>
    <t>Dogodek ob dnevu državnosti</t>
  </si>
  <si>
    <t>Nizozemska</t>
  </si>
  <si>
    <t>Festival ambasad v Haagu</t>
  </si>
  <si>
    <t>Obisk Slovencev v Nemčiji/Belgiji</t>
  </si>
  <si>
    <t>Digitalizacija videotrakov</t>
  </si>
  <si>
    <t>Dan slovenske skupnosti v Limburgu 2026</t>
  </si>
  <si>
    <t>Pravljično-igralne urice za slovenske otroke na Nizozemskem</t>
  </si>
  <si>
    <t>za stroške najemnine</t>
  </si>
  <si>
    <t>Saša</t>
  </si>
  <si>
    <t>Obuditev pouka slovenskega jezika in kulture</t>
  </si>
  <si>
    <t>Poljska</t>
  </si>
  <si>
    <t>Društvo in poslovni klub Triglav-Rysy</t>
  </si>
  <si>
    <t>Slovenski gospodarski dnevi na Poljskem: Slovenija v Srednji Evropi - Inovacijski Dialog Katovice 2026</t>
  </si>
  <si>
    <t>Slovenski jezik v poslovnem okolju: Slovenija v regijah Treh Morij 2026</t>
  </si>
  <si>
    <t>Slovensko-poljska delegacija in B2B srečanja: Slovenski gospodarski most - Forum Karpacz 2026</t>
  </si>
  <si>
    <t>Slovenska kultura med tremi narodi: Umetniški Dom Slovenk in Slovencev - Trije narodi, ena povezava</t>
  </si>
  <si>
    <t>Slovenski podjetniški stik: mreža MSP Slovenija–Poljska</t>
  </si>
  <si>
    <t>Severna Makedonija</t>
  </si>
  <si>
    <t>Ustanovitev otroškega pevskega zborčka</t>
  </si>
  <si>
    <t>Nastop pevskega zbora na 9. festivalu KPZ Astibo v Štip - oktober 2026</t>
  </si>
  <si>
    <t>Slovensko združenje Triglav - Bitola</t>
  </si>
  <si>
    <t>Piknik udeležencev DPS Skopje, Bitola in Leskovac v Radovišu</t>
  </si>
  <si>
    <t>Jesenski piknik v Skopju</t>
  </si>
  <si>
    <t>Miklavževanje</t>
  </si>
  <si>
    <t>Nevladna organizacija za mednarodno sodelovanje Slovenski center - Skopje</t>
  </si>
  <si>
    <t>Dokumentarni film Slovenska potica</t>
  </si>
  <si>
    <t>Slovaška</t>
  </si>
  <si>
    <t>Združenje občanov in podjetij R Slovenije in Slovaške republike</t>
  </si>
  <si>
    <t>Slovenija</t>
  </si>
  <si>
    <t>Kulturno umetniško društvo za razvoj akustične glasbe KUDRAG</t>
  </si>
  <si>
    <t>Izbrana poglavja iz gospodarske zgodovine slovenskih priseljencev v Braziliji – s študijo primera družine Hlebanja</t>
  </si>
  <si>
    <t>Izseljensko društvo Slovenija v svetu</t>
  </si>
  <si>
    <t>Gostovanje otroškega pevskega zbora Škrjančki iz Mendoze</t>
  </si>
  <si>
    <t>Gostovanje glasbene skupine Los Tilos iz Argentine</t>
  </si>
  <si>
    <t>Slovenci po svetu razstavljajo</t>
  </si>
  <si>
    <t>32. Tabor Slovencev po svetu</t>
  </si>
  <si>
    <t>Gostovanje dijakov iz prekomorskih držav</t>
  </si>
  <si>
    <t>Društvo za varovanje maternega jezika, naravne in kulturne dediščine "Maks Pleteršnik" Pišece</t>
  </si>
  <si>
    <t>Moja hiša je tvoj dom z nadgradnjo za mlade "Od Maksa do faksa"</t>
  </si>
  <si>
    <t>S slovensko pesmijo in Pleteršnikovo dediščino v Srbiji</t>
  </si>
  <si>
    <t>za stroške prevoza</t>
  </si>
  <si>
    <t>Študijski center za narodno spravo</t>
  </si>
  <si>
    <t>za strošek prevodov</t>
  </si>
  <si>
    <t>Nova univerza, Fakulteta za slovenske in mednarodne študije</t>
  </si>
  <si>
    <t>(Podedovane) travme med izseljenskimi Slovenci</t>
  </si>
  <si>
    <t>Dom starejših občanov Fužine, Center aktivnosti Fužine - središče druženja in aktivnosti za starejše</t>
  </si>
  <si>
    <t>Gostovanje Centra aktivnosti Fužine v Zrenjaninu</t>
  </si>
  <si>
    <t>Redne oddaje in dnevne rubrike</t>
  </si>
  <si>
    <t>Spletni portal radio.ognjisce.si</t>
  </si>
  <si>
    <t>Internetna družbena omrežja</t>
  </si>
  <si>
    <t>Avdio arhiv</t>
  </si>
  <si>
    <t>Revija PRO</t>
  </si>
  <si>
    <t>Online tečaji slovenščine za Slovence po svetu</t>
  </si>
  <si>
    <t>Digitalna učna platforma za Slovence po svetu</t>
  </si>
  <si>
    <t>Glasbena šola Brežice</t>
  </si>
  <si>
    <t>Sanjam o domovini</t>
  </si>
  <si>
    <t>Kulturno društvo likovnih ustvarjalcev Tolmin</t>
  </si>
  <si>
    <t>Atelje Most 2026</t>
  </si>
  <si>
    <t>Kulturno društvo Pevska skupina Studenec Pivka</t>
  </si>
  <si>
    <t>Kulturni večer slovenskega petja in druženja s Slovenci v Slovenskem domu Zagreb</t>
  </si>
  <si>
    <t>Kulturno srečanje s Slovenci v Bitoli</t>
  </si>
  <si>
    <t>Društvo slovenskih učiteljev kitare- EGTA</t>
  </si>
  <si>
    <t>3. poletna šola kitare Bovec</t>
  </si>
  <si>
    <t>Društvo mala vokalna skupina lindua˛&amp; lindenau</t>
  </si>
  <si>
    <t>Združenje Slovenska izseljenska matica</t>
  </si>
  <si>
    <t>Rodna gruda</t>
  </si>
  <si>
    <t>75 let povezovanje - fotografska razstava ob 75. obletnici delovanje SIM</t>
  </si>
  <si>
    <t>Likovna kolonija - Atelje Most</t>
  </si>
  <si>
    <t>Barka iz slovenskih voda</t>
  </si>
  <si>
    <t>»Pismo je iz Maribora od Vere I.« za Slovence v Veliki Kladuši</t>
  </si>
  <si>
    <t>Folklorno društvo ''Anton-Jože Štrafela'' Markovci</t>
  </si>
  <si>
    <t>Gostiteljstvo Folklorne skupine Mladika iz Argentine</t>
  </si>
  <si>
    <t>Društvo Kurenti Ptuj 1</t>
  </si>
  <si>
    <t>Suttgart- Munchen 26</t>
  </si>
  <si>
    <t>Ko umetnost povezuje</t>
  </si>
  <si>
    <t>Gimnazija in ekonomska srednja šola Trbovlje</t>
  </si>
  <si>
    <t>Medkulturni dialog mladih z novimi  spoznanji skozi kulturo</t>
  </si>
  <si>
    <t>Nastop Mavrica</t>
  </si>
  <si>
    <t>Društvo za razvijanje prostovoljnega dela Novo mesto</t>
  </si>
  <si>
    <t>za stroške prijavljenih aktivnosti v letu 2026</t>
  </si>
  <si>
    <t>Zveza kulturnih društev Ljubljana</t>
  </si>
  <si>
    <t>Usposabljanje plesalcev in vodij folklorne skupine Mladika iz Buenos Airesa</t>
  </si>
  <si>
    <t>Univerza na Primorskem, Fakulteta za humanistične študije</t>
  </si>
  <si>
    <t>Poletna šola slovenskega jezika Halo, tukaj slovenski Mediteran 2026</t>
  </si>
  <si>
    <t>Tečaji slovenskega jezika SpeakUP Slovene</t>
  </si>
  <si>
    <t>Slovenščina v torontski skupnosti</t>
  </si>
  <si>
    <t>Primorci in Istrani v Prekmurju, društvo za ohranjanje tradicije</t>
  </si>
  <si>
    <t>Prekmurje v Sarajevu, maj 2026</t>
  </si>
  <si>
    <t>XVII. Slovenski dan v Slatini, 27. 6. 2026</t>
  </si>
  <si>
    <t>Večer slovenske poezije in proze ter pesmi, 12. - 13. 9. 2026</t>
  </si>
  <si>
    <t>5. Mineštrijada, 6. 6. 2026</t>
  </si>
  <si>
    <t>Mariborska knjižnica</t>
  </si>
  <si>
    <t>V objemu slovenske pravljice</t>
  </si>
  <si>
    <t>Kulturno društvo 4 Bellows 4 Tales</t>
  </si>
  <si>
    <t>Argentina 2026</t>
  </si>
  <si>
    <t>Cleveland 2026</t>
  </si>
  <si>
    <t>Povezani v pesmi- Gostovanje ŽePZ večernica DU Ajdovščina pri Slovencih v londonu</t>
  </si>
  <si>
    <t>GIG INT, prireditvena agencija, d.o.o.</t>
  </si>
  <si>
    <t>Kulturno gostovanje Ota Pestnerja v Argentini »Ljubim te, Slovenija«</t>
  </si>
  <si>
    <t>za stroške prevozov</t>
  </si>
  <si>
    <t>Muzej novejše zgodovine Celje</t>
  </si>
  <si>
    <t>Slovenski glasbeni mostovi med Celjem in Clevelandom – ohranjanje slovenske glasbene dediščine med izseljenci in matično domovino</t>
  </si>
  <si>
    <t>za potne stroške</t>
  </si>
  <si>
    <t>Mednarodni dnevi slovenskih strokovnjakov</t>
  </si>
  <si>
    <t>Društvo Bralna značka Slovenije - ZPMS</t>
  </si>
  <si>
    <t>Razvijanje bralne, knjižne in književne kulture pri otrocih Slovencev, živečih v širšem evropskem prostoru: soorganizacija kulturnih dogodkov (nastopi/delavnice ustvarjalcev) in bogatitev knjižnih fondov</t>
  </si>
  <si>
    <t>Media Šport, Društvo za šport, okolje, zdravje, izobraževanje in kulturo</t>
  </si>
  <si>
    <t>HARMONIJA GENERACIJ – Most povezovanja slovenskih družin in skupnosti po svetu z domovino</t>
  </si>
  <si>
    <t>Širjenje slovenske besede med Slovenci po svetu z izposojo slovenskih knjig v elektronski obliki</t>
  </si>
  <si>
    <t>30. Tabor slovenskih otrok po svetu</t>
  </si>
  <si>
    <t>Natečaj za izvirno izražanje mladih slovenskih rojakov po svetu 2026</t>
  </si>
  <si>
    <t>(Ne)izgubljena slovenska dediščina po svetu</t>
  </si>
  <si>
    <t>Znanstvenoraziskovalni center SAZU, Inštitut za slovensko izseljenstvo in migracije</t>
  </si>
  <si>
    <t>Dve domovini / Two Homelands</t>
  </si>
  <si>
    <t>Bratstvo in slivovka</t>
  </si>
  <si>
    <t>Društvo Moški pevski zbor Dragotin Kette</t>
  </si>
  <si>
    <t>Društvo Mešani pevski zbor Sveta Lucija</t>
  </si>
  <si>
    <t>Gostovanje MePZ Sveta Lucija v Pragi jeseni 2026</t>
  </si>
  <si>
    <t>za strošek prevoza</t>
  </si>
  <si>
    <t>Društvo Gremo plesat pri Slovencih na Reki</t>
  </si>
  <si>
    <t>Beletrina, zavod za založniško dejavnost</t>
  </si>
  <si>
    <t>Tamara Štajner: Goseničji kožuh</t>
  </si>
  <si>
    <t>Kulturno društvo oktet Jurij Dalmatin</t>
  </si>
  <si>
    <t>Gostovanje Okteta Jurija Dalmatina v Argentini</t>
  </si>
  <si>
    <t>Rafaelova družba</t>
  </si>
  <si>
    <t>Revija Naša luč - jubilejno leto 2026</t>
  </si>
  <si>
    <t>Moj košček Slovenije - fotografski natečaj</t>
  </si>
  <si>
    <t>Srečanje treh Slovenij na Višarjah</t>
  </si>
  <si>
    <t>Priprava gradiva za fotografsko-memoarsko monografijo o slovenskih begunskih taboriščih v Italiji za tisk</t>
  </si>
  <si>
    <t>Knjižnica Mirana Jarca Novo mesto</t>
  </si>
  <si>
    <t>Knjigotapljenje - slovenska knjižna srečevanja na Dunaju</t>
  </si>
  <si>
    <t>Akademska folklorna skupina France Marolt Univerze v Ljubljani, društvo</t>
  </si>
  <si>
    <t>Prešernovanje</t>
  </si>
  <si>
    <t>Redno delovanje portala za informiranje in promocijo aktivnosti slovenske narodne manjšine ter slovenske kulture v Republiki Srbiji – Slokult.info</t>
  </si>
  <si>
    <t>Društvo škofjeloški orkester Amadeo</t>
  </si>
  <si>
    <t>NEO – Preobrazbe zvoka</t>
  </si>
  <si>
    <t>Društvo vodna agencija</t>
  </si>
  <si>
    <t>Voda in vodno bogastvo Slovenije nas povezuje doma in po svetu</t>
  </si>
  <si>
    <t>Kulturno društvo Kapele</t>
  </si>
  <si>
    <t>Udeležba na prireditvi ob dnevu ustanovitve Društva Slovencev "Drago Čeh" Bor</t>
  </si>
  <si>
    <t>Gospa Judit</t>
  </si>
  <si>
    <t>Društvo v tujini izobraženih Slovencev</t>
  </si>
  <si>
    <t>Kulturno društvo Gozdar</t>
  </si>
  <si>
    <t>Folklorno izobraževanje in zagon folklorne skupine v Slovenskem društvu Canberra in Slovenskem društvu Sydney</t>
  </si>
  <si>
    <t xml:space="preserve">za potne stroške </t>
  </si>
  <si>
    <t>Folklorno povezovanje in celovečerni koncert</t>
  </si>
  <si>
    <t>Obisk gospe Katarine Vrisk v Sloveniji in predstavitev knjige Antologija slovenskih glasbenikov v Avstraliji</t>
  </si>
  <si>
    <t>Kulturno društvo Vokalna skupina Krila</t>
  </si>
  <si>
    <t>Kulturno društvo Ansambla Saša Avsenika</t>
  </si>
  <si>
    <t>Gostovanje Ansambla Saša Avsenika v Argentini</t>
  </si>
  <si>
    <t>Društvo slovenskih pisateljev</t>
  </si>
  <si>
    <t>Pesniška antologija slovenske skupnosti v Združenih državah Amerike</t>
  </si>
  <si>
    <t>za stroške priprave knjige</t>
  </si>
  <si>
    <t>Vilenica 2026</t>
  </si>
  <si>
    <t>Dan maternih jezikov</t>
  </si>
  <si>
    <t>Radiotelevizija Slovenija, javni zavod</t>
  </si>
  <si>
    <t>TV oddaja Rojaki, rubrika Slovenci po svetu</t>
  </si>
  <si>
    <t>Kulturno Društvo Sanje Nova Gorica (sekcija MPZ Pobratimija, zanjo Arno Ivančič)</t>
  </si>
  <si>
    <t>Slovenska pesem povezuje</t>
  </si>
  <si>
    <t>Društvo Slovencev v Združenih arabskih emiratih</t>
  </si>
  <si>
    <t>Smučarska tekma</t>
  </si>
  <si>
    <t>Kulturni dogodek Slovencev v ZAE</t>
  </si>
  <si>
    <t>Ustanovitev lokalnega društva v ZAE</t>
  </si>
  <si>
    <t>Slovenski kulinarični dan na vodi</t>
  </si>
  <si>
    <t>Dan slovenske košarke v ZAE</t>
  </si>
  <si>
    <t>DEKRA Zaposltev d.o.o.</t>
  </si>
  <si>
    <t>Digitalna infrastruktura povezovanja Slovencev po svetu</t>
  </si>
  <si>
    <t>Digitalna komunikacija in vključevanje Slovencev po svetu</t>
  </si>
  <si>
    <t>Analitika in vpogled v slovensko diasporo</t>
  </si>
  <si>
    <t>Digitalna predstavitev in krepitev skupnosti</t>
  </si>
  <si>
    <t>Obisk slovenske skupnosti v Argentini (Buenos Aires, Mendoza)</t>
  </si>
  <si>
    <t>Podarimo si prijatelja - podarimo si knjigo</t>
  </si>
  <si>
    <t>4Pineal d.o.o.</t>
  </si>
  <si>
    <t>Sodelovanje skupine Kvatropirci na Gala koncertu “35 let skupaj – Naš glas, naša kultura, naša skupnost” v organizaciji Vseslovenskega kulturnega odbora (VSKO), Kanada</t>
  </si>
  <si>
    <t>Kulturno društvo Slavko Osterc Veržej</t>
  </si>
  <si>
    <t>Naš jezik, naš smeh: slovenska komedija za slovensko skupnost v Sarajevu</t>
  </si>
  <si>
    <t>Kulturno društvo Ansambel Pojoči dohtarji</t>
  </si>
  <si>
    <t>Beremo s Slovenijo - predstavitev knjige z delavnico</t>
  </si>
  <si>
    <t>Slovenci po svetu – digitalni most med domovino in izseljenci</t>
  </si>
  <si>
    <t>Ustanovitev društva</t>
  </si>
  <si>
    <t>Nakup pisarne/sedeža društva</t>
  </si>
  <si>
    <t>Izdaja knjige</t>
  </si>
  <si>
    <t>Nakup prevoznega sredstva za dejavnosti društva</t>
  </si>
  <si>
    <t>Kulturno društvo Mešani pevski zbor Obalca</t>
  </si>
  <si>
    <t>Gostovanje Mepz Obalca pri Slovencih v Tuzli</t>
  </si>
  <si>
    <t>KS Leše</t>
  </si>
  <si>
    <t>Urejanje sobe Sunite Williams</t>
  </si>
  <si>
    <t>Zavod Primoža Trubarja</t>
  </si>
  <si>
    <t>Spomini v kamnu</t>
  </si>
  <si>
    <t>Znanstveno-raziskovalno središče Koper</t>
  </si>
  <si>
    <t>Učna gradiva po modelu TILKA za izseljenstvo: medkulturno poučevanje slovenskega jezika in književnosti za utrjevanje kulturne in narodne identitete</t>
  </si>
  <si>
    <t>Srbija</t>
  </si>
  <si>
    <t>Društvo Slovencev Emona Ruma</t>
  </si>
  <si>
    <t>Beremo s Slovenijo</t>
  </si>
  <si>
    <t>Fižolijada v Sremski Mitrovici</t>
  </si>
  <si>
    <t>Povezovanje slovenskih športnikov</t>
  </si>
  <si>
    <t>Literarni večeri in kulturni program</t>
  </si>
  <si>
    <t>Dan Slovenačke Kranjske klobase v Leskovcu</t>
  </si>
  <si>
    <t>,, Papir govori - Papirni denar Jugoslavije od 1887 do 1996“</t>
  </si>
  <si>
    <t>Društvo Slovencev Kredarica</t>
  </si>
  <si>
    <t>Društvo Slovencev Planika Zrenjanin</t>
  </si>
  <si>
    <t>Fundacija Slovenika</t>
  </si>
  <si>
    <t>Slovenika, časopis za kulturo, znanost in izobraževanje</t>
  </si>
  <si>
    <t>Revija Dnevi slovenskega filma</t>
  </si>
  <si>
    <t>Spoznaj svoj domači kraj, da ga boš bplj vzlubil</t>
  </si>
  <si>
    <t>Društvo Slovencev v Subotici - Triglav</t>
  </si>
  <si>
    <t>Mednarodni festival pevskih zborov</t>
  </si>
  <si>
    <t>Subovizija - Srečanje subotiških manjšinskih skupnosti</t>
  </si>
  <si>
    <t>Društvo Slovencev v Beogradu - Društvo Sava</t>
  </si>
  <si>
    <t>Gastronomski dogodek "Naše slovenske specijalitete"</t>
  </si>
  <si>
    <t>Naša slovenska potica</t>
  </si>
  <si>
    <t>Ustanovitev pevskega zbora društva Slovencev Kula Vršac</t>
  </si>
  <si>
    <t>Radiotelevizija Pančevo</t>
  </si>
  <si>
    <t>Televizijska oddaja Slovenci smo</t>
  </si>
  <si>
    <t>Novo življenje starih predmetov</t>
  </si>
  <si>
    <t>Teden slovenskega jezika, kulture in tradicije v Smederevu</t>
  </si>
  <si>
    <t>Martin Krpan in Marko Kraljević – povezovanje preko jezika in književnosti</t>
  </si>
  <si>
    <t>Strateški dialogi o enakosti spolov na lokalni ravni</t>
  </si>
  <si>
    <t>Veščina debatiranja – mednarodna izmenjava mnenj mladih</t>
  </si>
  <si>
    <t>Španija</t>
  </si>
  <si>
    <t>Slovenski dnevi na univerzah</t>
  </si>
  <si>
    <t>Glasbeni most Slovenija–Španija</t>
  </si>
  <si>
    <t>Digitalni arhiv Slovencev v Španiji</t>
  </si>
  <si>
    <t>Slovenska kulturna pomlad v Valencii</t>
  </si>
  <si>
    <t>Švedska</t>
  </si>
  <si>
    <t>Razna potovanja društev</t>
  </si>
  <si>
    <t>Redno delovanje društva Simon Gregorčič Köping</t>
  </si>
  <si>
    <t>POJ IN BOBNAJ – glasbeno-ritmična delavnica za Slovence po svetu</t>
  </si>
  <si>
    <t>Švica</t>
  </si>
  <si>
    <t>Kulturno kulinarični dogodek tradicionalnih jedi in vin iz Slovenije</t>
  </si>
  <si>
    <t>Aktiv učiteljic DPS v Švici</t>
  </si>
  <si>
    <t>Pravljični december 2026</t>
  </si>
  <si>
    <t>Slovenska katoliška misija v Švici, Kneževini Liechtenstein in Vorarlbergu</t>
  </si>
  <si>
    <t>Slovenija - ali te poznam?</t>
  </si>
  <si>
    <t>za stroške obeh projektov skupaj, prijavitelj sam razporedi med projektoma</t>
  </si>
  <si>
    <t>Ljubezen po slovensko</t>
  </si>
  <si>
    <t>Združenje ženevskih Slovencev</t>
  </si>
  <si>
    <t>Prešernov dan</t>
  </si>
  <si>
    <t>Kino večer – Slovenski film za vse generacije</t>
  </si>
  <si>
    <t>Martinovo</t>
  </si>
  <si>
    <t>Smučarski dan 2026</t>
  </si>
  <si>
    <t>za stroške vseh projektov skupaj, prijavitelj razporedi med projekti</t>
  </si>
  <si>
    <t>Gregorjevo 29.3.2026</t>
  </si>
  <si>
    <t>Slovenski otroci vabijo - Olimpijske Igre 2026</t>
  </si>
  <si>
    <t>Dan jezikov</t>
  </si>
  <si>
    <t>Miklavževanje 2026</t>
  </si>
  <si>
    <t>Slovensko planinsko društvo Triglav</t>
  </si>
  <si>
    <t>Triglav gre na Triglav</t>
  </si>
  <si>
    <t>Urugvaj</t>
  </si>
  <si>
    <t>Prvi slovensko prekmurski klub</t>
  </si>
  <si>
    <t>Pouk slovenskega jezika</t>
  </si>
  <si>
    <t>Pevski zbor</t>
  </si>
  <si>
    <t>Vzdrževanje</t>
  </si>
  <si>
    <t>ZAE</t>
  </si>
  <si>
    <t>Dopolnilni pouk slovenskega jezika in kulture v ZAE</t>
  </si>
  <si>
    <t>za materialne stroške</t>
  </si>
  <si>
    <t>ZDA</t>
  </si>
  <si>
    <t>Slovenian Genealogy Society International, Inc.</t>
  </si>
  <si>
    <t>Slovensko ameriško poslovno združenje</t>
  </si>
  <si>
    <t>Spletni knjižni klub Beremo slovensko</t>
  </si>
  <si>
    <t>Slovenska šola v DMV regiji</t>
  </si>
  <si>
    <t>Center za slovenske študije</t>
  </si>
  <si>
    <t>Pevski zbor Korotan</t>
  </si>
  <si>
    <t>Slovenski muzej in arhiv</t>
  </si>
  <si>
    <t>Projekt ponovne namestitve galerije</t>
  </si>
  <si>
    <t>projekt se lahko izvede v okviru rednega delovanja</t>
  </si>
  <si>
    <t>Odkrijmo Slovenijo v Clevelandu</t>
  </si>
  <si>
    <t>Slovenska Mladinska Skupina Marela (SMS Marela)</t>
  </si>
  <si>
    <t>Slovenian Cultural Garden Master Plan</t>
  </si>
  <si>
    <t>Slovenska miza</t>
  </si>
  <si>
    <t>Slomškova slovenska šola delujoča pod okriljem Slovenskega katoliškega centra</t>
  </si>
  <si>
    <t>Nakup šolskih majic</t>
  </si>
  <si>
    <t>Nakup božičnega drevesa za okrasitev v živalskem vrtu</t>
  </si>
  <si>
    <t>Ameriško slovenska izobraževalna fundacija</t>
  </si>
  <si>
    <t>Gostovanje v tujini živečih študentov slovenskih korenin v Sloveniji</t>
  </si>
  <si>
    <t>Navezovanje v tujini delujočih profesorjev slovenskih korenin in slovenskih družin na Slovenijo</t>
  </si>
  <si>
    <t>Znanstveni simpozij v ZDA</t>
  </si>
  <si>
    <t>Znanstveni simpozij v Argentini</t>
  </si>
  <si>
    <t>ASEF Podcast: Leading the Conversation on Technology, Science, and Innovation</t>
  </si>
  <si>
    <t>Ameriško - slovenski klub</t>
  </si>
  <si>
    <t>Stalna razstava dosežkov slovenskih podjetij v ZDA</t>
  </si>
  <si>
    <t>Fondacija Amerisko-slovenske polke</t>
  </si>
  <si>
    <t>Arhiviranje, presnemanje, fotografiranje, digitalizacije in razstavljanje starih in sodobnih slovenskih in slovensko-ameriskih glasbenih plosc, kaset, videokaset, notacije in predmetov, in kopiranje fotografij in dokumentov.</t>
  </si>
  <si>
    <t>Slovenska župnija sv. Cirila v New Yorku</t>
  </si>
  <si>
    <t>110-letnica Slovenske župnije v New Yorku – slavnostni dogodek in kulturni program</t>
  </si>
  <si>
    <t>Slovenska zveza Amerike, podružnica 93</t>
  </si>
  <si>
    <t>Nicole Kusold-Matheou</t>
  </si>
  <si>
    <t>Pletene kape („beanies“) kot spodbuda in zahvala prostovoljcem festivala</t>
  </si>
  <si>
    <t>Police za shranjevanje festivalnih zalog</t>
  </si>
  <si>
    <t>Slovenska plesna skupina "Ansambel Triglav" iz Winnipega, Kanada – poučevanje polke, udeležba v paradi in nastop na Cleveland Kurentovanju</t>
  </si>
  <si>
    <t>Predstavitev dokumentarnega filma, Polkafilm: o Slovencih v ZDA in predavanja o Slovencih v ZDA za slovenske skupnosti v Srbiji</t>
  </si>
  <si>
    <t>Slovenska narodna čitalnica</t>
  </si>
  <si>
    <t>Slovenski narodni dom</t>
  </si>
  <si>
    <t>Clevelandsko-slovenski balinarski klub</t>
  </si>
  <si>
    <t>Slovenska zveza Amerike</t>
  </si>
  <si>
    <t>Konvencija ob 100. obletnici Slovenske zveze Amerike in Zarja Fest</t>
  </si>
  <si>
    <t>Slovensko društvo New York</t>
  </si>
  <si>
    <t>Ustanovitev in zagon društva za Slovence vseh generacij v New Yorku</t>
  </si>
  <si>
    <t>Združeno kraljestvo</t>
  </si>
  <si>
    <t>Britansko-slovensko društvo</t>
  </si>
  <si>
    <t>Slovenska katoliška misija (Slovenski dom London)</t>
  </si>
  <si>
    <t>Učne urice za slovenske otroke</t>
  </si>
  <si>
    <t>za stroške avtobusa</t>
  </si>
  <si>
    <t>prijava ne izpolnjuje ciljev razpisa; glede na vsebinsko obrazložitev gre za področje zamejstva</t>
  </si>
  <si>
    <t>za stroške obeh projektov skupaj, prijavitelj razporedi med projektoma</t>
  </si>
  <si>
    <t>za stroške izvedb letnih aktivnosti oziroma za stroške vseh projektov skupaj, prijavitelj sam razporedi med projekti</t>
  </si>
  <si>
    <t>projekt ne dosega točk, ki so  potrebne za dodelitev sredstev</t>
  </si>
  <si>
    <t>projekt ne dosega točk, ki so  potrebne za dodelitev sredstev; za gostovanje v Argentini je bil izbran drug prijavitelj</t>
  </si>
  <si>
    <t>za stroške obeh projektov skupaj, prijavitelja razporedi med projektoma</t>
  </si>
  <si>
    <t>projekt ne dosega točk, ki so  potrebne za dodelitev sredstev; za gostovanje v Kanadi je bil izbran drug prijavitelj</t>
  </si>
  <si>
    <t>prijava ne izpolnjuje ciljev razpisa; glede na vsebinsko obrazložitev, gre za področje zamejstva</t>
  </si>
  <si>
    <t>glede na vsebinsko obrazložitev, prijava ne izpolnjuje ciljev razpisa</t>
  </si>
  <si>
    <t>za stroške obeh projektov skupaj; prijavitelj razporedi med projektoma</t>
  </si>
  <si>
    <t>za stroške zagona in ostale materialne stroške oziroma za vse projekte skupaj, prijavitelj sam razporedi med projekti</t>
  </si>
  <si>
    <t>za stroške avtobusnih prevozov in namestitev</t>
  </si>
  <si>
    <t xml:space="preserve">za stroške vseh projektov skupaj; prijavitelj sam razporedi med projekti. </t>
  </si>
  <si>
    <t>projekt ne dosega števila točk, ki so potrebne za dodelitev sredstev; učenje slovenščine poteka preko mreže dopolnilnega pouka slovenščine</t>
  </si>
  <si>
    <t>projekt ne izpolnjuje ciljev javnega razpisa; glede na vsebinsko obrazložitev gre za področje zamejstva</t>
  </si>
  <si>
    <t>za stroške obeh projektov; prijavitelj določi oziroma izbere, kateri projekt bo izvedel</t>
  </si>
  <si>
    <t>za stroške enega od treh prijavljenih projektov po izbiri prijavitelja</t>
  </si>
  <si>
    <t>projekt ne dosega točk, ki so potrebne za dodelitev sredstev; za gostovanje v Argentino je bil izbran drug prijavitelj</t>
  </si>
  <si>
    <t>projekt ne dosega točk, ki so potrebne za dodelitev sredstev; za gostovanje v ZDA je bil izbran drug prijavitelj</t>
  </si>
  <si>
    <t>glede na vsebinsko obrazložitev projekt ne izpolnjuje ciljev javnega razpisa</t>
  </si>
  <si>
    <t>glede na vsebinsko obrazložitev projekt ne izpolnjuje ciljev javnega razpisa; gre za področje zamejstva</t>
  </si>
  <si>
    <t>glede na vsebinsko obrazložitev projekt ne izpolnjuje ciljev razpisa</t>
  </si>
  <si>
    <t>za stroške projekta; gre za dejavnosti, ki ne sodijo v nobeno od kategorij, kot so zapisane v javnem razpisu; aktivnosti prijavitelja pa so izrednega pomena za povezovanje slovenskih izseljencev z Republiko Slovenijo.</t>
  </si>
  <si>
    <t>projekt ne dosega točk, ki so  potrebne za dodelitev sredstev; gre za področje, ki zahteva večji finančni vložek in mora biti predmet ločenega javnega naročila ter v skladu z usmeritvami, ki jih bo urad sprejel na področju vračanja Slovencev in njihovih potomcev v Republiko Slovenijo.</t>
  </si>
  <si>
    <t>Redna dejavnost društev</t>
  </si>
  <si>
    <t>Gostovanje v Novem Sadu</t>
  </si>
  <si>
    <t>Revija MISLI - THOUGHTS</t>
  </si>
  <si>
    <t>Aktivnosti društva v vletu 2026</t>
  </si>
  <si>
    <t>Aktivnosti društva v letu 2026</t>
  </si>
  <si>
    <t>Aktivnosti v letu 2026</t>
  </si>
  <si>
    <t xml:space="preserve">za stroške projekta </t>
  </si>
  <si>
    <t>za stroške delovanja in oddajanja</t>
  </si>
  <si>
    <t>PREJEMNIK SREDSTEV</t>
  </si>
  <si>
    <t>DRŽAVA</t>
  </si>
  <si>
    <t>PROGRAM ALI PROJEKT</t>
  </si>
  <si>
    <t>DODELJENA VREDNOST</t>
  </si>
  <si>
    <t>OBRAZLOŽITEV</t>
  </si>
  <si>
    <t>Mariana Pirc (za radijsko oddajo "Okence v slovenski svet")</t>
  </si>
  <si>
    <t>Iván Princic</t>
  </si>
  <si>
    <t>Boris Papež</t>
  </si>
  <si>
    <t>Društvo Slovenska pristava</t>
  </si>
  <si>
    <t>Društvo Slovenska vas Hladnikov dom</t>
  </si>
  <si>
    <t>Mladci in Mladenke Našega doma San Justo</t>
  </si>
  <si>
    <t>Slovenski dom San Martin</t>
  </si>
  <si>
    <t>Slovensko dušno pastirstvo v Argentini</t>
  </si>
  <si>
    <t>Arhiv dušnopastirske založbe in digitalizacija Duhovnega Življenja</t>
  </si>
  <si>
    <t>Projekt Mamma Mia</t>
  </si>
  <si>
    <t>Fundacio SLO</t>
  </si>
  <si>
    <t>Digitalizacija, katalogizacija in ohranitev negativov iz fotografske zbirke arhiva društva</t>
  </si>
  <si>
    <t>Društvo upokojencev Slovenski Kotiček</t>
  </si>
  <si>
    <t>Slomškov Dom</t>
  </si>
  <si>
    <t>Centralna mladinska organizacija SDO-SFZ</t>
  </si>
  <si>
    <t>Mendoški pevski zbor iz Mendoze</t>
  </si>
  <si>
    <t>Društvo Slovencev v Mendozi</t>
  </si>
  <si>
    <t>Zbor Ex Corde - Pevski zbor Slomškovega doma</t>
  </si>
  <si>
    <t>Pevska turneja</t>
  </si>
  <si>
    <t>Projekt Mendoški nageljni</t>
  </si>
  <si>
    <t>Mariela Sebernich</t>
  </si>
  <si>
    <t>Nace Kržišnik</t>
  </si>
  <si>
    <t>Matija Jakoš</t>
  </si>
  <si>
    <t>Teresita Morales de Princich</t>
  </si>
  <si>
    <t>Rok Fink</t>
  </si>
  <si>
    <t>Špela Luzar</t>
  </si>
  <si>
    <t>Jure Robek</t>
  </si>
  <si>
    <t>Luka Živić</t>
  </si>
  <si>
    <t>Nežka Figelj</t>
  </si>
  <si>
    <t>Gledališka skupina</t>
  </si>
  <si>
    <t>Namizni tenis Naš dom San Justo</t>
  </si>
  <si>
    <t>Prenova in vzdrževanje koče Jožeta Kastelica</t>
  </si>
  <si>
    <t>Gostovanje pevskega zbora v Sloveniji</t>
  </si>
  <si>
    <t>Mladinsko taborjenje v Mendozo</t>
  </si>
  <si>
    <t>Research project: Current Challenges and Opportunities of the Slovenian Community in Entre Ríos, Argentina</t>
  </si>
  <si>
    <t>Gostovanje okteta v Buenos Airesu 2026</t>
  </si>
  <si>
    <t>Slovenski Mendoški oktet</t>
  </si>
  <si>
    <t>Društvo Zedinjena Slovenija</t>
  </si>
  <si>
    <t>Obisk maturantov Slovenskega Srednješolskega tečaja ravnatelja M. Bajuka</t>
  </si>
  <si>
    <t>prijavitelj je v letu 2025 že prejel sredstva za letalske vozovnice</t>
  </si>
  <si>
    <t>Obisk Ansambla Saša Avsenika v Buenos Airesu 2026</t>
  </si>
  <si>
    <t>Redno delovanje Slovenske hiše</t>
  </si>
  <si>
    <t>SLOAR- Slovensko argentinska gospodarska Zbornica</t>
  </si>
  <si>
    <t>Slovenska osnovna šola Franceta Balantiča in ABC po slovensko</t>
  </si>
  <si>
    <t>Gledališka predstava Aladin  ob 75-letnici šole</t>
  </si>
  <si>
    <t>Slovenski moški zbor</t>
  </si>
  <si>
    <t>Folklorna skupina »Mladika« Naš dom San Justo</t>
  </si>
  <si>
    <t>Carina Paola Franchini</t>
  </si>
  <si>
    <t>Slovenski priseljenci v Argentini: portreti spomina</t>
  </si>
  <si>
    <t>Šola Antona Martina Slomška, Ramos Mejia, Buenos Aires</t>
  </si>
  <si>
    <t>Majhne otroške igre - prizori</t>
  </si>
  <si>
    <t>Delavnice</t>
  </si>
  <si>
    <t>Izlet šolskih otrok</t>
  </si>
  <si>
    <t>Šolska knjižnica</t>
  </si>
  <si>
    <t>Športna vzgoja</t>
  </si>
  <si>
    <t>Nogometni turnir v Sloveniji - 25. obletnica ustanovitve nogometne reprezentance Slovencev v Argentini</t>
  </si>
  <si>
    <t>Slovensko društvo Triglav Entre Rios</t>
  </si>
  <si>
    <t>Radijska oddaja: “Ecos de Eslovenia” (Slovenski odmevi)</t>
  </si>
  <si>
    <t>Izobraževanje profesorice plesa v Sloveniji (Letni koncert)</t>
  </si>
  <si>
    <t>Folklorna skupina Vesel slovenski duh</t>
  </si>
  <si>
    <t>Ana Karina Schiffrer v imenu Folklorne skupine Pristava</t>
  </si>
  <si>
    <t>Izboljšave Trga priseljencev</t>
  </si>
  <si>
    <t>Milan Magister v imenu Slovenskega planinskega društva</t>
  </si>
  <si>
    <t>SKUPAJ</t>
  </si>
  <si>
    <t>Serija kratkih dokumentarcev Slovensko avstralske zgodbe srca</t>
  </si>
  <si>
    <t>Serija interaktivnih dogodkov 'Getting geeky with it'</t>
  </si>
  <si>
    <t>Glas avstralskih Slovencev Sydney</t>
  </si>
  <si>
    <t>Utrdimo slovensko pripadnost</t>
  </si>
  <si>
    <t>Slovensko-avstralsko društvo Canberra</t>
  </si>
  <si>
    <t>Vloga za sofinanciranje – Obuditev slovenske jezikovne šole (2026)</t>
  </si>
  <si>
    <t>Redno delovanje - letni program Teatra Štrik  2026</t>
  </si>
  <si>
    <t>Knjižni prigrizki po slovensko - srečanje z bralnim klubom iz Šentjanža</t>
  </si>
  <si>
    <t>Slovensko kulturno društvo sv. Barbara</t>
  </si>
  <si>
    <t>Nakup oblačil za na novo ustanovljeno Slovensko pohodno društvo</t>
  </si>
  <si>
    <t>Odbor za pobratenje Škofja Loka Maasmechelen</t>
  </si>
  <si>
    <t>Obisk Škofjeloškega pasijona</t>
  </si>
  <si>
    <t>Prijateljski krog Škofja Loka Maasmechelen</t>
  </si>
  <si>
    <t>Klasična</t>
  </si>
  <si>
    <t>Zadnja priložnost</t>
  </si>
  <si>
    <t>Naš dom</t>
  </si>
  <si>
    <t>Slovensko kulturno drustvo Naš dom</t>
  </si>
  <si>
    <t>Slovenski kulturni center</t>
  </si>
  <si>
    <t>Slovensko združenje meščanov občine Breza</t>
  </si>
  <si>
    <t>10. srečanje slovenskih društev v Bosni in Hercegovini 2026</t>
  </si>
  <si>
    <t>Slovensko združenje meščanov "Jožef Špringer" Kakanj</t>
  </si>
  <si>
    <t>Dan društva SZM »Jožef Špringer » Kakanj - 34 let obstoja</t>
  </si>
  <si>
    <t>Sodelovanje med dvema občinama - Kakanj in Trbovlje - Sodelovanje med srednjima šolama v Kaknju in Trbovljah »Medkulturni dialog mladih z novimi spoznanji»</t>
  </si>
  <si>
    <t>Koncert ob svetovnem dnevu glasbe</t>
  </si>
  <si>
    <t>Monografija Korenine in krila: Slovenke pri gradnji Kaknja</t>
  </si>
  <si>
    <t>Tabor otrok slovenskega rodu v Bosni in Hercegovini – skupni projekt</t>
  </si>
  <si>
    <t>Dvanajstva regionalna likovna kolonija »Slovenci v Tuzli 2026« - (skupni projekt Zveze slovenskih društev v BiH »Evropa zdaj«)</t>
  </si>
  <si>
    <t>Regionalno srečanje slovenskih pevskih zborov - (skupni projekt s Zvezo slovenskih društev  v BiH »Evropa zdaj«)</t>
  </si>
  <si>
    <t>25 let likovne sekcije: »Četrt stoletja likovnosti«</t>
  </si>
  <si>
    <t>Društvo Slovencev Lipa Prijedor</t>
  </si>
  <si>
    <t>29. božična zabava 2026</t>
  </si>
  <si>
    <t>Radijske oddaje Slovenija v nas</t>
  </si>
  <si>
    <t>Zapojmo v Bocu</t>
  </si>
  <si>
    <t>Srečanje šol dopolnilnega pouka slovenskega jezika v BiH</t>
  </si>
  <si>
    <t>Planica 2026</t>
  </si>
  <si>
    <t>Gostovanje zbora in solistov na Vrhniki na proslavi ob 150 letnici rojstva Ivana Cankarja</t>
  </si>
  <si>
    <t>Gledališka predsatva ŠKD Mekinje iz Kamnika v Sarajevu</t>
  </si>
  <si>
    <t>Zveza Slovencev Brazilije</t>
  </si>
  <si>
    <t>Tatjana Močenik</t>
  </si>
  <si>
    <t>Festival Sabores da Eslovenia (Okusi Slovenije) s slovenskimi izdelki in izdelki, ki jih izdelujejo Slovenci in njihovi potomci</t>
  </si>
  <si>
    <t>Združenje Slovencev na severo-vzhodu Brazilije Adene Triglav</t>
  </si>
  <si>
    <t>Slovenski kulinarični festival</t>
  </si>
  <si>
    <t>Marcos Toyansk in Silva Guimarais</t>
  </si>
  <si>
    <t>Gostovanje MePZ Sveta Lucija iz Lucije</t>
  </si>
  <si>
    <t>Slovensko rudarsko pevsko društvo Jadran</t>
  </si>
  <si>
    <t>Božena Walker</t>
  </si>
  <si>
    <t>Pobrano na kup (etno koncert slovenske ljudske glasbe, glasbena delavnica za otroke pred koncertom)</t>
  </si>
  <si>
    <t>Kot hiša velika ... (pripovedna delavnica in bralni dogodek za učence DPS in njihove starše)</t>
  </si>
  <si>
    <t>Redno delovanje in izjemna promocija Srečka Kosovela</t>
  </si>
  <si>
    <t>Katarina Dovč</t>
  </si>
  <si>
    <t>Slovensko francosko društvo</t>
  </si>
  <si>
    <t>Slovensko kulturno društvo Split</t>
  </si>
  <si>
    <t>Slovensko kulturno društvo Lipa Zadar</t>
  </si>
  <si>
    <t>Mednarodni dan kulturne raznolikosti Zadar 2026</t>
  </si>
  <si>
    <t>Strokovna ekskurzija udeležencev slovenskega pouka v Slovenijo</t>
  </si>
  <si>
    <t>Slovensko kulturno društvo Lipa Dubrovnik</t>
  </si>
  <si>
    <t>Društvo Slovenci v Milanu</t>
  </si>
  <si>
    <t>Povezani v kulturi – Dediščina Nove Gorice in Gorice kot Evropske prestolnice kulture</t>
  </si>
  <si>
    <t>Združenje staršev osnovne šole Albert Sirk in otroškega vrtca Just Košuta v Križu</t>
  </si>
  <si>
    <t>Matej Rančigaj</t>
  </si>
  <si>
    <t>Michelle Ryall</t>
  </si>
  <si>
    <t>Projekt Slovenska kuhinja 2026</t>
  </si>
  <si>
    <t>Kanadsko slovensko zgodovinsko društvo</t>
  </si>
  <si>
    <t>Kanadsko slovenska curling zveza</t>
  </si>
  <si>
    <t>Turneja glasbene skupine iz Slovenije – Ansambel Vzrock (avgust/september 2026)</t>
  </si>
  <si>
    <t>Slovensko letovišče</t>
  </si>
  <si>
    <t>Maria Ahacic Pollak</t>
  </si>
  <si>
    <t>Pesem brez meja</t>
  </si>
  <si>
    <t>Slovensko društvo Vancouver</t>
  </si>
  <si>
    <t>68. obletnica slovenskega društva</t>
  </si>
  <si>
    <t>Vinska trgatev</t>
  </si>
  <si>
    <t>Mladi Glas Planika plesna skupina</t>
  </si>
  <si>
    <t>Dom Lipa, starostni dom</t>
  </si>
  <si>
    <t>Prenova knjižnice</t>
  </si>
  <si>
    <t>Andreja Kovac</t>
  </si>
  <si>
    <t>Slovenski dom Toronto</t>
  </si>
  <si>
    <t>Športno društvo Slovenska ves</t>
  </si>
  <si>
    <t>Magdalena Novak</t>
  </si>
  <si>
    <t>Slovensko kulturno društvo LIPA München</t>
  </si>
  <si>
    <t>Božičnica 2026</t>
  </si>
  <si>
    <t>Filmski večer: Ivana Kobilica – umetnost in identiteta</t>
  </si>
  <si>
    <t>Slovenska župnija sv. Cirila in Metoda</t>
  </si>
  <si>
    <t>Karolina Štuhec Meglič</t>
  </si>
  <si>
    <t>Slovensko kulturno- in umetniško društvo Triglav Stuttgart</t>
  </si>
  <si>
    <t>Posvet slovenskih društev, katoliških misij, učiteljev, socialnih delavcev in članov folklornih skupin v Nemčiji</t>
  </si>
  <si>
    <t>Srečanje z kurenti iz Ptuja</t>
  </si>
  <si>
    <t>Petra Seitl</t>
  </si>
  <si>
    <t>Belo se pere na  90</t>
  </si>
  <si>
    <t>Projekt v okviru leta Srečka Kosovela</t>
  </si>
  <si>
    <t>Slavo Šerc</t>
  </si>
  <si>
    <t>Jana Šter Makovac</t>
  </si>
  <si>
    <t>Slovenska folklorna skupina Nizozemska</t>
  </si>
  <si>
    <t>Danica Štumerger Novosel</t>
  </si>
  <si>
    <t>Združenje prijateljev Slovenije na Nizozemskem</t>
  </si>
  <si>
    <t>Saša Gaćeša</t>
  </si>
  <si>
    <t>Slovensko združenje France Prešeren Skopje</t>
  </si>
  <si>
    <t>Nastop pevskega zbora na Mednarodnem festivalu "Dragan Šuplevski" -avgust 2026</t>
  </si>
  <si>
    <t>Nastop pevskega zbora na mednarodnih zborovskih svečanostih v Nišu, julij 2026</t>
  </si>
  <si>
    <t>Sonja Dolžan</t>
  </si>
  <si>
    <t>Prešernov dan in Srečko Kosovel na Slovaškem</t>
  </si>
  <si>
    <t>Državni praznik-sprejem in srečanje SLO in SK gospodarstvenikov</t>
  </si>
  <si>
    <t>Literarni večer in predstavitev del SLO likovnih umetnikov</t>
  </si>
  <si>
    <t>Miklavž in letno srečanje Slovencev</t>
  </si>
  <si>
    <t>Kurenti v Bratislavi in ostalo</t>
  </si>
  <si>
    <t>OŠ Jakobski dol</t>
  </si>
  <si>
    <t>Neža Hlebanja</t>
  </si>
  <si>
    <t>Slovenska zgodba - Od plesa do pesmi</t>
  </si>
  <si>
    <t>Povezani  - digitalizacija pričevanj s podnapisi</t>
  </si>
  <si>
    <t>Radio Ognjišče d.o.o. Koper</t>
  </si>
  <si>
    <t>Maruša Pen</t>
  </si>
  <si>
    <t>za stroške vseh projektov skupaj; prijavitelj sam razporedi med projekti</t>
  </si>
  <si>
    <t>Pokrajinska in študijska knjižnica Murska Sobota</t>
  </si>
  <si>
    <t>Sodelovanje Pokrajinske in študijske knjižnice Murska Sobota z Društvom Slovencev Triglav in Lipa v Bosni in Hercegovini - Nakup knjižničnega gradiva</t>
  </si>
  <si>
    <t>Sodelovanje Pokrajinske in študijske knjižnice Murska Sobota z Društvom Slovencev Triglav in Lipa v Bosni in Hercegovini - Literarna srečanja s slovenskimi avtorji</t>
  </si>
  <si>
    <t>Sodelovanje Pokrajinske in študijske knjižnice Murska Sobota z Društvom Slovencev Triglav in Lipa v Bosni in Hercegovini - Bralna značka za učence in odrasle</t>
  </si>
  <si>
    <t>Sodelovanje Pokrajinske in študijske knjižnice Murska Sobota z Društvom Slovencev Triglav in Lipa v Bosni in Hercegovini – Obujamo dediščino pravljični večeri za odrasle</t>
  </si>
  <si>
    <t>Sodelovanje na povabilo Društva Slovencev Republike Srbske Triglav iz Banja Luke</t>
  </si>
  <si>
    <t>Gostovanje na povabilo slovenskega društva Cankar Sarajevo na festivalu Prekmurje v Sarajevu, november 2026</t>
  </si>
  <si>
    <t>Sodelovanje na pobudo slovenskih zamejcev v Smederevu</t>
  </si>
  <si>
    <t>Čezvesoljski humanitarni sklad Botramiška</t>
  </si>
  <si>
    <t>Kulturno umetniško društvo Zlata skledica</t>
  </si>
  <si>
    <t>Tadej Kralj</t>
  </si>
  <si>
    <t>Društvo upokojencev Ajdovšščina</t>
  </si>
  <si>
    <t>Tomas Urbanič Rudolf</t>
  </si>
  <si>
    <t>Društvo Svetovni slovenski kongres</t>
  </si>
  <si>
    <t>35. obletnica Svetovnega slovenskega kongresa</t>
  </si>
  <si>
    <t>Narodna in univerzitetna knjižnica</t>
  </si>
  <si>
    <t>Društvo Slovenska konferenca SSK</t>
  </si>
  <si>
    <t>Gostovanje MoPZ Dragotin Kette pri pevskem zboru Les voix de l'est iz mesta Aumetz, Lorraine, Francija.</t>
  </si>
  <si>
    <t>Društvo Gremo plesat, društvo za ohranjanje kulturne dediščine</t>
  </si>
  <si>
    <t>Kulturno društvo Slavec Solkan</t>
  </si>
  <si>
    <t>Obisk in nastopi v Kanadi</t>
  </si>
  <si>
    <t>Pevsko društvo Ivana Cankarja Vrhnika</t>
  </si>
  <si>
    <t>Medarodni promocijski koncert  Glasba ne pozna meja Mešanega pevskega zbora pevskega društva Ivana Cankarja Vrhnika</t>
  </si>
  <si>
    <t>Projekt sodelovanja in povezovanja  Slovenska folklora preko meja</t>
  </si>
  <si>
    <t>Sanja Pirc</t>
  </si>
  <si>
    <t>Dan žena</t>
  </si>
  <si>
    <t>Pozdrav pomladi</t>
  </si>
  <si>
    <t>Kostanjev piknik</t>
  </si>
  <si>
    <t>Dino Dolničar</t>
  </si>
  <si>
    <t>Društvo Študentski kulturni center</t>
  </si>
  <si>
    <t>Prepevanje ob 100 letnici Slovenian Union of America</t>
  </si>
  <si>
    <t>ne gre za ločen projekt, ampak eno izmed faz celotne prijave, zato se ni ocenjeval ločeno</t>
  </si>
  <si>
    <t>Tanja Zajc Zupan</t>
  </si>
  <si>
    <t>Društvo katoliških pedagogov Slovenije</t>
  </si>
  <si>
    <t>8. mednarodna konferenca - Vzgoja za ljubezen do domovine in države: Domoljubje skozi znanje in dejanja</t>
  </si>
  <si>
    <t>E-zbornik 2026 - Domoljubje skozi znanje in dejanja</t>
  </si>
  <si>
    <t>OŠ Božidarja Jakca</t>
  </si>
  <si>
    <t>Turneja ob jubileju FS Leščeček – Kanada 2026</t>
  </si>
  <si>
    <t>Športno kulturno društvo Mekinje</t>
  </si>
  <si>
    <t>Mateja Lea Pečar</t>
  </si>
  <si>
    <t>Jasna Rizvanović</t>
  </si>
  <si>
    <t>Smartplace, d.o.o.</t>
  </si>
  <si>
    <t xml:space="preserve">Obisk skopskih Slovencev </t>
  </si>
  <si>
    <t>Zapojmo skupaj z rojaki</t>
  </si>
  <si>
    <t>20. jubilejna Naša slovenska beseda</t>
  </si>
  <si>
    <t>Gostovanje na 55. taboru slovenskih pevskih zborov v Stični</t>
  </si>
  <si>
    <t>Dan državnosti (ob jubilejni 35-letnici obstoja Slovenije)</t>
  </si>
  <si>
    <t>Proslava ob 25. obletnici društva (in svečana obeležitev 35-letnice Slovenije)</t>
  </si>
  <si>
    <t>Društvo slovensko srbskega prijateljstva Zdravica Niš</t>
  </si>
  <si>
    <t>Ekskurzija osnovnošolcev otrok dopolnilnega pouka iz Srbije v Slovenijo, Brestanica z okolico</t>
  </si>
  <si>
    <t>Izdaja biltena skupnosti in urejenje spletne strani</t>
  </si>
  <si>
    <t>Dom je tam, kjer so dobri ljudje</t>
  </si>
  <si>
    <t>Združenje Slovencev južnega Banata Logarska dolina Pančevo</t>
  </si>
  <si>
    <t>Otroško kulturno srečanje - Mavrica</t>
  </si>
  <si>
    <t>Nastop pevskega zbora v Pišecah</t>
  </si>
  <si>
    <t>Maja Ilić</t>
  </si>
  <si>
    <t>SloArt, časopis za slovensko kulturo, umetnost, zgodovino in družbo, številka 4</t>
  </si>
  <si>
    <t>Proslava 25 let društva Sava - kultura, ki povezuje</t>
  </si>
  <si>
    <t>Društvo Slovencev Kula Vršac</t>
  </si>
  <si>
    <t>Materin jezik in hladnost drugih na primeru Cankarjeve deseterice</t>
  </si>
  <si>
    <t>Kinodelavnica kot umetniški izraz, poklic ali ustvarjalni hobi</t>
  </si>
  <si>
    <t>Doživite slovensko tradicijo - kurentovanje</t>
  </si>
  <si>
    <t>Bilten o delu slovenskega društva Drago Čeh iz Bora</t>
  </si>
  <si>
    <t>Zborovsko petje in tradicionalni  slovenski običaji v sodeloanju s Slovenijo</t>
  </si>
  <si>
    <t>Slovenska kulturna skupnost Jablaniškega okraja Brata Jenko</t>
  </si>
  <si>
    <t>Slovenska kulturna skupnost France Prešeren Niš</t>
  </si>
  <si>
    <t>Slovenska kulturna skupnost Borskega okraja Drago Čeh</t>
  </si>
  <si>
    <t>Slovenska kulturna skupnost Šumadijskega okrožja Jernej Kopitar</t>
  </si>
  <si>
    <t>Proslava 8. februarja –slovenskega kulturnega praznika - Prešernov dan</t>
  </si>
  <si>
    <t>Povezovanje folklornih ansamblov SKC iz Kragujevca in Kolo iz Kopra skozi skupni kulturno-umetniški projekt</t>
  </si>
  <si>
    <t>Poti spomina in skupnosti – Ljubljana in Kragujevac</t>
  </si>
  <si>
    <t>Vladimir Šojat Pr. Frakcija - Filmska revolucionarna akcija</t>
  </si>
  <si>
    <t>Pankrti v Beogradu</t>
  </si>
  <si>
    <t>Slovenska kulturna skupnost Mura</t>
  </si>
  <si>
    <t>Društvo Slovencev Martin Krpan v Smederevu</t>
  </si>
  <si>
    <t>Projekt fotografskih delavnic Tradicija skozi objektiv</t>
  </si>
  <si>
    <t>Društvo Slovencev v Španiji</t>
  </si>
  <si>
    <t>Slovenska zveza</t>
  </si>
  <si>
    <t>Slovensko društvo Simon Gregorčič Köping</t>
  </si>
  <si>
    <t>Slovenska katoliška misija Göteborg</t>
  </si>
  <si>
    <t>Slovensko pevsko društvo Orfeum Landskrona</t>
  </si>
  <si>
    <t>Redno delovanje Slovenske zveze</t>
  </si>
  <si>
    <t>Slovensko glasilo</t>
  </si>
  <si>
    <t>Kulturno društvo Korant</t>
  </si>
  <si>
    <t>Obisk tradicionalnih pustnih skupin v Švici</t>
  </si>
  <si>
    <t>Prvi Korantov pohod</t>
  </si>
  <si>
    <t>Nakup izdelkov za promocijo društva</t>
  </si>
  <si>
    <t>Rajko Tekalec</t>
  </si>
  <si>
    <t>Združenje staršev otrok dopolnilnega pouka slovenščine v Švici, Kneževini Lihtenštajn in na Predarlskem Martin Krpan</t>
  </si>
  <si>
    <t>Tamara Gorenc</t>
  </si>
  <si>
    <t>Mojca Mrak</t>
  </si>
  <si>
    <t>Slovenski piknik</t>
  </si>
  <si>
    <t>Slovensko ameriški primorski klub</t>
  </si>
  <si>
    <t>Letni dogodek Primorskega kluba na Slovenski pristavi</t>
  </si>
  <si>
    <t>Potovanje v Montreal, Quebec, Kanada</t>
  </si>
  <si>
    <t>Slovenski kulturni vrt</t>
  </si>
  <si>
    <t>Slovenska zveza Amerike, podružnica 94</t>
  </si>
  <si>
    <t>Slovenska ura z Ano</t>
  </si>
  <si>
    <t>Pridobivanje novih kurentovih kostumov</t>
  </si>
  <si>
    <t>Joseph Valencic</t>
  </si>
  <si>
    <t>Serija predavanj in razstav po ZDA o Sloveniji in/ali slovenskih izseljencih v ZDA</t>
  </si>
  <si>
    <t>Tri razstave, knjiga in serija predavanj po Sloveniji o slovenskih izseljencih v ZDA in njihovi kulturi</t>
  </si>
  <si>
    <t>Prijatelji Slovenskih narodnih domov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</si>
</sst>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sz val="8"/>
      <name val="Aptos Narrow"/>
      <family val="2"/>
      <scheme val="minor"/>
    </font>
    <font>
      <sz val="14"/>
      <color indexed="8"/>
      <name val="Aptos Narrow"/>
      <family val="2"/>
      <scheme val="minor"/>
    </font>
    <font>
      <sz val="14"/>
      <color rgb="FFFF0000"/>
      <name val="Aptos Narrow"/>
      <family val="2"/>
      <scheme val="minor"/>
    </font>
    <font>
      <b/>
      <sz val="14"/>
      <color indexed="8"/>
      <name val="Aptos Narrow"/>
      <family val="2"/>
      <scheme val="minor"/>
    </font>
    <font>
      <sz val="14"/>
      <name val="Aptos Narrow"/>
      <family val="2"/>
      <scheme val="minor"/>
    </font>
    <font>
      <b/>
      <sz val="14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horizontal="left" wrapText="1"/>
    </xf>
    <xf numFmtId="4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4" fontId="4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4" fontId="2" fillId="2" borderId="1" xfId="0" applyNumberFormat="1" applyFont="1" applyFill="1" applyBorder="1" applyAlignment="1">
      <alignment horizontal="left"/>
    </xf>
    <xf numFmtId="4" fontId="5" fillId="2" borderId="1" xfId="0" applyNumberFormat="1" applyFont="1" applyFill="1" applyBorder="1" applyAlignment="1">
      <alignment horizontal="left"/>
    </xf>
    <xf numFmtId="4" fontId="4" fillId="2" borderId="1" xfId="0" applyNumberFormat="1" applyFon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left" wrapText="1"/>
    </xf>
    <xf numFmtId="4" fontId="4" fillId="2" borderId="1" xfId="0" applyNumberFormat="1" applyFont="1" applyFill="1" applyBorder="1" applyAlignment="1">
      <alignment horizontal="left" wrapText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34"/>
  <sheetViews>
    <sheetView tabSelected="1" zoomScale="70" zoomScaleNormal="70" workbookViewId="0">
      <pane ySplit="1" topLeftCell="A2" activePane="bottomLeft" state="frozen"/>
      <selection activeCell="G1" sqref="G1"/>
      <selection pane="bottomLeft" activeCell="M4" sqref="M4"/>
    </sheetView>
  </sheetViews>
  <sheetFormatPr defaultColWidth="9.140625" defaultRowHeight="18.75" x14ac:dyDescent="0.3"/>
  <cols>
    <col min="1" max="1" width="18.5703125" style="1" customWidth="1"/>
    <col min="2" max="2" width="37.140625" style="1" customWidth="1"/>
    <col min="3" max="3" width="34.85546875" style="1" customWidth="1"/>
    <col min="4" max="4" width="16.140625" style="9" customWidth="1"/>
    <col min="5" max="5" width="38.140625" style="1" customWidth="1"/>
    <col min="6" max="6" width="22.42578125" style="1" customWidth="1"/>
    <col min="7" max="7" width="14.28515625" style="2" customWidth="1"/>
    <col min="8" max="8" width="25.85546875" style="1" customWidth="1"/>
    <col min="9" max="16384" width="9.140625" style="3"/>
  </cols>
  <sheetData>
    <row r="1" spans="1:8" s="13" customFormat="1" ht="37.5" x14ac:dyDescent="0.3">
      <c r="A1" s="13" t="s">
        <v>542</v>
      </c>
      <c r="B1" s="13" t="s">
        <v>541</v>
      </c>
      <c r="C1" s="13" t="s">
        <v>543</v>
      </c>
      <c r="D1" s="14" t="s">
        <v>544</v>
      </c>
      <c r="E1" s="13" t="s">
        <v>545</v>
      </c>
      <c r="G1" s="14"/>
    </row>
    <row r="2" spans="1:8" ht="37.5" x14ac:dyDescent="0.3">
      <c r="A2" s="1" t="s">
        <v>0</v>
      </c>
      <c r="B2" s="1" t="s">
        <v>549</v>
      </c>
      <c r="C2" s="1" t="s">
        <v>1</v>
      </c>
      <c r="D2" s="9">
        <v>16500</v>
      </c>
      <c r="E2" s="1" t="s">
        <v>2</v>
      </c>
    </row>
    <row r="3" spans="1:8" ht="56.25" x14ac:dyDescent="0.3">
      <c r="A3" s="1" t="s">
        <v>0</v>
      </c>
      <c r="B3" s="1" t="s">
        <v>546</v>
      </c>
      <c r="C3" s="1" t="s">
        <v>3</v>
      </c>
      <c r="D3" s="9">
        <v>23000</v>
      </c>
      <c r="E3" s="1" t="s">
        <v>540</v>
      </c>
    </row>
    <row r="4" spans="1:8" ht="93.75" x14ac:dyDescent="0.3">
      <c r="A4" s="1" t="s">
        <v>0</v>
      </c>
      <c r="B4" s="1" t="s">
        <v>547</v>
      </c>
      <c r="C4" s="1" t="s">
        <v>580</v>
      </c>
      <c r="D4" s="9">
        <v>0</v>
      </c>
      <c r="E4" s="4" t="s">
        <v>11</v>
      </c>
    </row>
    <row r="5" spans="1:8" ht="37.5" x14ac:dyDescent="0.3">
      <c r="A5" s="1" t="s">
        <v>0</v>
      </c>
      <c r="B5" s="1" t="s">
        <v>5</v>
      </c>
      <c r="C5" s="1" t="s">
        <v>1</v>
      </c>
      <c r="D5" s="9">
        <v>2200</v>
      </c>
      <c r="E5" s="1" t="s">
        <v>2</v>
      </c>
    </row>
    <row r="6" spans="1:8" ht="37.5" x14ac:dyDescent="0.3">
      <c r="A6" s="1" t="s">
        <v>0</v>
      </c>
      <c r="B6" s="1" t="s">
        <v>558</v>
      </c>
      <c r="C6" s="1" t="s">
        <v>1</v>
      </c>
      <c r="D6" s="9">
        <v>1200</v>
      </c>
      <c r="E6" s="1" t="s">
        <v>2</v>
      </c>
    </row>
    <row r="7" spans="1:8" ht="37.5" x14ac:dyDescent="0.3">
      <c r="A7" s="1" t="s">
        <v>0</v>
      </c>
      <c r="B7" s="1" t="s">
        <v>559</v>
      </c>
      <c r="C7" s="1" t="s">
        <v>1</v>
      </c>
      <c r="D7" s="9">
        <v>17500</v>
      </c>
      <c r="E7" s="1" t="s">
        <v>2</v>
      </c>
    </row>
    <row r="8" spans="1:8" ht="37.5" x14ac:dyDescent="0.3">
      <c r="A8" s="1" t="s">
        <v>0</v>
      </c>
      <c r="B8" s="1" t="s">
        <v>6</v>
      </c>
      <c r="C8" s="1" t="s">
        <v>1</v>
      </c>
      <c r="D8" s="9">
        <v>1000</v>
      </c>
      <c r="E8" s="1" t="s">
        <v>2</v>
      </c>
    </row>
    <row r="9" spans="1:8" ht="37.5" x14ac:dyDescent="0.3">
      <c r="A9" s="1" t="s">
        <v>0</v>
      </c>
      <c r="B9" s="1" t="s">
        <v>550</v>
      </c>
      <c r="C9" s="1" t="s">
        <v>1</v>
      </c>
      <c r="D9" s="9">
        <v>11500</v>
      </c>
      <c r="E9" s="1" t="s">
        <v>2</v>
      </c>
    </row>
    <row r="10" spans="1:8" x14ac:dyDescent="0.3">
      <c r="A10" s="1" t="s">
        <v>0</v>
      </c>
      <c r="B10" s="1" t="s">
        <v>548</v>
      </c>
      <c r="C10" s="1" t="s">
        <v>7</v>
      </c>
      <c r="D10" s="9">
        <v>800</v>
      </c>
      <c r="E10" s="1" t="s">
        <v>4</v>
      </c>
    </row>
    <row r="11" spans="1:8" ht="37.5" x14ac:dyDescent="0.3">
      <c r="A11" s="1" t="s">
        <v>0</v>
      </c>
      <c r="B11" s="1" t="s">
        <v>8</v>
      </c>
      <c r="C11" s="1" t="s">
        <v>1</v>
      </c>
      <c r="D11" s="9">
        <v>6000</v>
      </c>
      <c r="E11" s="1" t="s">
        <v>2</v>
      </c>
    </row>
    <row r="12" spans="1:8" ht="37.5" x14ac:dyDescent="0.3">
      <c r="A12" s="1" t="s">
        <v>0</v>
      </c>
      <c r="B12" s="1" t="s">
        <v>9</v>
      </c>
      <c r="C12" s="1" t="s">
        <v>1</v>
      </c>
      <c r="D12" s="9">
        <v>1100</v>
      </c>
      <c r="E12" s="1" t="s">
        <v>2</v>
      </c>
    </row>
    <row r="13" spans="1:8" ht="37.5" x14ac:dyDescent="0.3">
      <c r="A13" s="1" t="s">
        <v>0</v>
      </c>
      <c r="B13" s="1" t="s">
        <v>551</v>
      </c>
      <c r="C13" s="1" t="s">
        <v>1</v>
      </c>
      <c r="D13" s="9">
        <v>1100</v>
      </c>
      <c r="E13" s="1" t="s">
        <v>2</v>
      </c>
    </row>
    <row r="14" spans="1:8" ht="37.5" x14ac:dyDescent="0.3">
      <c r="A14" s="1" t="s">
        <v>0</v>
      </c>
      <c r="B14" s="1" t="s">
        <v>552</v>
      </c>
      <c r="C14" s="1" t="s">
        <v>1</v>
      </c>
      <c r="D14" s="9">
        <v>18000</v>
      </c>
      <c r="E14" s="1" t="s">
        <v>2</v>
      </c>
    </row>
    <row r="15" spans="1:8" ht="37.5" x14ac:dyDescent="0.3">
      <c r="A15" s="1" t="s">
        <v>0</v>
      </c>
      <c r="B15" s="1" t="s">
        <v>553</v>
      </c>
      <c r="C15" s="1" t="s">
        <v>1</v>
      </c>
      <c r="D15" s="9">
        <v>10000</v>
      </c>
      <c r="E15" s="1" t="s">
        <v>2</v>
      </c>
      <c r="F15" s="3"/>
      <c r="G15" s="3"/>
      <c r="H15" s="3"/>
    </row>
    <row r="16" spans="1:8" ht="56.25" x14ac:dyDescent="0.3">
      <c r="A16" s="1" t="s">
        <v>0</v>
      </c>
      <c r="B16" s="1" t="s">
        <v>553</v>
      </c>
      <c r="C16" s="1" t="s">
        <v>554</v>
      </c>
      <c r="E16" s="1" t="s">
        <v>12</v>
      </c>
    </row>
    <row r="17" spans="1:8" ht="37.5" x14ac:dyDescent="0.3">
      <c r="A17" s="1" t="s">
        <v>0</v>
      </c>
      <c r="B17" s="1" t="s">
        <v>10</v>
      </c>
      <c r="C17" s="1" t="s">
        <v>1</v>
      </c>
      <c r="D17" s="9">
        <v>3000</v>
      </c>
      <c r="E17" s="1" t="s">
        <v>2</v>
      </c>
    </row>
    <row r="18" spans="1:8" ht="37.5" x14ac:dyDescent="0.3">
      <c r="A18" s="1" t="s">
        <v>0</v>
      </c>
      <c r="B18" s="1" t="s">
        <v>10</v>
      </c>
      <c r="C18" s="1" t="s">
        <v>555</v>
      </c>
      <c r="E18" s="1" t="s">
        <v>12</v>
      </c>
    </row>
    <row r="19" spans="1:8" ht="37.5" x14ac:dyDescent="0.3">
      <c r="A19" s="1" t="s">
        <v>0</v>
      </c>
      <c r="B19" s="1" t="s">
        <v>560</v>
      </c>
      <c r="C19" s="1" t="s">
        <v>1</v>
      </c>
      <c r="D19" s="9">
        <v>4000</v>
      </c>
      <c r="E19" s="1" t="s">
        <v>2</v>
      </c>
      <c r="F19" s="3"/>
      <c r="G19" s="3"/>
      <c r="H19" s="3"/>
    </row>
    <row r="20" spans="1:8" ht="37.5" x14ac:dyDescent="0.3">
      <c r="A20" s="1" t="s">
        <v>0</v>
      </c>
      <c r="B20" s="1" t="s">
        <v>560</v>
      </c>
      <c r="C20" s="1" t="s">
        <v>579</v>
      </c>
      <c r="D20" s="9">
        <v>5500</v>
      </c>
      <c r="E20" s="1" t="s">
        <v>4</v>
      </c>
    </row>
    <row r="21" spans="1:8" ht="37.5" x14ac:dyDescent="0.3">
      <c r="A21" s="1" t="s">
        <v>0</v>
      </c>
      <c r="B21" s="1" t="s">
        <v>556</v>
      </c>
      <c r="C21" s="1" t="s">
        <v>1</v>
      </c>
      <c r="D21" s="9">
        <v>9000</v>
      </c>
      <c r="E21" s="1" t="s">
        <v>2</v>
      </c>
    </row>
    <row r="22" spans="1:8" ht="37.5" x14ac:dyDescent="0.3">
      <c r="A22" s="1" t="s">
        <v>0</v>
      </c>
      <c r="B22" s="1" t="s">
        <v>561</v>
      </c>
      <c r="C22" s="1" t="s">
        <v>578</v>
      </c>
      <c r="D22" s="9">
        <v>0</v>
      </c>
      <c r="E22" s="4" t="s">
        <v>11</v>
      </c>
      <c r="F22" s="3"/>
      <c r="G22" s="3"/>
      <c r="H22" s="3"/>
    </row>
    <row r="23" spans="1:8" ht="37.5" x14ac:dyDescent="0.3">
      <c r="A23" s="1" t="s">
        <v>0</v>
      </c>
      <c r="B23" s="1" t="s">
        <v>562</v>
      </c>
      <c r="C23" s="1" t="s">
        <v>1</v>
      </c>
      <c r="D23" s="9">
        <v>12000</v>
      </c>
      <c r="E23" s="1" t="s">
        <v>2</v>
      </c>
      <c r="F23" s="3"/>
      <c r="G23" s="3"/>
      <c r="H23" s="3"/>
    </row>
    <row r="24" spans="1:8" ht="75" x14ac:dyDescent="0.3">
      <c r="A24" s="1" t="s">
        <v>0</v>
      </c>
      <c r="B24" s="1" t="s">
        <v>562</v>
      </c>
      <c r="C24" s="1" t="s">
        <v>557</v>
      </c>
      <c r="E24" s="1" t="s">
        <v>12</v>
      </c>
    </row>
    <row r="25" spans="1:8" ht="37.5" x14ac:dyDescent="0.3">
      <c r="A25" s="1" t="s">
        <v>0</v>
      </c>
      <c r="B25" s="1" t="s">
        <v>13</v>
      </c>
      <c r="C25" s="1" t="s">
        <v>1</v>
      </c>
      <c r="D25" s="9">
        <v>4700</v>
      </c>
      <c r="E25" s="1" t="s">
        <v>2</v>
      </c>
    </row>
    <row r="26" spans="1:8" ht="37.5" x14ac:dyDescent="0.3">
      <c r="A26" s="1" t="s">
        <v>0</v>
      </c>
      <c r="B26" s="1" t="s">
        <v>14</v>
      </c>
      <c r="C26" s="1" t="s">
        <v>577</v>
      </c>
      <c r="D26" s="9">
        <v>1000</v>
      </c>
      <c r="E26" s="1" t="s">
        <v>4</v>
      </c>
    </row>
    <row r="27" spans="1:8" ht="37.5" x14ac:dyDescent="0.3">
      <c r="A27" s="1" t="s">
        <v>0</v>
      </c>
      <c r="B27" s="1" t="s">
        <v>563</v>
      </c>
      <c r="C27" s="1" t="s">
        <v>1</v>
      </c>
      <c r="D27" s="9">
        <v>5700</v>
      </c>
      <c r="E27" s="1" t="s">
        <v>2</v>
      </c>
      <c r="F27" s="3"/>
      <c r="G27" s="3"/>
      <c r="H27" s="3"/>
    </row>
    <row r="28" spans="1:8" ht="37.5" x14ac:dyDescent="0.3">
      <c r="A28" s="1" t="s">
        <v>0</v>
      </c>
      <c r="B28" s="1" t="s">
        <v>563</v>
      </c>
      <c r="C28" s="1" t="s">
        <v>564</v>
      </c>
      <c r="E28" s="1" t="s">
        <v>12</v>
      </c>
    </row>
    <row r="29" spans="1:8" ht="37.5" x14ac:dyDescent="0.3">
      <c r="A29" s="1" t="s">
        <v>0</v>
      </c>
      <c r="B29" s="1" t="s">
        <v>15</v>
      </c>
      <c r="C29" s="1" t="s">
        <v>565</v>
      </c>
      <c r="D29" s="9">
        <v>3000</v>
      </c>
      <c r="E29" s="1" t="s">
        <v>2</v>
      </c>
    </row>
    <row r="30" spans="1:8" ht="37.5" x14ac:dyDescent="0.3">
      <c r="A30" s="1" t="s">
        <v>0</v>
      </c>
      <c r="B30" s="1" t="s">
        <v>16</v>
      </c>
      <c r="C30" s="1" t="s">
        <v>1</v>
      </c>
      <c r="D30" s="9">
        <v>25500</v>
      </c>
      <c r="E30" s="1" t="s">
        <v>2</v>
      </c>
      <c r="F30" s="3"/>
      <c r="G30" s="3"/>
      <c r="H30" s="3"/>
    </row>
    <row r="31" spans="1:8" ht="37.5" x14ac:dyDescent="0.3">
      <c r="A31" s="1" t="s">
        <v>0</v>
      </c>
      <c r="B31" s="1" t="s">
        <v>16</v>
      </c>
      <c r="C31" s="1" t="s">
        <v>575</v>
      </c>
      <c r="E31" s="1" t="s">
        <v>12</v>
      </c>
    </row>
    <row r="32" spans="1:8" ht="37.5" x14ac:dyDescent="0.3">
      <c r="A32" s="1" t="s">
        <v>0</v>
      </c>
      <c r="B32" s="1" t="s">
        <v>16</v>
      </c>
      <c r="C32" s="1" t="s">
        <v>576</v>
      </c>
      <c r="E32" s="1" t="s">
        <v>12</v>
      </c>
      <c r="F32" s="3"/>
      <c r="G32" s="3"/>
      <c r="H32" s="3"/>
    </row>
    <row r="33" spans="1:8" ht="37.5" x14ac:dyDescent="0.3">
      <c r="A33" s="1" t="s">
        <v>0</v>
      </c>
      <c r="B33" s="1" t="s">
        <v>17</v>
      </c>
      <c r="C33" s="1" t="s">
        <v>1</v>
      </c>
      <c r="D33" s="9">
        <v>3000</v>
      </c>
      <c r="E33" s="1" t="s">
        <v>2</v>
      </c>
      <c r="F33" s="3"/>
      <c r="G33" s="3"/>
      <c r="H33" s="3"/>
    </row>
    <row r="34" spans="1:8" ht="56.25" x14ac:dyDescent="0.3">
      <c r="A34" s="1" t="s">
        <v>0</v>
      </c>
      <c r="B34" s="1" t="s">
        <v>17</v>
      </c>
      <c r="C34" s="1" t="s">
        <v>18</v>
      </c>
      <c r="E34" s="1" t="s">
        <v>12</v>
      </c>
    </row>
    <row r="35" spans="1:8" ht="37.5" x14ac:dyDescent="0.3">
      <c r="A35" s="1" t="s">
        <v>0</v>
      </c>
      <c r="B35" s="1" t="s">
        <v>19</v>
      </c>
      <c r="C35" s="1" t="s">
        <v>1</v>
      </c>
      <c r="D35" s="9">
        <v>3700</v>
      </c>
      <c r="E35" s="1" t="s">
        <v>2</v>
      </c>
    </row>
    <row r="36" spans="1:8" ht="37.5" x14ac:dyDescent="0.3">
      <c r="A36" s="1" t="s">
        <v>0</v>
      </c>
      <c r="B36" s="1" t="s">
        <v>582</v>
      </c>
      <c r="C36" s="1" t="s">
        <v>581</v>
      </c>
      <c r="D36" s="9">
        <v>2000</v>
      </c>
      <c r="E36" s="1" t="s">
        <v>4</v>
      </c>
    </row>
    <row r="37" spans="1:8" ht="37.5" x14ac:dyDescent="0.3">
      <c r="A37" s="1" t="s">
        <v>0</v>
      </c>
      <c r="B37" s="1" t="s">
        <v>583</v>
      </c>
      <c r="C37" s="1" t="s">
        <v>1</v>
      </c>
      <c r="D37" s="9">
        <v>27000</v>
      </c>
      <c r="E37" s="1" t="s">
        <v>2</v>
      </c>
      <c r="F37" s="3"/>
      <c r="G37" s="3"/>
      <c r="H37" s="3"/>
    </row>
    <row r="38" spans="1:8" x14ac:dyDescent="0.3">
      <c r="A38" s="1" t="s">
        <v>0</v>
      </c>
      <c r="B38" s="1" t="s">
        <v>583</v>
      </c>
      <c r="C38" s="1" t="s">
        <v>20</v>
      </c>
      <c r="D38" s="9">
        <v>13000</v>
      </c>
      <c r="E38" s="1" t="s">
        <v>4</v>
      </c>
    </row>
    <row r="39" spans="1:8" ht="56.25" x14ac:dyDescent="0.3">
      <c r="A39" s="1" t="s">
        <v>0</v>
      </c>
      <c r="B39" s="1" t="s">
        <v>583</v>
      </c>
      <c r="C39" s="1" t="s">
        <v>584</v>
      </c>
      <c r="D39" s="10">
        <v>0</v>
      </c>
      <c r="E39" s="4" t="s">
        <v>585</v>
      </c>
      <c r="F39" s="3"/>
      <c r="G39" s="3"/>
      <c r="H39" s="3"/>
    </row>
    <row r="40" spans="1:8" ht="56.25" x14ac:dyDescent="0.3">
      <c r="A40" s="1" t="s">
        <v>0</v>
      </c>
      <c r="B40" s="1" t="s">
        <v>583</v>
      </c>
      <c r="C40" s="1" t="s">
        <v>586</v>
      </c>
      <c r="D40" s="9">
        <v>8000</v>
      </c>
      <c r="E40" s="1" t="s">
        <v>4</v>
      </c>
      <c r="F40" s="3"/>
      <c r="G40" s="3"/>
      <c r="H40" s="3"/>
    </row>
    <row r="41" spans="1:8" ht="37.5" x14ac:dyDescent="0.3">
      <c r="A41" s="1" t="s">
        <v>0</v>
      </c>
      <c r="B41" s="1" t="s">
        <v>583</v>
      </c>
      <c r="C41" s="1" t="s">
        <v>587</v>
      </c>
      <c r="D41" s="9">
        <v>5000</v>
      </c>
      <c r="E41" s="1" t="s">
        <v>4</v>
      </c>
      <c r="F41" s="3"/>
      <c r="G41" s="3"/>
      <c r="H41" s="3"/>
    </row>
    <row r="42" spans="1:8" ht="37.5" x14ac:dyDescent="0.3">
      <c r="A42" s="1" t="s">
        <v>0</v>
      </c>
      <c r="B42" s="1" t="s">
        <v>588</v>
      </c>
      <c r="C42" s="1" t="s">
        <v>1</v>
      </c>
      <c r="D42" s="9">
        <v>3500</v>
      </c>
      <c r="E42" s="1" t="s">
        <v>2</v>
      </c>
    </row>
    <row r="43" spans="1:8" ht="56.25" x14ac:dyDescent="0.3">
      <c r="A43" s="1" t="s">
        <v>0</v>
      </c>
      <c r="B43" s="1" t="s">
        <v>589</v>
      </c>
      <c r="C43" s="1" t="s">
        <v>1</v>
      </c>
      <c r="D43" s="9">
        <v>3300</v>
      </c>
      <c r="E43" s="1" t="s">
        <v>2</v>
      </c>
      <c r="F43" s="3"/>
      <c r="G43" s="3"/>
      <c r="H43" s="3"/>
    </row>
    <row r="44" spans="1:8" ht="56.25" x14ac:dyDescent="0.3">
      <c r="A44" s="1" t="s">
        <v>0</v>
      </c>
      <c r="B44" s="1" t="s">
        <v>589</v>
      </c>
      <c r="C44" s="1" t="s">
        <v>590</v>
      </c>
      <c r="D44" s="9">
        <v>2000</v>
      </c>
      <c r="E44" s="1" t="s">
        <v>510</v>
      </c>
    </row>
    <row r="45" spans="1:8" ht="56.25" x14ac:dyDescent="0.3">
      <c r="A45" s="1" t="s">
        <v>0</v>
      </c>
      <c r="B45" s="1" t="s">
        <v>589</v>
      </c>
      <c r="C45" s="1" t="s">
        <v>21</v>
      </c>
      <c r="F45" s="3"/>
      <c r="G45" s="3"/>
      <c r="H45" s="3"/>
    </row>
    <row r="46" spans="1:8" ht="37.5" x14ac:dyDescent="0.3">
      <c r="A46" s="1" t="s">
        <v>0</v>
      </c>
      <c r="B46" s="1" t="s">
        <v>591</v>
      </c>
      <c r="C46" s="1" t="s">
        <v>1</v>
      </c>
      <c r="D46" s="9">
        <v>1100</v>
      </c>
      <c r="E46" s="1" t="s">
        <v>2</v>
      </c>
    </row>
    <row r="47" spans="1:8" ht="37.5" x14ac:dyDescent="0.3">
      <c r="A47" s="1" t="s">
        <v>0</v>
      </c>
      <c r="B47" s="1" t="s">
        <v>592</v>
      </c>
      <c r="C47" s="1" t="s">
        <v>1</v>
      </c>
      <c r="D47" s="9">
        <v>5000</v>
      </c>
      <c r="E47" s="1" t="s">
        <v>2</v>
      </c>
      <c r="F47" s="3"/>
      <c r="G47" s="3"/>
      <c r="H47" s="3"/>
    </row>
    <row r="48" spans="1:8" ht="37.5" x14ac:dyDescent="0.3">
      <c r="A48" s="1" t="s">
        <v>0</v>
      </c>
      <c r="B48" s="1" t="s">
        <v>592</v>
      </c>
      <c r="C48" s="1" t="s">
        <v>22</v>
      </c>
      <c r="D48" s="9">
        <v>4000</v>
      </c>
      <c r="E48" s="1" t="s">
        <v>4</v>
      </c>
    </row>
    <row r="49" spans="1:8" ht="56.25" x14ac:dyDescent="0.3">
      <c r="A49" s="1" t="s">
        <v>0</v>
      </c>
      <c r="B49" s="1" t="s">
        <v>593</v>
      </c>
      <c r="C49" s="1" t="s">
        <v>23</v>
      </c>
      <c r="D49" s="9">
        <v>0</v>
      </c>
      <c r="E49" s="4" t="s">
        <v>24</v>
      </c>
    </row>
    <row r="50" spans="1:8" ht="37.5" x14ac:dyDescent="0.3">
      <c r="A50" s="1" t="s">
        <v>0</v>
      </c>
      <c r="B50" s="1" t="s">
        <v>566</v>
      </c>
      <c r="C50" s="1" t="s">
        <v>594</v>
      </c>
      <c r="D50" s="9">
        <v>1200</v>
      </c>
      <c r="E50" s="1" t="s">
        <v>4</v>
      </c>
    </row>
    <row r="51" spans="1:8" ht="37.5" x14ac:dyDescent="0.3">
      <c r="A51" s="1" t="s">
        <v>0</v>
      </c>
      <c r="B51" s="1" t="s">
        <v>25</v>
      </c>
      <c r="C51" s="1" t="s">
        <v>1</v>
      </c>
      <c r="D51" s="9">
        <v>8000</v>
      </c>
      <c r="E51" s="1" t="s">
        <v>2</v>
      </c>
      <c r="F51" s="3"/>
      <c r="G51" s="3"/>
      <c r="H51" s="3"/>
    </row>
    <row r="52" spans="1:8" ht="56.25" x14ac:dyDescent="0.3">
      <c r="A52" s="1" t="s">
        <v>0</v>
      </c>
      <c r="B52" s="1" t="s">
        <v>25</v>
      </c>
      <c r="C52" s="1" t="s">
        <v>26</v>
      </c>
      <c r="D52" s="9">
        <v>4000</v>
      </c>
      <c r="E52" s="1" t="s">
        <v>4</v>
      </c>
      <c r="F52" s="3"/>
      <c r="G52" s="3"/>
      <c r="H52" s="3"/>
    </row>
    <row r="53" spans="1:8" ht="37.5" x14ac:dyDescent="0.3">
      <c r="A53" s="1" t="s">
        <v>0</v>
      </c>
      <c r="B53" s="1" t="s">
        <v>25</v>
      </c>
      <c r="C53" s="1" t="s">
        <v>27</v>
      </c>
      <c r="D53" s="9">
        <v>0</v>
      </c>
      <c r="E53" s="4" t="s">
        <v>24</v>
      </c>
      <c r="F53" s="3"/>
      <c r="G53" s="3"/>
      <c r="H53" s="3"/>
    </row>
    <row r="54" spans="1:8" ht="56.25" x14ac:dyDescent="0.3">
      <c r="A54" s="1" t="s">
        <v>0</v>
      </c>
      <c r="B54" s="1" t="s">
        <v>25</v>
      </c>
      <c r="C54" s="1" t="s">
        <v>28</v>
      </c>
      <c r="D54" s="9">
        <v>0</v>
      </c>
      <c r="E54" s="4" t="s">
        <v>24</v>
      </c>
      <c r="F54" s="3"/>
      <c r="G54" s="3"/>
      <c r="H54" s="3"/>
    </row>
    <row r="55" spans="1:8" ht="37.5" x14ac:dyDescent="0.3">
      <c r="A55" s="1" t="s">
        <v>0</v>
      </c>
      <c r="B55" s="1" t="s">
        <v>595</v>
      </c>
      <c r="C55" s="1" t="s">
        <v>1</v>
      </c>
      <c r="D55" s="9">
        <v>4700</v>
      </c>
      <c r="E55" s="1" t="s">
        <v>2</v>
      </c>
      <c r="F55" s="3"/>
      <c r="G55" s="3"/>
      <c r="H55" s="3"/>
    </row>
    <row r="56" spans="1:8" ht="37.5" x14ac:dyDescent="0.3">
      <c r="A56" s="1" t="s">
        <v>0</v>
      </c>
      <c r="B56" s="1" t="s">
        <v>595</v>
      </c>
      <c r="C56" s="1" t="s">
        <v>596</v>
      </c>
      <c r="E56" s="1" t="s">
        <v>12</v>
      </c>
      <c r="F56" s="3"/>
      <c r="G56" s="3"/>
      <c r="H56" s="3"/>
    </row>
    <row r="57" spans="1:8" ht="37.5" x14ac:dyDescent="0.3">
      <c r="A57" s="1" t="s">
        <v>0</v>
      </c>
      <c r="B57" s="1" t="s">
        <v>595</v>
      </c>
      <c r="C57" s="1" t="s">
        <v>597</v>
      </c>
      <c r="E57" s="1" t="s">
        <v>12</v>
      </c>
      <c r="F57" s="3"/>
      <c r="G57" s="3"/>
      <c r="H57" s="3"/>
    </row>
    <row r="58" spans="1:8" ht="37.5" x14ac:dyDescent="0.3">
      <c r="A58" s="1" t="s">
        <v>0</v>
      </c>
      <c r="B58" s="1" t="s">
        <v>595</v>
      </c>
      <c r="C58" s="1" t="s">
        <v>598</v>
      </c>
      <c r="E58" s="1" t="s">
        <v>12</v>
      </c>
      <c r="F58" s="3"/>
      <c r="G58" s="3"/>
      <c r="H58" s="3"/>
    </row>
    <row r="59" spans="1:8" ht="37.5" x14ac:dyDescent="0.3">
      <c r="A59" s="1" t="s">
        <v>0</v>
      </c>
      <c r="B59" s="1" t="s">
        <v>595</v>
      </c>
      <c r="C59" s="1" t="s">
        <v>599</v>
      </c>
      <c r="E59" s="1" t="s">
        <v>12</v>
      </c>
      <c r="F59" s="3"/>
      <c r="G59" s="3"/>
      <c r="H59" s="3"/>
    </row>
    <row r="60" spans="1:8" ht="37.5" x14ac:dyDescent="0.3">
      <c r="A60" s="1" t="s">
        <v>0</v>
      </c>
      <c r="B60" s="1" t="s">
        <v>595</v>
      </c>
      <c r="C60" s="1" t="s">
        <v>600</v>
      </c>
      <c r="E60" s="1" t="s">
        <v>12</v>
      </c>
      <c r="F60" s="3"/>
      <c r="G60" s="3"/>
      <c r="H60" s="3"/>
    </row>
    <row r="61" spans="1:8" ht="37.5" x14ac:dyDescent="0.3">
      <c r="A61" s="1" t="s">
        <v>0</v>
      </c>
      <c r="B61" s="1" t="s">
        <v>567</v>
      </c>
      <c r="C61" s="1" t="s">
        <v>29</v>
      </c>
      <c r="D61" s="9">
        <v>3000</v>
      </c>
      <c r="E61" s="1" t="s">
        <v>4</v>
      </c>
      <c r="F61" s="3"/>
      <c r="G61" s="3"/>
      <c r="H61" s="3"/>
    </row>
    <row r="62" spans="1:8" ht="75" x14ac:dyDescent="0.3">
      <c r="A62" s="1" t="s">
        <v>0</v>
      </c>
      <c r="B62" s="1" t="s">
        <v>568</v>
      </c>
      <c r="C62" s="1" t="s">
        <v>601</v>
      </c>
      <c r="D62" s="9">
        <v>0</v>
      </c>
      <c r="E62" s="4" t="s">
        <v>24</v>
      </c>
      <c r="F62" s="3"/>
      <c r="G62" s="3"/>
      <c r="H62" s="3"/>
    </row>
    <row r="63" spans="1:8" ht="37.5" x14ac:dyDescent="0.3">
      <c r="A63" s="1" t="s">
        <v>0</v>
      </c>
      <c r="B63" s="1" t="s">
        <v>602</v>
      </c>
      <c r="C63" s="1" t="s">
        <v>1</v>
      </c>
      <c r="D63" s="9">
        <v>8000</v>
      </c>
      <c r="E63" s="1" t="s">
        <v>2</v>
      </c>
    </row>
    <row r="64" spans="1:8" ht="37.5" x14ac:dyDescent="0.3">
      <c r="A64" s="1" t="s">
        <v>0</v>
      </c>
      <c r="B64" s="1" t="s">
        <v>602</v>
      </c>
      <c r="C64" s="1" t="s">
        <v>30</v>
      </c>
      <c r="E64" s="1" t="s">
        <v>12</v>
      </c>
      <c r="F64" s="3"/>
      <c r="G64" s="3"/>
      <c r="H64" s="3"/>
    </row>
    <row r="65" spans="1:8" ht="56.25" x14ac:dyDescent="0.3">
      <c r="A65" s="1" t="s">
        <v>0</v>
      </c>
      <c r="B65" s="1" t="s">
        <v>602</v>
      </c>
      <c r="C65" s="1" t="s">
        <v>603</v>
      </c>
      <c r="E65" s="1" t="s">
        <v>12</v>
      </c>
      <c r="F65" s="3"/>
      <c r="G65" s="3"/>
      <c r="H65" s="3"/>
    </row>
    <row r="66" spans="1:8" ht="37.5" x14ac:dyDescent="0.3">
      <c r="A66" s="1" t="s">
        <v>0</v>
      </c>
      <c r="B66" s="1" t="s">
        <v>602</v>
      </c>
      <c r="C66" s="1" t="s">
        <v>31</v>
      </c>
      <c r="E66" s="1" t="s">
        <v>12</v>
      </c>
      <c r="F66" s="3"/>
      <c r="G66" s="3"/>
      <c r="H66" s="3"/>
    </row>
    <row r="67" spans="1:8" ht="37.5" x14ac:dyDescent="0.3">
      <c r="A67" s="1" t="s">
        <v>0</v>
      </c>
      <c r="B67" s="1" t="s">
        <v>602</v>
      </c>
      <c r="C67" s="1" t="s">
        <v>32</v>
      </c>
      <c r="E67" s="1" t="s">
        <v>12</v>
      </c>
      <c r="F67" s="3"/>
      <c r="G67" s="3"/>
      <c r="H67" s="3"/>
    </row>
    <row r="68" spans="1:8" x14ac:dyDescent="0.3">
      <c r="A68" s="1" t="s">
        <v>0</v>
      </c>
      <c r="B68" s="1" t="s">
        <v>569</v>
      </c>
      <c r="C68" s="1" t="s">
        <v>33</v>
      </c>
      <c r="D68" s="9">
        <v>800</v>
      </c>
      <c r="E68" s="1" t="s">
        <v>4</v>
      </c>
      <c r="F68" s="3"/>
      <c r="G68" s="3"/>
      <c r="H68" s="3"/>
    </row>
    <row r="69" spans="1:8" ht="37.5" x14ac:dyDescent="0.3">
      <c r="A69" s="1" t="s">
        <v>0</v>
      </c>
      <c r="B69" s="1" t="s">
        <v>570</v>
      </c>
      <c r="C69" s="1" t="s">
        <v>34</v>
      </c>
      <c r="D69" s="9">
        <v>1000</v>
      </c>
      <c r="E69" s="1" t="s">
        <v>4</v>
      </c>
      <c r="F69" s="3"/>
      <c r="G69" s="3"/>
      <c r="H69" s="3"/>
    </row>
    <row r="70" spans="1:8" ht="37.5" x14ac:dyDescent="0.3">
      <c r="A70" s="1" t="s">
        <v>0</v>
      </c>
      <c r="B70" s="1" t="s">
        <v>35</v>
      </c>
      <c r="C70" s="1" t="s">
        <v>1</v>
      </c>
      <c r="D70" s="9">
        <v>7000</v>
      </c>
      <c r="E70" s="1" t="s">
        <v>2</v>
      </c>
      <c r="F70" s="3"/>
      <c r="G70" s="3"/>
      <c r="H70" s="3"/>
    </row>
    <row r="71" spans="1:8" ht="56.25" x14ac:dyDescent="0.3">
      <c r="A71" s="1" t="s">
        <v>0</v>
      </c>
      <c r="B71" s="1" t="s">
        <v>35</v>
      </c>
      <c r="C71" s="1" t="s">
        <v>604</v>
      </c>
      <c r="D71" s="9">
        <v>1400</v>
      </c>
      <c r="E71" s="1" t="s">
        <v>4</v>
      </c>
      <c r="F71" s="3"/>
      <c r="G71" s="3"/>
      <c r="H71" s="3"/>
    </row>
    <row r="72" spans="1:8" ht="37.5" x14ac:dyDescent="0.3">
      <c r="A72" s="1" t="s">
        <v>0</v>
      </c>
      <c r="B72" s="1" t="s">
        <v>35</v>
      </c>
      <c r="C72" s="1" t="s">
        <v>36</v>
      </c>
      <c r="E72" s="1" t="s">
        <v>12</v>
      </c>
      <c r="F72" s="3"/>
      <c r="G72" s="3"/>
      <c r="H72" s="3"/>
    </row>
    <row r="73" spans="1:8" ht="37.5" x14ac:dyDescent="0.3">
      <c r="A73" s="1" t="s">
        <v>0</v>
      </c>
      <c r="B73" s="1" t="s">
        <v>35</v>
      </c>
      <c r="C73" s="1" t="s">
        <v>605</v>
      </c>
      <c r="E73" s="1" t="s">
        <v>12</v>
      </c>
      <c r="F73" s="3"/>
      <c r="G73" s="3"/>
      <c r="H73" s="3"/>
    </row>
    <row r="74" spans="1:8" ht="37.5" x14ac:dyDescent="0.3">
      <c r="A74" s="1" t="s">
        <v>0</v>
      </c>
      <c r="B74" s="1" t="s">
        <v>606</v>
      </c>
      <c r="C74" s="1" t="s">
        <v>1</v>
      </c>
      <c r="D74" s="9">
        <v>1500</v>
      </c>
      <c r="E74" s="1" t="s">
        <v>2</v>
      </c>
      <c r="F74" s="3"/>
      <c r="G74" s="3"/>
      <c r="H74" s="3"/>
    </row>
    <row r="75" spans="1:8" ht="37.5" x14ac:dyDescent="0.3">
      <c r="A75" s="1" t="s">
        <v>0</v>
      </c>
      <c r="B75" s="1" t="s">
        <v>606</v>
      </c>
      <c r="C75" s="1" t="s">
        <v>37</v>
      </c>
      <c r="D75" s="9">
        <v>3500</v>
      </c>
      <c r="E75" s="1" t="s">
        <v>4</v>
      </c>
      <c r="F75" s="3"/>
      <c r="G75" s="3"/>
      <c r="H75" s="3"/>
    </row>
    <row r="76" spans="1:8" ht="37.5" x14ac:dyDescent="0.3">
      <c r="A76" s="1" t="s">
        <v>0</v>
      </c>
      <c r="B76" s="1" t="s">
        <v>606</v>
      </c>
      <c r="C76" s="1" t="s">
        <v>38</v>
      </c>
      <c r="E76" s="1" t="s">
        <v>12</v>
      </c>
      <c r="F76" s="3"/>
      <c r="G76" s="3"/>
      <c r="H76" s="3"/>
    </row>
    <row r="77" spans="1:8" ht="37.5" x14ac:dyDescent="0.3">
      <c r="A77" s="1" t="s">
        <v>0</v>
      </c>
      <c r="B77" s="1" t="s">
        <v>39</v>
      </c>
      <c r="C77" s="1" t="s">
        <v>1</v>
      </c>
      <c r="D77" s="9">
        <v>0</v>
      </c>
      <c r="E77" s="4" t="s">
        <v>11</v>
      </c>
    </row>
    <row r="78" spans="1:8" ht="56.25" x14ac:dyDescent="0.3">
      <c r="A78" s="1" t="s">
        <v>0</v>
      </c>
      <c r="B78" s="1" t="s">
        <v>40</v>
      </c>
      <c r="C78" s="1" t="s">
        <v>1</v>
      </c>
      <c r="D78" s="9">
        <v>0</v>
      </c>
      <c r="E78" s="4" t="s">
        <v>11</v>
      </c>
      <c r="F78" s="3"/>
      <c r="G78" s="3"/>
      <c r="H78" s="3"/>
    </row>
    <row r="79" spans="1:8" ht="56.25" x14ac:dyDescent="0.3">
      <c r="A79" s="1" t="s">
        <v>0</v>
      </c>
      <c r="B79" s="1" t="s">
        <v>40</v>
      </c>
      <c r="C79" s="1" t="s">
        <v>41</v>
      </c>
      <c r="D79" s="9">
        <v>0</v>
      </c>
      <c r="E79" s="4" t="s">
        <v>11</v>
      </c>
      <c r="F79" s="3"/>
      <c r="G79" s="3"/>
      <c r="H79" s="3"/>
    </row>
    <row r="80" spans="1:8" ht="56.25" x14ac:dyDescent="0.3">
      <c r="A80" s="1" t="s">
        <v>0</v>
      </c>
      <c r="B80" s="1" t="s">
        <v>40</v>
      </c>
      <c r="C80" s="1" t="s">
        <v>607</v>
      </c>
      <c r="D80" s="9">
        <v>1000</v>
      </c>
      <c r="E80" s="1" t="s">
        <v>4</v>
      </c>
      <c r="F80" s="3"/>
      <c r="G80" s="3"/>
      <c r="H80" s="3"/>
    </row>
    <row r="81" spans="1:8" ht="56.25" x14ac:dyDescent="0.3">
      <c r="A81" s="1" t="s">
        <v>0</v>
      </c>
      <c r="B81" s="1" t="s">
        <v>608</v>
      </c>
      <c r="C81" s="1" t="s">
        <v>42</v>
      </c>
      <c r="D81" s="9">
        <v>2000</v>
      </c>
      <c r="E81" s="1" t="s">
        <v>4</v>
      </c>
      <c r="F81" s="3"/>
      <c r="G81" s="3"/>
      <c r="H81" s="3"/>
    </row>
    <row r="82" spans="1:8" x14ac:dyDescent="0.3">
      <c r="C82" s="5" t="s">
        <v>609</v>
      </c>
      <c r="D82" s="11">
        <f>SUM(D2:D81)</f>
        <v>311000</v>
      </c>
      <c r="F82" s="3"/>
      <c r="G82" s="3"/>
      <c r="H82" s="3"/>
    </row>
    <row r="83" spans="1:8" ht="37.5" x14ac:dyDescent="0.3">
      <c r="A83" s="1" t="s">
        <v>43</v>
      </c>
      <c r="B83" s="1" t="s">
        <v>571</v>
      </c>
      <c r="C83" s="1" t="s">
        <v>1</v>
      </c>
      <c r="D83" s="9">
        <v>6000</v>
      </c>
      <c r="E83" s="1" t="s">
        <v>2</v>
      </c>
      <c r="F83" s="3"/>
      <c r="G83" s="3"/>
      <c r="H83" s="3"/>
    </row>
    <row r="84" spans="1:8" ht="37.5" x14ac:dyDescent="0.3">
      <c r="A84" s="1" t="s">
        <v>43</v>
      </c>
      <c r="B84" s="1" t="s">
        <v>571</v>
      </c>
      <c r="C84" s="1" t="s">
        <v>44</v>
      </c>
      <c r="D84" s="9">
        <v>2700</v>
      </c>
      <c r="E84" s="1" t="s">
        <v>4</v>
      </c>
      <c r="F84" s="3"/>
      <c r="G84" s="3"/>
      <c r="H84" s="3"/>
    </row>
    <row r="85" spans="1:8" ht="56.25" x14ac:dyDescent="0.3">
      <c r="A85" s="1" t="s">
        <v>43</v>
      </c>
      <c r="B85" s="1" t="s">
        <v>571</v>
      </c>
      <c r="C85" s="1" t="s">
        <v>610</v>
      </c>
      <c r="D85" s="9">
        <v>1500</v>
      </c>
      <c r="E85" s="1" t="s">
        <v>4</v>
      </c>
      <c r="F85" s="3"/>
      <c r="G85" s="3"/>
      <c r="H85" s="3"/>
    </row>
    <row r="86" spans="1:8" ht="37.5" x14ac:dyDescent="0.3">
      <c r="A86" s="1" t="s">
        <v>43</v>
      </c>
      <c r="B86" s="1" t="s">
        <v>571</v>
      </c>
      <c r="C86" s="1" t="s">
        <v>611</v>
      </c>
      <c r="E86" s="1" t="s">
        <v>12</v>
      </c>
      <c r="F86" s="3"/>
      <c r="G86" s="3"/>
      <c r="H86" s="3"/>
    </row>
    <row r="87" spans="1:8" ht="37.5" x14ac:dyDescent="0.3">
      <c r="A87" s="1" t="s">
        <v>43</v>
      </c>
      <c r="B87" s="1" t="s">
        <v>612</v>
      </c>
      <c r="C87" s="1" t="s">
        <v>1</v>
      </c>
      <c r="D87" s="9">
        <v>6200</v>
      </c>
      <c r="E87" s="1" t="s">
        <v>2</v>
      </c>
    </row>
    <row r="88" spans="1:8" ht="37.5" x14ac:dyDescent="0.3">
      <c r="A88" s="1" t="s">
        <v>43</v>
      </c>
      <c r="B88" s="1" t="s">
        <v>45</v>
      </c>
      <c r="C88" s="1" t="s">
        <v>1</v>
      </c>
      <c r="D88" s="9">
        <v>5000</v>
      </c>
      <c r="E88" s="1" t="s">
        <v>2</v>
      </c>
    </row>
    <row r="89" spans="1:8" ht="56.25" x14ac:dyDescent="0.3">
      <c r="A89" s="1" t="s">
        <v>43</v>
      </c>
      <c r="B89" s="1" t="s">
        <v>46</v>
      </c>
      <c r="C89" s="1" t="s">
        <v>1</v>
      </c>
      <c r="D89" s="9">
        <v>3800</v>
      </c>
      <c r="E89" s="1" t="s">
        <v>2</v>
      </c>
    </row>
    <row r="90" spans="1:8" ht="56.25" x14ac:dyDescent="0.3">
      <c r="A90" s="1" t="s">
        <v>43</v>
      </c>
      <c r="B90" s="1" t="s">
        <v>47</v>
      </c>
      <c r="C90" s="1" t="s">
        <v>535</v>
      </c>
      <c r="D90" s="9">
        <v>4000</v>
      </c>
      <c r="E90" s="1" t="s">
        <v>2</v>
      </c>
    </row>
    <row r="91" spans="1:8" ht="37.5" x14ac:dyDescent="0.3">
      <c r="A91" s="1" t="s">
        <v>43</v>
      </c>
      <c r="B91" s="1" t="s">
        <v>48</v>
      </c>
      <c r="C91" s="1" t="s">
        <v>613</v>
      </c>
      <c r="D91" s="9">
        <v>1500</v>
      </c>
      <c r="E91" s="1" t="s">
        <v>4</v>
      </c>
    </row>
    <row r="92" spans="1:8" ht="37.5" x14ac:dyDescent="0.3">
      <c r="A92" s="1" t="s">
        <v>43</v>
      </c>
      <c r="B92" s="1" t="s">
        <v>614</v>
      </c>
      <c r="C92" s="1" t="s">
        <v>1</v>
      </c>
      <c r="D92" s="9">
        <v>5000</v>
      </c>
      <c r="E92" s="1" t="s">
        <v>2</v>
      </c>
      <c r="F92" s="3"/>
      <c r="G92" s="3"/>
      <c r="H92" s="3"/>
    </row>
    <row r="93" spans="1:8" ht="56.25" x14ac:dyDescent="0.3">
      <c r="A93" s="1" t="s">
        <v>43</v>
      </c>
      <c r="B93" s="1" t="s">
        <v>614</v>
      </c>
      <c r="C93" s="1" t="s">
        <v>615</v>
      </c>
      <c r="D93" s="9">
        <v>2500</v>
      </c>
      <c r="E93" s="1" t="s">
        <v>4</v>
      </c>
      <c r="F93" s="3"/>
      <c r="G93" s="3"/>
      <c r="H93" s="3"/>
    </row>
    <row r="94" spans="1:8" ht="56.25" x14ac:dyDescent="0.3">
      <c r="A94" s="1" t="s">
        <v>43</v>
      </c>
      <c r="B94" s="1" t="s">
        <v>614</v>
      </c>
      <c r="C94" s="1" t="s">
        <v>49</v>
      </c>
      <c r="D94" s="9">
        <v>2000</v>
      </c>
      <c r="E94" s="1" t="s">
        <v>4</v>
      </c>
      <c r="F94" s="3"/>
      <c r="G94" s="3"/>
      <c r="H94" s="3"/>
    </row>
    <row r="95" spans="1:8" x14ac:dyDescent="0.3">
      <c r="C95" s="5" t="s">
        <v>609</v>
      </c>
      <c r="D95" s="11">
        <f>SUM(D83:D94)</f>
        <v>40200</v>
      </c>
      <c r="F95" s="3"/>
      <c r="G95" s="3"/>
      <c r="H95" s="3"/>
    </row>
    <row r="96" spans="1:8" ht="56.25" x14ac:dyDescent="0.3">
      <c r="A96" s="1" t="s">
        <v>50</v>
      </c>
      <c r="B96" s="1" t="s">
        <v>51</v>
      </c>
      <c r="C96" s="1" t="s">
        <v>1</v>
      </c>
      <c r="E96" s="4" t="s">
        <v>517</v>
      </c>
      <c r="F96" s="3"/>
      <c r="G96" s="3"/>
      <c r="H96" s="3"/>
    </row>
    <row r="97" spans="1:8" ht="56.25" x14ac:dyDescent="0.3">
      <c r="A97" s="1" t="s">
        <v>50</v>
      </c>
      <c r="B97" s="1" t="s">
        <v>51</v>
      </c>
      <c r="C97" s="1" t="s">
        <v>616</v>
      </c>
      <c r="E97" s="4" t="s">
        <v>517</v>
      </c>
      <c r="F97" s="3"/>
      <c r="G97" s="3"/>
      <c r="H97" s="3"/>
    </row>
    <row r="98" spans="1:8" ht="37.5" x14ac:dyDescent="0.3">
      <c r="A98" s="1" t="s">
        <v>50</v>
      </c>
      <c r="B98" s="1" t="s">
        <v>52</v>
      </c>
      <c r="C98" s="1" t="s">
        <v>1</v>
      </c>
      <c r="D98" s="9">
        <v>1800</v>
      </c>
      <c r="E98" s="1" t="s">
        <v>4</v>
      </c>
      <c r="F98" s="3"/>
      <c r="G98" s="3"/>
      <c r="H98" s="3"/>
    </row>
    <row r="99" spans="1:8" ht="37.5" x14ac:dyDescent="0.3">
      <c r="A99" s="1" t="s">
        <v>50</v>
      </c>
      <c r="B99" s="1" t="s">
        <v>53</v>
      </c>
      <c r="C99" s="1" t="s">
        <v>1</v>
      </c>
      <c r="D99" s="9">
        <v>4200</v>
      </c>
      <c r="E99" s="1" t="s">
        <v>2</v>
      </c>
    </row>
    <row r="100" spans="1:8" ht="37.5" x14ac:dyDescent="0.3">
      <c r="A100" s="1" t="s">
        <v>50</v>
      </c>
      <c r="B100" s="1" t="s">
        <v>54</v>
      </c>
      <c r="C100" s="1" t="s">
        <v>1</v>
      </c>
      <c r="D100" s="9">
        <v>6000</v>
      </c>
      <c r="E100" s="1" t="s">
        <v>2</v>
      </c>
      <c r="G100" s="6"/>
    </row>
    <row r="101" spans="1:8" ht="56.25" x14ac:dyDescent="0.3">
      <c r="A101" s="1" t="s">
        <v>50</v>
      </c>
      <c r="B101" s="1" t="s">
        <v>572</v>
      </c>
      <c r="C101" s="1" t="s">
        <v>55</v>
      </c>
      <c r="D101" s="9">
        <v>2000</v>
      </c>
      <c r="E101" s="1" t="s">
        <v>518</v>
      </c>
      <c r="F101" s="3"/>
      <c r="G101" s="3"/>
      <c r="H101" s="3"/>
    </row>
    <row r="102" spans="1:8" ht="37.5" x14ac:dyDescent="0.3">
      <c r="A102" s="1" t="s">
        <v>50</v>
      </c>
      <c r="B102" s="1" t="s">
        <v>572</v>
      </c>
      <c r="C102" s="1" t="s">
        <v>56</v>
      </c>
      <c r="F102" s="3"/>
      <c r="G102" s="3"/>
      <c r="H102" s="3"/>
    </row>
    <row r="103" spans="1:8" ht="37.5" x14ac:dyDescent="0.3">
      <c r="A103" s="1" t="s">
        <v>50</v>
      </c>
      <c r="B103" s="1" t="s">
        <v>57</v>
      </c>
      <c r="C103" s="1" t="s">
        <v>533</v>
      </c>
      <c r="D103" s="9">
        <v>7000</v>
      </c>
      <c r="E103" s="1" t="s">
        <v>2</v>
      </c>
      <c r="F103" s="3"/>
      <c r="G103" s="3"/>
      <c r="H103" s="3"/>
    </row>
    <row r="104" spans="1:8" ht="56.25" x14ac:dyDescent="0.3">
      <c r="A104" s="1" t="s">
        <v>50</v>
      </c>
      <c r="B104" s="1" t="s">
        <v>57</v>
      </c>
      <c r="C104" s="1" t="s">
        <v>617</v>
      </c>
      <c r="E104" s="1" t="s">
        <v>12</v>
      </c>
    </row>
    <row r="105" spans="1:8" ht="37.5" x14ac:dyDescent="0.3">
      <c r="A105" s="1" t="s">
        <v>50</v>
      </c>
      <c r="B105" s="1" t="s">
        <v>57</v>
      </c>
      <c r="C105" s="1" t="s">
        <v>58</v>
      </c>
      <c r="E105" s="1" t="s">
        <v>12</v>
      </c>
      <c r="F105" s="3"/>
      <c r="G105" s="3"/>
      <c r="H105" s="3"/>
    </row>
    <row r="106" spans="1:8" ht="75" x14ac:dyDescent="0.3">
      <c r="A106" s="1" t="s">
        <v>50</v>
      </c>
      <c r="B106" s="1" t="s">
        <v>59</v>
      </c>
      <c r="C106" s="1" t="s">
        <v>1</v>
      </c>
      <c r="E106" s="4" t="s">
        <v>516</v>
      </c>
    </row>
    <row r="107" spans="1:8" x14ac:dyDescent="0.3">
      <c r="C107" s="5" t="s">
        <v>609</v>
      </c>
      <c r="D107" s="11">
        <f>SUM(D96:D106)</f>
        <v>21000</v>
      </c>
      <c r="E107" s="7"/>
    </row>
    <row r="108" spans="1:8" ht="75" x14ac:dyDescent="0.3">
      <c r="A108" s="1" t="s">
        <v>60</v>
      </c>
      <c r="B108" s="1" t="s">
        <v>573</v>
      </c>
      <c r="C108" s="1" t="s">
        <v>61</v>
      </c>
      <c r="D108" s="9">
        <v>2200</v>
      </c>
      <c r="E108" s="1" t="s">
        <v>511</v>
      </c>
      <c r="F108" s="3"/>
      <c r="G108" s="3"/>
      <c r="H108" s="3"/>
    </row>
    <row r="109" spans="1:8" ht="56.25" x14ac:dyDescent="0.3">
      <c r="A109" s="1" t="s">
        <v>60</v>
      </c>
      <c r="B109" s="1" t="s">
        <v>573</v>
      </c>
      <c r="C109" s="1" t="s">
        <v>62</v>
      </c>
      <c r="F109" s="3"/>
      <c r="G109" s="3"/>
      <c r="H109" s="3"/>
    </row>
    <row r="110" spans="1:8" ht="56.25" x14ac:dyDescent="0.3">
      <c r="A110" s="1" t="s">
        <v>60</v>
      </c>
      <c r="B110" s="1" t="s">
        <v>573</v>
      </c>
      <c r="C110" s="1" t="s">
        <v>63</v>
      </c>
      <c r="F110" s="3"/>
      <c r="G110" s="3"/>
      <c r="H110" s="3"/>
    </row>
    <row r="111" spans="1:8" ht="37.5" x14ac:dyDescent="0.3">
      <c r="A111" s="1" t="s">
        <v>60</v>
      </c>
      <c r="B111" s="1" t="s">
        <v>618</v>
      </c>
      <c r="C111" s="1" t="s">
        <v>1</v>
      </c>
      <c r="D111" s="9">
        <v>4700</v>
      </c>
      <c r="E111" s="1" t="s">
        <v>2</v>
      </c>
      <c r="F111" s="3"/>
      <c r="G111" s="3"/>
      <c r="H111" s="3"/>
    </row>
    <row r="112" spans="1:8" ht="56.25" x14ac:dyDescent="0.3">
      <c r="A112" s="1" t="s">
        <v>60</v>
      </c>
      <c r="B112" s="1" t="s">
        <v>618</v>
      </c>
      <c r="C112" s="1" t="s">
        <v>619</v>
      </c>
      <c r="E112" s="1" t="s">
        <v>12</v>
      </c>
    </row>
    <row r="113" spans="1:8" ht="37.5" x14ac:dyDescent="0.3">
      <c r="A113" s="1" t="s">
        <v>60</v>
      </c>
      <c r="B113" s="1" t="s">
        <v>620</v>
      </c>
      <c r="C113" s="1" t="s">
        <v>1</v>
      </c>
      <c r="D113" s="9">
        <v>4300</v>
      </c>
      <c r="E113" s="1" t="s">
        <v>2</v>
      </c>
      <c r="F113" s="3"/>
      <c r="G113" s="3"/>
      <c r="H113" s="3"/>
    </row>
    <row r="114" spans="1:8" ht="37.5" x14ac:dyDescent="0.3">
      <c r="A114" s="1" t="s">
        <v>60</v>
      </c>
      <c r="B114" s="1" t="s">
        <v>620</v>
      </c>
      <c r="C114" s="1" t="s">
        <v>621</v>
      </c>
      <c r="E114" s="1" t="s">
        <v>12</v>
      </c>
      <c r="F114" s="3"/>
      <c r="G114" s="3"/>
      <c r="H114" s="3"/>
    </row>
    <row r="115" spans="1:8" ht="37.5" x14ac:dyDescent="0.3">
      <c r="A115" s="1" t="s">
        <v>60</v>
      </c>
      <c r="B115" s="1" t="s">
        <v>620</v>
      </c>
      <c r="C115" s="1" t="s">
        <v>622</v>
      </c>
      <c r="E115" s="1" t="s">
        <v>12</v>
      </c>
      <c r="F115" s="3"/>
      <c r="G115" s="3"/>
      <c r="H115" s="3"/>
    </row>
    <row r="116" spans="1:8" ht="37.5" x14ac:dyDescent="0.3">
      <c r="A116" s="1" t="s">
        <v>60</v>
      </c>
      <c r="B116" s="1" t="s">
        <v>620</v>
      </c>
      <c r="C116" s="1" t="s">
        <v>623</v>
      </c>
      <c r="E116" s="1" t="s">
        <v>12</v>
      </c>
      <c r="F116" s="3"/>
      <c r="G116" s="3"/>
      <c r="H116" s="3"/>
    </row>
    <row r="117" spans="1:8" ht="37.5" x14ac:dyDescent="0.3">
      <c r="A117" s="1" t="s">
        <v>60</v>
      </c>
      <c r="B117" s="1" t="s">
        <v>620</v>
      </c>
      <c r="C117" s="1" t="s">
        <v>624</v>
      </c>
      <c r="E117" s="1" t="s">
        <v>12</v>
      </c>
      <c r="F117" s="3"/>
      <c r="G117" s="3"/>
      <c r="H117" s="3"/>
    </row>
    <row r="118" spans="1:8" ht="37.5" x14ac:dyDescent="0.3">
      <c r="A118" s="1" t="s">
        <v>60</v>
      </c>
      <c r="B118" s="1" t="s">
        <v>620</v>
      </c>
      <c r="C118" s="1" t="s">
        <v>625</v>
      </c>
      <c r="E118" s="1" t="s">
        <v>12</v>
      </c>
      <c r="F118" s="3"/>
      <c r="G118" s="3"/>
      <c r="H118" s="3"/>
    </row>
    <row r="119" spans="1:8" ht="37.5" x14ac:dyDescent="0.3">
      <c r="A119" s="1" t="s">
        <v>60</v>
      </c>
      <c r="B119" s="1" t="s">
        <v>626</v>
      </c>
      <c r="C119" s="1" t="s">
        <v>1</v>
      </c>
      <c r="D119" s="9">
        <v>5000</v>
      </c>
      <c r="E119" s="1" t="s">
        <v>2</v>
      </c>
    </row>
    <row r="120" spans="1:8" ht="56.25" x14ac:dyDescent="0.3">
      <c r="A120" s="1" t="s">
        <v>60</v>
      </c>
      <c r="B120" s="1" t="s">
        <v>64</v>
      </c>
      <c r="C120" s="1" t="s">
        <v>65</v>
      </c>
      <c r="D120" s="9">
        <v>2700</v>
      </c>
      <c r="E120" s="1" t="s">
        <v>110</v>
      </c>
    </row>
    <row r="121" spans="1:8" ht="37.5" x14ac:dyDescent="0.3">
      <c r="A121" s="1" t="s">
        <v>60</v>
      </c>
      <c r="B121" s="1" t="s">
        <v>64</v>
      </c>
      <c r="C121" s="1" t="s">
        <v>66</v>
      </c>
    </row>
    <row r="122" spans="1:8" ht="37.5" x14ac:dyDescent="0.3">
      <c r="A122" s="1" t="s">
        <v>60</v>
      </c>
      <c r="B122" s="1" t="s">
        <v>64</v>
      </c>
      <c r="C122" s="1" t="s">
        <v>67</v>
      </c>
    </row>
    <row r="123" spans="1:8" ht="37.5" x14ac:dyDescent="0.3">
      <c r="A123" s="1" t="s">
        <v>60</v>
      </c>
      <c r="B123" s="1" t="s">
        <v>64</v>
      </c>
      <c r="C123" s="1" t="s">
        <v>68</v>
      </c>
    </row>
    <row r="124" spans="1:8" ht="37.5" x14ac:dyDescent="0.3">
      <c r="A124" s="1" t="s">
        <v>60</v>
      </c>
      <c r="B124" s="1" t="s">
        <v>69</v>
      </c>
      <c r="C124" s="1" t="s">
        <v>1</v>
      </c>
      <c r="D124" s="9">
        <v>2200</v>
      </c>
      <c r="E124" s="1" t="s">
        <v>2</v>
      </c>
    </row>
    <row r="125" spans="1:8" ht="37.5" x14ac:dyDescent="0.3">
      <c r="A125" s="1" t="s">
        <v>60</v>
      </c>
      <c r="B125" s="1" t="s">
        <v>70</v>
      </c>
      <c r="C125" s="1" t="s">
        <v>1</v>
      </c>
      <c r="D125" s="9">
        <v>2000</v>
      </c>
      <c r="E125" s="1" t="s">
        <v>2</v>
      </c>
    </row>
    <row r="126" spans="1:8" ht="37.5" x14ac:dyDescent="0.3">
      <c r="A126" s="1" t="s">
        <v>60</v>
      </c>
      <c r="B126" s="1" t="s">
        <v>627</v>
      </c>
      <c r="C126" s="1" t="s">
        <v>1</v>
      </c>
      <c r="D126" s="9">
        <v>5000</v>
      </c>
      <c r="E126" s="1" t="s">
        <v>2</v>
      </c>
      <c r="F126" s="3"/>
      <c r="G126" s="3"/>
      <c r="H126" s="3"/>
    </row>
    <row r="127" spans="1:8" ht="37.5" x14ac:dyDescent="0.3">
      <c r="A127" s="1" t="s">
        <v>60</v>
      </c>
      <c r="B127" s="1" t="s">
        <v>627</v>
      </c>
      <c r="C127" s="1" t="s">
        <v>71</v>
      </c>
      <c r="E127" s="1" t="s">
        <v>12</v>
      </c>
      <c r="F127" s="3"/>
      <c r="G127" s="3"/>
      <c r="H127" s="3"/>
    </row>
    <row r="128" spans="1:8" ht="56.25" x14ac:dyDescent="0.3">
      <c r="A128" s="1" t="s">
        <v>60</v>
      </c>
      <c r="B128" s="1" t="s">
        <v>627</v>
      </c>
      <c r="C128" s="1" t="s">
        <v>72</v>
      </c>
      <c r="E128" s="1" t="s">
        <v>12</v>
      </c>
      <c r="F128" s="3"/>
      <c r="G128" s="3"/>
      <c r="H128" s="3"/>
    </row>
    <row r="129" spans="1:8" ht="56.25" x14ac:dyDescent="0.3">
      <c r="A129" s="1" t="s">
        <v>60</v>
      </c>
      <c r="B129" s="1" t="s">
        <v>574</v>
      </c>
      <c r="C129" s="1" t="s">
        <v>73</v>
      </c>
      <c r="D129" s="9">
        <v>0</v>
      </c>
      <c r="E129" s="1" t="s">
        <v>74</v>
      </c>
      <c r="F129" s="3"/>
      <c r="G129" s="3"/>
      <c r="H129" s="3"/>
    </row>
    <row r="130" spans="1:8" ht="56.25" x14ac:dyDescent="0.3">
      <c r="A130" s="1" t="s">
        <v>60</v>
      </c>
      <c r="B130" s="1" t="s">
        <v>574</v>
      </c>
      <c r="C130" s="1" t="s">
        <v>75</v>
      </c>
      <c r="D130" s="9">
        <v>3500</v>
      </c>
      <c r="E130" s="1" t="s">
        <v>4</v>
      </c>
      <c r="F130" s="3"/>
      <c r="G130" s="3"/>
      <c r="H130" s="3"/>
    </row>
    <row r="131" spans="1:8" ht="37.5" x14ac:dyDescent="0.3">
      <c r="A131" s="1" t="s">
        <v>60</v>
      </c>
      <c r="B131" s="1" t="s">
        <v>76</v>
      </c>
      <c r="C131" s="1" t="s">
        <v>1</v>
      </c>
      <c r="D131" s="9">
        <v>6500</v>
      </c>
      <c r="E131" s="1" t="s">
        <v>2</v>
      </c>
    </row>
    <row r="132" spans="1:8" x14ac:dyDescent="0.3">
      <c r="C132" s="5" t="s">
        <v>609</v>
      </c>
      <c r="D132" s="11">
        <f>SUM(D108:D131)</f>
        <v>38100</v>
      </c>
    </row>
    <row r="133" spans="1:8" ht="37.5" x14ac:dyDescent="0.3">
      <c r="A133" s="1" t="s">
        <v>77</v>
      </c>
      <c r="B133" s="1" t="s">
        <v>628</v>
      </c>
      <c r="C133" s="1" t="s">
        <v>1</v>
      </c>
      <c r="D133" s="9">
        <v>700</v>
      </c>
      <c r="E133" s="1" t="s">
        <v>2</v>
      </c>
    </row>
    <row r="134" spans="1:8" ht="56.25" x14ac:dyDescent="0.3">
      <c r="A134" s="1" t="s">
        <v>77</v>
      </c>
      <c r="B134" s="1" t="s">
        <v>78</v>
      </c>
      <c r="C134" s="1" t="s">
        <v>1</v>
      </c>
      <c r="D134" s="9">
        <v>4700</v>
      </c>
      <c r="E134" s="1" t="s">
        <v>2</v>
      </c>
      <c r="F134" s="3"/>
      <c r="G134" s="3"/>
      <c r="H134" s="3"/>
    </row>
    <row r="135" spans="1:8" ht="56.25" x14ac:dyDescent="0.3">
      <c r="A135" s="1" t="s">
        <v>77</v>
      </c>
      <c r="B135" s="1" t="s">
        <v>78</v>
      </c>
      <c r="C135" s="1" t="s">
        <v>629</v>
      </c>
      <c r="D135" s="9">
        <v>3600</v>
      </c>
      <c r="E135" s="1" t="s">
        <v>4</v>
      </c>
    </row>
    <row r="136" spans="1:8" ht="37.5" x14ac:dyDescent="0.3">
      <c r="A136" s="1" t="s">
        <v>77</v>
      </c>
      <c r="B136" s="1" t="s">
        <v>630</v>
      </c>
      <c r="C136" s="1" t="s">
        <v>1</v>
      </c>
      <c r="D136" s="9">
        <v>10000</v>
      </c>
      <c r="E136" s="1" t="s">
        <v>2</v>
      </c>
      <c r="F136" s="3"/>
      <c r="G136" s="3"/>
      <c r="H136" s="3"/>
    </row>
    <row r="137" spans="1:8" ht="56.25" x14ac:dyDescent="0.3">
      <c r="A137" s="1" t="s">
        <v>77</v>
      </c>
      <c r="B137" s="1" t="s">
        <v>630</v>
      </c>
      <c r="C137" s="1" t="s">
        <v>631</v>
      </c>
      <c r="E137" s="1" t="s">
        <v>12</v>
      </c>
    </row>
    <row r="138" spans="1:8" ht="112.5" x14ac:dyDescent="0.3">
      <c r="A138" s="1" t="s">
        <v>77</v>
      </c>
      <c r="B138" s="1" t="s">
        <v>79</v>
      </c>
      <c r="C138" s="1" t="s">
        <v>632</v>
      </c>
      <c r="E138" s="1" t="s">
        <v>12</v>
      </c>
      <c r="F138" s="3"/>
      <c r="G138" s="3"/>
      <c r="H138" s="3"/>
    </row>
    <row r="139" spans="1:8" ht="37.5" x14ac:dyDescent="0.3">
      <c r="A139" s="1" t="s">
        <v>77</v>
      </c>
      <c r="B139" s="1" t="s">
        <v>79</v>
      </c>
      <c r="C139" s="1" t="s">
        <v>633</v>
      </c>
      <c r="E139" s="1" t="s">
        <v>12</v>
      </c>
      <c r="F139" s="3"/>
      <c r="G139" s="3"/>
      <c r="H139" s="3"/>
    </row>
    <row r="140" spans="1:8" ht="37.5" x14ac:dyDescent="0.3">
      <c r="A140" s="1" t="s">
        <v>77</v>
      </c>
      <c r="B140" s="1" t="s">
        <v>79</v>
      </c>
      <c r="C140" s="1" t="s">
        <v>634</v>
      </c>
      <c r="E140" s="1" t="s">
        <v>12</v>
      </c>
      <c r="F140" s="3"/>
      <c r="G140" s="3"/>
      <c r="H140" s="3"/>
    </row>
    <row r="141" spans="1:8" ht="56.25" x14ac:dyDescent="0.3">
      <c r="A141" s="1" t="s">
        <v>77</v>
      </c>
      <c r="B141" s="1" t="s">
        <v>79</v>
      </c>
      <c r="C141" s="1" t="s">
        <v>635</v>
      </c>
      <c r="D141" s="9">
        <v>3500</v>
      </c>
      <c r="E141" s="1" t="s">
        <v>4</v>
      </c>
      <c r="F141" s="3"/>
      <c r="G141" s="3"/>
      <c r="H141" s="3"/>
    </row>
    <row r="142" spans="1:8" ht="37.5" x14ac:dyDescent="0.3">
      <c r="A142" s="1" t="s">
        <v>77</v>
      </c>
      <c r="B142" s="1" t="s">
        <v>80</v>
      </c>
      <c r="C142" s="1" t="s">
        <v>1</v>
      </c>
      <c r="D142" s="9">
        <v>10500</v>
      </c>
      <c r="E142" s="1" t="s">
        <v>2</v>
      </c>
      <c r="F142" s="3"/>
      <c r="G142" s="3"/>
      <c r="H142" s="3"/>
    </row>
    <row r="143" spans="1:8" ht="93.75" x14ac:dyDescent="0.3">
      <c r="A143" s="1" t="s">
        <v>77</v>
      </c>
      <c r="B143" s="1" t="s">
        <v>80</v>
      </c>
      <c r="C143" s="1" t="s">
        <v>636</v>
      </c>
      <c r="D143" s="9">
        <v>3100</v>
      </c>
      <c r="E143" s="1" t="s">
        <v>4</v>
      </c>
      <c r="F143" s="3"/>
      <c r="G143" s="3"/>
      <c r="H143" s="3"/>
    </row>
    <row r="144" spans="1:8" ht="93.75" x14ac:dyDescent="0.3">
      <c r="A144" s="1" t="s">
        <v>77</v>
      </c>
      <c r="B144" s="1" t="s">
        <v>80</v>
      </c>
      <c r="C144" s="1" t="s">
        <v>637</v>
      </c>
      <c r="D144" s="9">
        <v>2600</v>
      </c>
      <c r="E144" s="1" t="s">
        <v>4</v>
      </c>
      <c r="F144" s="3"/>
      <c r="G144" s="3"/>
      <c r="H144" s="3"/>
    </row>
    <row r="145" spans="1:8" ht="37.5" x14ac:dyDescent="0.3">
      <c r="A145" s="1" t="s">
        <v>77</v>
      </c>
      <c r="B145" s="1" t="s">
        <v>80</v>
      </c>
      <c r="C145" s="1" t="s">
        <v>638</v>
      </c>
      <c r="D145" s="9">
        <v>800</v>
      </c>
      <c r="E145" s="1" t="s">
        <v>4</v>
      </c>
      <c r="F145" s="3"/>
      <c r="G145" s="3"/>
      <c r="H145" s="3"/>
    </row>
    <row r="146" spans="1:8" ht="37.5" x14ac:dyDescent="0.3">
      <c r="A146" s="1" t="s">
        <v>77</v>
      </c>
      <c r="B146" s="1" t="s">
        <v>639</v>
      </c>
      <c r="C146" s="1" t="s">
        <v>1</v>
      </c>
      <c r="D146" s="9">
        <v>11000</v>
      </c>
      <c r="E146" s="1" t="s">
        <v>2</v>
      </c>
      <c r="F146" s="3"/>
      <c r="G146" s="3"/>
      <c r="H146" s="3"/>
    </row>
    <row r="147" spans="1:8" ht="37.5" x14ac:dyDescent="0.3">
      <c r="A147" s="1" t="s">
        <v>77</v>
      </c>
      <c r="B147" s="1" t="s">
        <v>639</v>
      </c>
      <c r="C147" s="1" t="s">
        <v>640</v>
      </c>
      <c r="E147" s="1" t="s">
        <v>12</v>
      </c>
      <c r="F147" s="3"/>
      <c r="G147" s="3"/>
      <c r="H147" s="3"/>
    </row>
    <row r="148" spans="1:8" ht="37.5" x14ac:dyDescent="0.3">
      <c r="A148" s="1" t="s">
        <v>77</v>
      </c>
      <c r="B148" s="1" t="s">
        <v>639</v>
      </c>
      <c r="C148" s="1" t="s">
        <v>641</v>
      </c>
      <c r="E148" s="1" t="s">
        <v>12</v>
      </c>
      <c r="F148" s="3"/>
      <c r="G148" s="3"/>
      <c r="H148" s="3"/>
    </row>
    <row r="149" spans="1:8" ht="37.5" x14ac:dyDescent="0.3">
      <c r="A149" s="1" t="s">
        <v>77</v>
      </c>
      <c r="B149" s="1" t="s">
        <v>639</v>
      </c>
      <c r="C149" s="1" t="s">
        <v>642</v>
      </c>
      <c r="E149" s="1" t="s">
        <v>12</v>
      </c>
      <c r="F149" s="3"/>
      <c r="G149" s="3"/>
      <c r="H149" s="3"/>
    </row>
    <row r="150" spans="1:8" ht="56.25" x14ac:dyDescent="0.3">
      <c r="A150" s="1" t="s">
        <v>77</v>
      </c>
      <c r="B150" s="1" t="s">
        <v>639</v>
      </c>
      <c r="C150" s="1" t="s">
        <v>643</v>
      </c>
      <c r="D150" s="9">
        <v>3500</v>
      </c>
      <c r="E150" s="1" t="s">
        <v>4</v>
      </c>
      <c r="F150" s="3"/>
      <c r="G150" s="3"/>
      <c r="H150" s="3"/>
    </row>
    <row r="151" spans="1:8" ht="37.5" x14ac:dyDescent="0.3">
      <c r="A151" s="1" t="s">
        <v>77</v>
      </c>
      <c r="B151" s="1" t="s">
        <v>639</v>
      </c>
      <c r="C151" s="1" t="s">
        <v>644</v>
      </c>
      <c r="D151" s="9">
        <v>2700</v>
      </c>
      <c r="E151" s="1" t="s">
        <v>4</v>
      </c>
      <c r="F151" s="3"/>
      <c r="G151" s="3"/>
      <c r="H151" s="3"/>
    </row>
    <row r="152" spans="1:8" ht="37.5" x14ac:dyDescent="0.3">
      <c r="A152" s="1" t="s">
        <v>77</v>
      </c>
      <c r="B152" s="1" t="s">
        <v>81</v>
      </c>
      <c r="C152" s="1" t="s">
        <v>1</v>
      </c>
      <c r="D152" s="9">
        <v>27300</v>
      </c>
      <c r="E152" s="1" t="s">
        <v>2</v>
      </c>
      <c r="F152" s="3"/>
      <c r="G152" s="3"/>
      <c r="H152" s="3"/>
    </row>
    <row r="153" spans="1:8" ht="75" x14ac:dyDescent="0.3">
      <c r="A153" s="1" t="s">
        <v>77</v>
      </c>
      <c r="B153" s="1" t="s">
        <v>81</v>
      </c>
      <c r="C153" s="1" t="s">
        <v>82</v>
      </c>
      <c r="D153" s="9">
        <v>2000</v>
      </c>
      <c r="E153" s="1" t="s">
        <v>440</v>
      </c>
      <c r="F153" s="3"/>
      <c r="G153" s="3"/>
      <c r="H153" s="3"/>
    </row>
    <row r="154" spans="1:8" ht="56.25" x14ac:dyDescent="0.3">
      <c r="A154" s="1" t="s">
        <v>77</v>
      </c>
      <c r="B154" s="1" t="s">
        <v>81</v>
      </c>
      <c r="C154" s="1" t="s">
        <v>83</v>
      </c>
      <c r="F154" s="3"/>
      <c r="G154" s="3"/>
      <c r="H154" s="3"/>
    </row>
    <row r="155" spans="1:8" ht="37.5" x14ac:dyDescent="0.3">
      <c r="A155" s="1" t="s">
        <v>77</v>
      </c>
      <c r="B155" s="1" t="s">
        <v>84</v>
      </c>
      <c r="C155" s="1" t="s">
        <v>1</v>
      </c>
      <c r="D155" s="9">
        <v>23100</v>
      </c>
      <c r="E155" s="1" t="s">
        <v>2</v>
      </c>
      <c r="F155" s="3"/>
      <c r="G155" s="3"/>
      <c r="H155" s="3"/>
    </row>
    <row r="156" spans="1:8" ht="37.5" x14ac:dyDescent="0.3">
      <c r="A156" s="1" t="s">
        <v>77</v>
      </c>
      <c r="B156" s="1" t="s">
        <v>84</v>
      </c>
      <c r="C156" s="1" t="s">
        <v>85</v>
      </c>
      <c r="E156" s="1" t="s">
        <v>12</v>
      </c>
      <c r="F156" s="3"/>
      <c r="G156" s="3"/>
      <c r="H156" s="3"/>
    </row>
    <row r="157" spans="1:8" ht="56.25" x14ac:dyDescent="0.3">
      <c r="A157" s="1" t="s">
        <v>77</v>
      </c>
      <c r="B157" s="1" t="s">
        <v>84</v>
      </c>
      <c r="C157" s="1" t="s">
        <v>645</v>
      </c>
      <c r="E157" s="1" t="s">
        <v>12</v>
      </c>
      <c r="F157" s="3"/>
      <c r="G157" s="3"/>
      <c r="H157" s="3"/>
    </row>
    <row r="158" spans="1:8" ht="37.5" x14ac:dyDescent="0.3">
      <c r="A158" s="1" t="s">
        <v>77</v>
      </c>
      <c r="B158" s="1" t="s">
        <v>84</v>
      </c>
      <c r="C158" s="1" t="s">
        <v>86</v>
      </c>
      <c r="E158" s="1" t="s">
        <v>12</v>
      </c>
      <c r="F158" s="3"/>
      <c r="G158" s="3"/>
      <c r="H158" s="3"/>
    </row>
    <row r="159" spans="1:8" ht="37.5" x14ac:dyDescent="0.3">
      <c r="A159" s="1" t="s">
        <v>77</v>
      </c>
      <c r="B159" s="1" t="s">
        <v>84</v>
      </c>
      <c r="C159" s="1" t="s">
        <v>646</v>
      </c>
      <c r="E159" s="1" t="s">
        <v>12</v>
      </c>
      <c r="F159" s="3"/>
      <c r="G159" s="3"/>
      <c r="H159" s="3"/>
    </row>
    <row r="160" spans="1:8" ht="37.5" x14ac:dyDescent="0.3">
      <c r="A160" s="1" t="s">
        <v>77</v>
      </c>
      <c r="B160" s="1" t="s">
        <v>84</v>
      </c>
      <c r="C160" s="1" t="s">
        <v>87</v>
      </c>
      <c r="E160" s="1" t="s">
        <v>12</v>
      </c>
      <c r="F160" s="3"/>
      <c r="G160" s="3"/>
      <c r="H160" s="3"/>
    </row>
    <row r="161" spans="1:8" x14ac:dyDescent="0.3">
      <c r="C161" s="5" t="s">
        <v>609</v>
      </c>
      <c r="D161" s="11">
        <f>SUM(D133:D160)</f>
        <v>109100</v>
      </c>
      <c r="F161" s="3"/>
      <c r="G161" s="3"/>
      <c r="H161" s="3"/>
    </row>
    <row r="162" spans="1:8" ht="37.5" x14ac:dyDescent="0.3">
      <c r="A162" s="1" t="s">
        <v>88</v>
      </c>
      <c r="B162" s="1" t="s">
        <v>647</v>
      </c>
      <c r="C162" s="1" t="s">
        <v>1</v>
      </c>
      <c r="D162" s="9">
        <v>16200</v>
      </c>
      <c r="E162" s="1" t="s">
        <v>2</v>
      </c>
    </row>
    <row r="163" spans="1:8" ht="37.5" x14ac:dyDescent="0.3">
      <c r="A163" s="1" t="s">
        <v>88</v>
      </c>
      <c r="B163" s="1" t="s">
        <v>652</v>
      </c>
      <c r="C163" s="1" t="s">
        <v>89</v>
      </c>
      <c r="D163" s="9">
        <v>0</v>
      </c>
      <c r="E163" s="4" t="s">
        <v>90</v>
      </c>
      <c r="F163" s="3"/>
      <c r="G163" s="3"/>
      <c r="H163" s="3"/>
    </row>
    <row r="164" spans="1:8" ht="93.75" x14ac:dyDescent="0.3">
      <c r="A164" s="1" t="s">
        <v>88</v>
      </c>
      <c r="B164" s="1" t="s">
        <v>648</v>
      </c>
      <c r="C164" s="1" t="s">
        <v>649</v>
      </c>
      <c r="D164" s="9">
        <v>3000</v>
      </c>
      <c r="E164" s="1" t="s">
        <v>4</v>
      </c>
      <c r="F164" s="3"/>
      <c r="G164" s="3"/>
      <c r="H164" s="3"/>
    </row>
    <row r="165" spans="1:8" ht="37.5" x14ac:dyDescent="0.3">
      <c r="A165" s="1" t="s">
        <v>88</v>
      </c>
      <c r="B165" s="1" t="s">
        <v>650</v>
      </c>
      <c r="C165" s="1" t="s">
        <v>1</v>
      </c>
      <c r="D165" s="9">
        <v>4000</v>
      </c>
      <c r="E165" s="1" t="s">
        <v>2</v>
      </c>
      <c r="F165" s="3"/>
      <c r="G165" s="3"/>
      <c r="H165" s="3"/>
    </row>
    <row r="166" spans="1:8" ht="37.5" x14ac:dyDescent="0.3">
      <c r="A166" s="1" t="s">
        <v>88</v>
      </c>
      <c r="B166" s="1" t="s">
        <v>650</v>
      </c>
      <c r="C166" s="1" t="s">
        <v>91</v>
      </c>
      <c r="E166" s="1" t="s">
        <v>12</v>
      </c>
      <c r="F166" s="3"/>
      <c r="G166" s="3"/>
      <c r="H166" s="3"/>
    </row>
    <row r="167" spans="1:8" ht="37.5" x14ac:dyDescent="0.3">
      <c r="A167" s="1" t="s">
        <v>88</v>
      </c>
      <c r="B167" s="1" t="s">
        <v>650</v>
      </c>
      <c r="C167" s="1" t="s">
        <v>651</v>
      </c>
      <c r="E167" s="1" t="s">
        <v>12</v>
      </c>
      <c r="F167" s="3"/>
      <c r="G167" s="3"/>
      <c r="H167" s="3"/>
    </row>
    <row r="168" spans="1:8" x14ac:dyDescent="0.3">
      <c r="C168" s="5" t="s">
        <v>609</v>
      </c>
      <c r="D168" s="11">
        <f>SUM(D162:D167)</f>
        <v>23200</v>
      </c>
      <c r="F168" s="3"/>
      <c r="G168" s="3"/>
      <c r="H168" s="3"/>
    </row>
    <row r="169" spans="1:8" ht="93.75" x14ac:dyDescent="0.3">
      <c r="A169" s="1" t="s">
        <v>92</v>
      </c>
      <c r="B169" s="1" t="s">
        <v>93</v>
      </c>
      <c r="C169" s="1" t="s">
        <v>94</v>
      </c>
      <c r="D169" s="9">
        <v>220</v>
      </c>
      <c r="E169" s="1" t="s">
        <v>4</v>
      </c>
      <c r="F169" s="3"/>
      <c r="G169" s="3"/>
      <c r="H169" s="3"/>
    </row>
    <row r="170" spans="1:8" ht="37.5" x14ac:dyDescent="0.3">
      <c r="A170" s="1" t="s">
        <v>92</v>
      </c>
      <c r="B170" s="1" t="s">
        <v>95</v>
      </c>
      <c r="C170" s="1" t="s">
        <v>1</v>
      </c>
      <c r="D170" s="9">
        <v>4800</v>
      </c>
      <c r="E170" s="1" t="s">
        <v>2</v>
      </c>
      <c r="F170" s="3"/>
      <c r="G170" s="3"/>
      <c r="H170" s="3"/>
    </row>
    <row r="171" spans="1:8" ht="37.5" x14ac:dyDescent="0.3">
      <c r="A171" s="1" t="s">
        <v>92</v>
      </c>
      <c r="B171" s="1" t="s">
        <v>95</v>
      </c>
      <c r="C171" s="1" t="s">
        <v>96</v>
      </c>
      <c r="E171" s="1" t="s">
        <v>12</v>
      </c>
      <c r="F171" s="3"/>
      <c r="G171" s="3"/>
      <c r="H171" s="3"/>
    </row>
    <row r="172" spans="1:8" ht="37.5" x14ac:dyDescent="0.3">
      <c r="A172" s="1" t="s">
        <v>92</v>
      </c>
      <c r="B172" s="1" t="s">
        <v>95</v>
      </c>
      <c r="C172" s="1" t="s">
        <v>97</v>
      </c>
      <c r="E172" s="1" t="s">
        <v>12</v>
      </c>
      <c r="F172" s="3"/>
      <c r="G172" s="3"/>
      <c r="H172" s="3"/>
    </row>
    <row r="173" spans="1:8" ht="37.5" x14ac:dyDescent="0.3">
      <c r="A173" s="1" t="s">
        <v>92</v>
      </c>
      <c r="B173" s="1" t="s">
        <v>95</v>
      </c>
      <c r="C173" s="1" t="s">
        <v>98</v>
      </c>
      <c r="E173" s="1" t="s">
        <v>12</v>
      </c>
      <c r="F173" s="3"/>
      <c r="G173" s="3"/>
      <c r="H173" s="3"/>
    </row>
    <row r="174" spans="1:8" ht="37.5" x14ac:dyDescent="0.3">
      <c r="A174" s="1" t="s">
        <v>92</v>
      </c>
      <c r="B174" s="1" t="s">
        <v>95</v>
      </c>
      <c r="C174" s="1" t="s">
        <v>99</v>
      </c>
      <c r="E174" s="1" t="s">
        <v>12</v>
      </c>
      <c r="F174" s="3"/>
      <c r="G174" s="3"/>
      <c r="H174" s="3"/>
    </row>
    <row r="175" spans="1:8" ht="37.5" x14ac:dyDescent="0.3">
      <c r="A175" s="1" t="s">
        <v>92</v>
      </c>
      <c r="B175" s="1" t="s">
        <v>95</v>
      </c>
      <c r="C175" s="1" t="s">
        <v>653</v>
      </c>
      <c r="E175" s="1" t="s">
        <v>12</v>
      </c>
      <c r="F175" s="3"/>
      <c r="G175" s="3"/>
      <c r="H175" s="3"/>
    </row>
    <row r="176" spans="1:8" ht="37.5" x14ac:dyDescent="0.3">
      <c r="A176" s="1" t="s">
        <v>92</v>
      </c>
      <c r="B176" s="1" t="s">
        <v>100</v>
      </c>
      <c r="C176" s="1" t="s">
        <v>1</v>
      </c>
      <c r="D176" s="9">
        <v>3200</v>
      </c>
      <c r="E176" s="1" t="s">
        <v>2</v>
      </c>
      <c r="F176" s="3"/>
      <c r="G176" s="3"/>
      <c r="H176" s="3"/>
    </row>
    <row r="177" spans="1:8" ht="37.5" x14ac:dyDescent="0.3">
      <c r="A177" s="1" t="s">
        <v>92</v>
      </c>
      <c r="B177" s="1" t="s">
        <v>100</v>
      </c>
      <c r="C177" s="1" t="s">
        <v>101</v>
      </c>
      <c r="D177" s="9">
        <v>1200</v>
      </c>
      <c r="E177" s="1" t="s">
        <v>4</v>
      </c>
      <c r="F177" s="3"/>
      <c r="G177" s="3"/>
      <c r="H177" s="3"/>
    </row>
    <row r="178" spans="1:8" ht="56.25" x14ac:dyDescent="0.3">
      <c r="A178" s="1" t="s">
        <v>92</v>
      </c>
      <c r="B178" s="1" t="s">
        <v>100</v>
      </c>
      <c r="C178" s="1" t="s">
        <v>102</v>
      </c>
      <c r="E178" s="1" t="s">
        <v>12</v>
      </c>
      <c r="F178" s="3"/>
      <c r="G178" s="3"/>
      <c r="H178" s="3"/>
    </row>
    <row r="179" spans="1:8" ht="37.5" x14ac:dyDescent="0.3">
      <c r="A179" s="1" t="s">
        <v>92</v>
      </c>
      <c r="B179" s="1" t="s">
        <v>100</v>
      </c>
      <c r="C179" s="1" t="s">
        <v>103</v>
      </c>
      <c r="E179" s="1" t="s">
        <v>12</v>
      </c>
      <c r="F179" s="3"/>
      <c r="G179" s="3"/>
      <c r="H179" s="3"/>
    </row>
    <row r="180" spans="1:8" x14ac:dyDescent="0.3">
      <c r="C180" s="5" t="s">
        <v>609</v>
      </c>
      <c r="D180" s="11">
        <f>SUM(D169:D179)</f>
        <v>9420</v>
      </c>
      <c r="F180" s="3"/>
      <c r="G180" s="3"/>
      <c r="H180" s="3"/>
    </row>
    <row r="181" spans="1:8" ht="37.5" x14ac:dyDescent="0.3">
      <c r="A181" s="1" t="s">
        <v>104</v>
      </c>
      <c r="B181" s="1" t="s">
        <v>105</v>
      </c>
      <c r="C181" s="1" t="s">
        <v>1</v>
      </c>
      <c r="D181" s="9">
        <v>1700</v>
      </c>
      <c r="E181" s="1" t="s">
        <v>2</v>
      </c>
    </row>
    <row r="182" spans="1:8" x14ac:dyDescent="0.3">
      <c r="C182" s="5" t="s">
        <v>609</v>
      </c>
      <c r="D182" s="11">
        <f>SUM(D181)</f>
        <v>1700</v>
      </c>
    </row>
    <row r="183" spans="1:8" ht="37.5" x14ac:dyDescent="0.3">
      <c r="A183" s="1" t="s">
        <v>106</v>
      </c>
      <c r="B183" s="1" t="s">
        <v>107</v>
      </c>
      <c r="C183" s="1" t="s">
        <v>1</v>
      </c>
      <c r="D183" s="9">
        <v>2000</v>
      </c>
      <c r="E183" s="1" t="s">
        <v>2</v>
      </c>
    </row>
    <row r="184" spans="1:8" ht="37.5" x14ac:dyDescent="0.3">
      <c r="A184" s="1" t="s">
        <v>106</v>
      </c>
      <c r="B184" s="1" t="s">
        <v>108</v>
      </c>
      <c r="C184" s="1" t="s">
        <v>1</v>
      </c>
      <c r="D184" s="9">
        <v>5000</v>
      </c>
      <c r="E184" s="1" t="s">
        <v>2</v>
      </c>
    </row>
    <row r="185" spans="1:8" ht="37.5" x14ac:dyDescent="0.3">
      <c r="A185" s="1" t="s">
        <v>106</v>
      </c>
      <c r="B185" s="1" t="s">
        <v>109</v>
      </c>
      <c r="C185" s="1" t="s">
        <v>1</v>
      </c>
      <c r="D185" s="9">
        <v>2000</v>
      </c>
      <c r="E185" s="1" t="s">
        <v>2</v>
      </c>
    </row>
    <row r="186" spans="1:8" ht="37.5" x14ac:dyDescent="0.3">
      <c r="A186" s="1" t="s">
        <v>106</v>
      </c>
      <c r="B186" s="1" t="s">
        <v>654</v>
      </c>
      <c r="C186" s="1" t="s">
        <v>1</v>
      </c>
      <c r="D186" s="9">
        <v>4000</v>
      </c>
      <c r="E186" s="1" t="s">
        <v>2</v>
      </c>
    </row>
    <row r="187" spans="1:8" ht="75" x14ac:dyDescent="0.3">
      <c r="A187" s="1" t="s">
        <v>106</v>
      </c>
      <c r="B187" s="1" t="s">
        <v>655</v>
      </c>
      <c r="C187" s="1" t="s">
        <v>656</v>
      </c>
      <c r="D187" s="9">
        <v>1300</v>
      </c>
      <c r="E187" s="1" t="s">
        <v>110</v>
      </c>
      <c r="F187" s="3"/>
      <c r="G187" s="3"/>
      <c r="H187" s="3"/>
    </row>
    <row r="188" spans="1:8" ht="75" x14ac:dyDescent="0.3">
      <c r="A188" s="1" t="s">
        <v>106</v>
      </c>
      <c r="B188" s="1" t="s">
        <v>655</v>
      </c>
      <c r="C188" s="1" t="s">
        <v>657</v>
      </c>
      <c r="F188" s="3"/>
      <c r="G188" s="3"/>
      <c r="H188" s="3"/>
    </row>
    <row r="189" spans="1:8" x14ac:dyDescent="0.3">
      <c r="A189" s="1" t="s">
        <v>106</v>
      </c>
      <c r="B189" s="1" t="s">
        <v>655</v>
      </c>
      <c r="C189" s="1" t="s">
        <v>111</v>
      </c>
      <c r="F189" s="3"/>
      <c r="G189" s="3"/>
      <c r="H189" s="3"/>
    </row>
    <row r="190" spans="1:8" ht="37.5" x14ac:dyDescent="0.3">
      <c r="A190" s="1" t="s">
        <v>106</v>
      </c>
      <c r="B190" s="1" t="s">
        <v>112</v>
      </c>
      <c r="C190" s="1" t="s">
        <v>1</v>
      </c>
      <c r="D190" s="9">
        <v>2300</v>
      </c>
      <c r="E190" s="1" t="s">
        <v>2</v>
      </c>
    </row>
    <row r="191" spans="1:8" ht="37.5" x14ac:dyDescent="0.3">
      <c r="A191" s="1" t="s">
        <v>106</v>
      </c>
      <c r="B191" s="1" t="s">
        <v>113</v>
      </c>
      <c r="C191" s="1" t="s">
        <v>114</v>
      </c>
      <c r="D191" s="9">
        <v>700</v>
      </c>
      <c r="E191" s="1" t="s">
        <v>115</v>
      </c>
      <c r="F191" s="3"/>
      <c r="G191" s="3"/>
      <c r="H191" s="3"/>
    </row>
    <row r="192" spans="1:8" ht="37.5" x14ac:dyDescent="0.3">
      <c r="A192" s="1" t="s">
        <v>106</v>
      </c>
      <c r="B192" s="1" t="s">
        <v>116</v>
      </c>
      <c r="C192" s="1" t="s">
        <v>658</v>
      </c>
      <c r="D192" s="9">
        <v>1000</v>
      </c>
      <c r="E192" s="1" t="s">
        <v>2</v>
      </c>
      <c r="F192" s="3"/>
      <c r="G192" s="3"/>
      <c r="H192" s="3"/>
    </row>
    <row r="193" spans="1:8" ht="56.25" x14ac:dyDescent="0.3">
      <c r="A193" s="1" t="s">
        <v>106</v>
      </c>
      <c r="B193" s="1" t="s">
        <v>659</v>
      </c>
      <c r="C193" s="1" t="s">
        <v>117</v>
      </c>
      <c r="D193" s="9">
        <v>1400</v>
      </c>
      <c r="E193" s="1" t="s">
        <v>110</v>
      </c>
      <c r="F193" s="3"/>
      <c r="G193" s="3"/>
      <c r="H193" s="3"/>
    </row>
    <row r="194" spans="1:8" x14ac:dyDescent="0.3">
      <c r="A194" s="1" t="s">
        <v>106</v>
      </c>
      <c r="B194" s="1" t="s">
        <v>659</v>
      </c>
      <c r="C194" s="1" t="s">
        <v>118</v>
      </c>
      <c r="F194" s="3"/>
      <c r="G194" s="3"/>
      <c r="H194" s="3"/>
    </row>
    <row r="195" spans="1:8" x14ac:dyDescent="0.3">
      <c r="A195" s="1" t="s">
        <v>106</v>
      </c>
      <c r="B195" s="1" t="s">
        <v>659</v>
      </c>
      <c r="C195" s="1" t="s">
        <v>119</v>
      </c>
      <c r="F195" s="3"/>
      <c r="G195" s="3"/>
      <c r="H195" s="3"/>
    </row>
    <row r="196" spans="1:8" x14ac:dyDescent="0.3">
      <c r="A196" s="1" t="s">
        <v>106</v>
      </c>
      <c r="B196" s="1" t="s">
        <v>659</v>
      </c>
      <c r="C196" s="1" t="s">
        <v>120</v>
      </c>
      <c r="F196" s="3"/>
      <c r="G196" s="3"/>
      <c r="H196" s="3"/>
    </row>
    <row r="197" spans="1:8" ht="37.5" x14ac:dyDescent="0.3">
      <c r="A197" s="1" t="s">
        <v>106</v>
      </c>
      <c r="B197" s="1" t="s">
        <v>660</v>
      </c>
      <c r="C197" s="1" t="s">
        <v>1</v>
      </c>
      <c r="D197" s="9">
        <v>1600</v>
      </c>
      <c r="E197" s="1" t="s">
        <v>2</v>
      </c>
    </row>
    <row r="198" spans="1:8" x14ac:dyDescent="0.3">
      <c r="C198" s="5" t="s">
        <v>609</v>
      </c>
      <c r="D198" s="11">
        <f>SUM(D183:D197)</f>
        <v>21300</v>
      </c>
    </row>
    <row r="199" spans="1:8" ht="37.5" x14ac:dyDescent="0.3">
      <c r="A199" s="1" t="s">
        <v>121</v>
      </c>
      <c r="B199" s="1" t="s">
        <v>122</v>
      </c>
      <c r="C199" s="1" t="s">
        <v>1</v>
      </c>
      <c r="D199" s="9">
        <v>3100</v>
      </c>
      <c r="E199" s="1" t="s">
        <v>2</v>
      </c>
      <c r="F199" s="3"/>
      <c r="G199" s="3"/>
      <c r="H199" s="3"/>
    </row>
    <row r="200" spans="1:8" ht="37.5" x14ac:dyDescent="0.3">
      <c r="A200" s="1" t="s">
        <v>121</v>
      </c>
      <c r="B200" s="1" t="s">
        <v>122</v>
      </c>
      <c r="C200" s="1" t="s">
        <v>123</v>
      </c>
      <c r="E200" s="1" t="s">
        <v>12</v>
      </c>
      <c r="F200" s="3"/>
      <c r="G200" s="3"/>
      <c r="H200" s="3"/>
    </row>
    <row r="201" spans="1:8" ht="37.5" x14ac:dyDescent="0.3">
      <c r="A201" s="1" t="s">
        <v>121</v>
      </c>
      <c r="B201" s="1" t="s">
        <v>122</v>
      </c>
      <c r="C201" s="1" t="s">
        <v>124</v>
      </c>
      <c r="E201" s="1" t="s">
        <v>12</v>
      </c>
      <c r="F201" s="3"/>
      <c r="G201" s="3"/>
      <c r="H201" s="3"/>
    </row>
    <row r="202" spans="1:8" x14ac:dyDescent="0.3">
      <c r="C202" s="5" t="s">
        <v>609</v>
      </c>
      <c r="D202" s="11">
        <f>SUM(D199:D201)</f>
        <v>3100</v>
      </c>
    </row>
    <row r="203" spans="1:8" ht="37.5" x14ac:dyDescent="0.3">
      <c r="A203" s="1" t="s">
        <v>125</v>
      </c>
      <c r="B203" s="1" t="s">
        <v>661</v>
      </c>
      <c r="C203" s="1" t="s">
        <v>1</v>
      </c>
      <c r="D203" s="9">
        <v>28300</v>
      </c>
      <c r="E203" s="1" t="s">
        <v>2</v>
      </c>
    </row>
    <row r="204" spans="1:8" ht="75" x14ac:dyDescent="0.3">
      <c r="A204" s="1" t="s">
        <v>125</v>
      </c>
      <c r="B204" s="1" t="s">
        <v>126</v>
      </c>
      <c r="C204" s="1" t="s">
        <v>1</v>
      </c>
      <c r="E204" s="4" t="s">
        <v>509</v>
      </c>
      <c r="F204" s="3"/>
      <c r="G204" s="3"/>
      <c r="H204" s="3"/>
    </row>
    <row r="205" spans="1:8" ht="75" x14ac:dyDescent="0.3">
      <c r="A205" s="1" t="s">
        <v>125</v>
      </c>
      <c r="B205" s="1" t="s">
        <v>126</v>
      </c>
      <c r="C205" s="1" t="s">
        <v>127</v>
      </c>
      <c r="E205" s="4" t="s">
        <v>509</v>
      </c>
      <c r="H205" s="7"/>
    </row>
    <row r="206" spans="1:8" ht="37.5" x14ac:dyDescent="0.3">
      <c r="A206" s="1" t="s">
        <v>125</v>
      </c>
      <c r="B206" s="1" t="s">
        <v>662</v>
      </c>
      <c r="C206" s="1" t="s">
        <v>1</v>
      </c>
      <c r="D206" s="9">
        <v>4800</v>
      </c>
      <c r="E206" s="1" t="s">
        <v>2</v>
      </c>
      <c r="F206" s="3"/>
      <c r="G206" s="3"/>
      <c r="H206" s="3"/>
    </row>
    <row r="207" spans="1:8" ht="37.5" x14ac:dyDescent="0.3">
      <c r="A207" s="1" t="s">
        <v>125</v>
      </c>
      <c r="B207" s="1" t="s">
        <v>662</v>
      </c>
      <c r="C207" s="1" t="s">
        <v>128</v>
      </c>
      <c r="E207" s="1" t="s">
        <v>12</v>
      </c>
      <c r="F207" s="3"/>
      <c r="G207" s="3"/>
      <c r="H207" s="3"/>
    </row>
    <row r="208" spans="1:8" ht="37.5" x14ac:dyDescent="0.3">
      <c r="A208" s="1" t="s">
        <v>125</v>
      </c>
      <c r="B208" s="1" t="s">
        <v>662</v>
      </c>
      <c r="C208" s="1" t="s">
        <v>663</v>
      </c>
      <c r="E208" s="1" t="s">
        <v>12</v>
      </c>
      <c r="F208" s="3"/>
      <c r="G208" s="3"/>
      <c r="H208" s="3"/>
    </row>
    <row r="209" spans="1:8" ht="56.25" x14ac:dyDescent="0.3">
      <c r="A209" s="1" t="s">
        <v>125</v>
      </c>
      <c r="B209" s="1" t="s">
        <v>662</v>
      </c>
      <c r="C209" s="1" t="s">
        <v>664</v>
      </c>
      <c r="D209" s="9">
        <v>2600</v>
      </c>
      <c r="E209" s="1" t="s">
        <v>4</v>
      </c>
      <c r="F209" s="3"/>
      <c r="G209" s="3"/>
      <c r="H209" s="3"/>
    </row>
    <row r="210" spans="1:8" ht="37.5" x14ac:dyDescent="0.3">
      <c r="A210" s="1" t="s">
        <v>125</v>
      </c>
      <c r="B210" s="1" t="s">
        <v>665</v>
      </c>
      <c r="C210" s="1" t="s">
        <v>1</v>
      </c>
      <c r="D210" s="9">
        <v>3200</v>
      </c>
      <c r="E210" s="1" t="s">
        <v>2</v>
      </c>
      <c r="F210" s="3"/>
      <c r="G210" s="3"/>
      <c r="H210" s="3"/>
    </row>
    <row r="211" spans="1:8" ht="37.5" x14ac:dyDescent="0.3">
      <c r="A211" s="1" t="s">
        <v>125</v>
      </c>
      <c r="B211" s="1" t="s">
        <v>665</v>
      </c>
      <c r="C211" s="1" t="s">
        <v>129</v>
      </c>
      <c r="E211" s="1" t="s">
        <v>12</v>
      </c>
    </row>
    <row r="212" spans="1:8" ht="37.5" x14ac:dyDescent="0.3">
      <c r="A212" s="1" t="s">
        <v>125</v>
      </c>
      <c r="B212" s="1" t="s">
        <v>130</v>
      </c>
      <c r="C212" s="1" t="s">
        <v>1</v>
      </c>
      <c r="D212" s="9">
        <v>3500</v>
      </c>
      <c r="E212" s="1" t="s">
        <v>2</v>
      </c>
    </row>
    <row r="213" spans="1:8" x14ac:dyDescent="0.3">
      <c r="C213" s="5" t="s">
        <v>609</v>
      </c>
      <c r="D213" s="11">
        <f>SUM(D203:D212)</f>
        <v>42400</v>
      </c>
    </row>
    <row r="214" spans="1:8" ht="75" x14ac:dyDescent="0.3">
      <c r="A214" s="1" t="s">
        <v>131</v>
      </c>
      <c r="B214" s="1" t="s">
        <v>132</v>
      </c>
      <c r="C214" s="1" t="s">
        <v>1</v>
      </c>
      <c r="E214" s="4" t="s">
        <v>509</v>
      </c>
    </row>
    <row r="215" spans="1:8" ht="37.5" x14ac:dyDescent="0.3">
      <c r="A215" s="1" t="s">
        <v>131</v>
      </c>
      <c r="B215" s="1" t="s">
        <v>133</v>
      </c>
      <c r="C215" s="1" t="s">
        <v>1</v>
      </c>
      <c r="D215" s="9">
        <v>15000</v>
      </c>
      <c r="E215" s="1" t="s">
        <v>2</v>
      </c>
    </row>
    <row r="216" spans="1:8" ht="37.5" x14ac:dyDescent="0.3">
      <c r="A216" s="1" t="s">
        <v>131</v>
      </c>
      <c r="B216" s="1" t="s">
        <v>666</v>
      </c>
      <c r="C216" s="1" t="s">
        <v>1</v>
      </c>
      <c r="D216" s="9">
        <v>5000</v>
      </c>
      <c r="E216" s="1" t="s">
        <v>2</v>
      </c>
      <c r="F216" s="3"/>
      <c r="G216" s="3"/>
      <c r="H216" s="3"/>
    </row>
    <row r="217" spans="1:8" ht="56.25" x14ac:dyDescent="0.3">
      <c r="A217" s="1" t="s">
        <v>131</v>
      </c>
      <c r="B217" s="1" t="s">
        <v>666</v>
      </c>
      <c r="C217" s="1" t="s">
        <v>667</v>
      </c>
      <c r="D217" s="11"/>
      <c r="E217" s="1" t="s">
        <v>12</v>
      </c>
      <c r="F217" s="3"/>
      <c r="G217" s="3"/>
      <c r="H217" s="3"/>
    </row>
    <row r="218" spans="1:8" ht="56.25" x14ac:dyDescent="0.3">
      <c r="A218" s="1" t="s">
        <v>131</v>
      </c>
      <c r="B218" s="1" t="s">
        <v>666</v>
      </c>
      <c r="C218" s="1" t="s">
        <v>134</v>
      </c>
      <c r="E218" s="1" t="s">
        <v>12</v>
      </c>
      <c r="F218" s="3"/>
      <c r="G218" s="3"/>
      <c r="H218" s="3"/>
    </row>
    <row r="219" spans="1:8" ht="37.5" x14ac:dyDescent="0.3">
      <c r="A219" s="1" t="s">
        <v>131</v>
      </c>
      <c r="B219" s="1" t="s">
        <v>666</v>
      </c>
      <c r="C219" s="1" t="s">
        <v>135</v>
      </c>
      <c r="E219" s="1" t="s">
        <v>12</v>
      </c>
      <c r="F219" s="3"/>
      <c r="G219" s="3"/>
      <c r="H219" s="3"/>
    </row>
    <row r="220" spans="1:8" ht="37.5" x14ac:dyDescent="0.3">
      <c r="A220" s="1" t="s">
        <v>131</v>
      </c>
      <c r="B220" s="1" t="s">
        <v>666</v>
      </c>
      <c r="C220" s="1" t="s">
        <v>136</v>
      </c>
      <c r="E220" s="1" t="s">
        <v>12</v>
      </c>
      <c r="F220" s="3"/>
      <c r="G220" s="3"/>
      <c r="H220" s="3"/>
    </row>
    <row r="221" spans="1:8" ht="75" x14ac:dyDescent="0.3">
      <c r="A221" s="1" t="s">
        <v>131</v>
      </c>
      <c r="B221" s="1" t="s">
        <v>668</v>
      </c>
      <c r="C221" s="1" t="s">
        <v>1</v>
      </c>
      <c r="E221" s="4" t="s">
        <v>509</v>
      </c>
    </row>
    <row r="222" spans="1:8" x14ac:dyDescent="0.3">
      <c r="C222" s="5" t="s">
        <v>609</v>
      </c>
      <c r="D222" s="12">
        <f>SUM(D214:D221)</f>
        <v>20000</v>
      </c>
      <c r="E222" s="7"/>
    </row>
    <row r="223" spans="1:8" ht="37.5" x14ac:dyDescent="0.3">
      <c r="A223" s="1" t="s">
        <v>137</v>
      </c>
      <c r="B223" s="1" t="s">
        <v>138</v>
      </c>
      <c r="C223" s="1" t="s">
        <v>1</v>
      </c>
      <c r="D223" s="9">
        <v>3500</v>
      </c>
      <c r="E223" s="1" t="s">
        <v>2</v>
      </c>
      <c r="F223" s="3"/>
      <c r="G223" s="3"/>
      <c r="H223" s="3"/>
    </row>
    <row r="224" spans="1:8" ht="37.5" x14ac:dyDescent="0.3">
      <c r="A224" s="1" t="s">
        <v>137</v>
      </c>
      <c r="B224" s="1" t="s">
        <v>138</v>
      </c>
      <c r="C224" s="1" t="s">
        <v>139</v>
      </c>
      <c r="D224" s="9">
        <v>500</v>
      </c>
      <c r="E224" s="1" t="s">
        <v>4</v>
      </c>
    </row>
    <row r="225" spans="1:8" x14ac:dyDescent="0.3">
      <c r="C225" s="5" t="s">
        <v>609</v>
      </c>
      <c r="D225" s="11">
        <f>SUM(D223:D224)</f>
        <v>4000</v>
      </c>
    </row>
    <row r="226" spans="1:8" ht="75" x14ac:dyDescent="0.3">
      <c r="A226" s="1" t="s">
        <v>140</v>
      </c>
      <c r="B226" s="1" t="s">
        <v>669</v>
      </c>
      <c r="C226" s="1" t="s">
        <v>142</v>
      </c>
      <c r="D226" s="9">
        <v>2000</v>
      </c>
      <c r="E226" s="1" t="s">
        <v>519</v>
      </c>
      <c r="F226" s="3"/>
      <c r="G226" s="3"/>
      <c r="H226" s="3"/>
    </row>
    <row r="227" spans="1:8" x14ac:dyDescent="0.3">
      <c r="A227" s="1" t="s">
        <v>140</v>
      </c>
      <c r="B227" s="1" t="s">
        <v>669</v>
      </c>
      <c r="C227" s="1" t="s">
        <v>141</v>
      </c>
      <c r="F227" s="3"/>
      <c r="G227" s="3"/>
      <c r="H227" s="3"/>
    </row>
    <row r="228" spans="1:8" x14ac:dyDescent="0.3">
      <c r="A228" s="1" t="s">
        <v>140</v>
      </c>
      <c r="B228" s="1" t="s">
        <v>669</v>
      </c>
      <c r="C228" s="1" t="s">
        <v>143</v>
      </c>
      <c r="F228" s="3"/>
      <c r="G228" s="3"/>
      <c r="H228" s="3"/>
    </row>
    <row r="229" spans="1:8" x14ac:dyDescent="0.3">
      <c r="C229" s="5" t="s">
        <v>609</v>
      </c>
      <c r="D229" s="11">
        <f>SUM(D226:D228)</f>
        <v>2000</v>
      </c>
      <c r="F229" s="3"/>
      <c r="G229" s="3"/>
      <c r="H229" s="3"/>
    </row>
    <row r="230" spans="1:8" ht="37.5" x14ac:dyDescent="0.3">
      <c r="A230" s="1" t="s">
        <v>144</v>
      </c>
      <c r="B230" s="1" t="s">
        <v>670</v>
      </c>
      <c r="C230" s="1" t="s">
        <v>671</v>
      </c>
      <c r="D230" s="9">
        <v>2000</v>
      </c>
      <c r="E230" s="1" t="s">
        <v>4</v>
      </c>
      <c r="F230" s="3"/>
      <c r="G230" s="3"/>
      <c r="H230" s="3"/>
    </row>
    <row r="231" spans="1:8" ht="37.5" x14ac:dyDescent="0.3">
      <c r="A231" s="1" t="s">
        <v>144</v>
      </c>
      <c r="B231" s="1" t="s">
        <v>672</v>
      </c>
      <c r="C231" s="1" t="s">
        <v>1</v>
      </c>
      <c r="D231" s="9">
        <v>8000</v>
      </c>
      <c r="E231" s="1" t="s">
        <v>2</v>
      </c>
    </row>
    <row r="232" spans="1:8" ht="37.5" x14ac:dyDescent="0.3">
      <c r="A232" s="1" t="s">
        <v>144</v>
      </c>
      <c r="B232" s="1" t="s">
        <v>145</v>
      </c>
      <c r="C232" s="1" t="s">
        <v>1</v>
      </c>
      <c r="D232" s="9">
        <v>2700</v>
      </c>
      <c r="E232" s="1" t="s">
        <v>2</v>
      </c>
      <c r="F232" s="3"/>
      <c r="G232" s="3"/>
      <c r="H232" s="3"/>
    </row>
    <row r="233" spans="1:8" ht="75" x14ac:dyDescent="0.3">
      <c r="A233" s="1" t="s">
        <v>144</v>
      </c>
      <c r="B233" s="1" t="s">
        <v>145</v>
      </c>
      <c r="C233" s="1" t="s">
        <v>146</v>
      </c>
      <c r="D233" s="9">
        <v>1000</v>
      </c>
      <c r="E233" s="1" t="s">
        <v>4</v>
      </c>
    </row>
    <row r="234" spans="1:8" ht="37.5" x14ac:dyDescent="0.3">
      <c r="A234" s="1" t="s">
        <v>144</v>
      </c>
      <c r="B234" s="1" t="s">
        <v>673</v>
      </c>
      <c r="C234" s="1" t="s">
        <v>1</v>
      </c>
      <c r="D234" s="9">
        <v>900</v>
      </c>
      <c r="E234" s="1" t="s">
        <v>2</v>
      </c>
      <c r="F234" s="3"/>
      <c r="G234" s="3"/>
      <c r="H234" s="3"/>
    </row>
    <row r="235" spans="1:8" ht="75" x14ac:dyDescent="0.3">
      <c r="A235" s="1" t="s">
        <v>144</v>
      </c>
      <c r="B235" s="1" t="s">
        <v>673</v>
      </c>
      <c r="C235" s="1" t="s">
        <v>147</v>
      </c>
      <c r="D235" s="9">
        <v>0</v>
      </c>
      <c r="E235" s="4" t="s">
        <v>11</v>
      </c>
      <c r="H235" s="7"/>
    </row>
    <row r="236" spans="1:8" ht="37.5" x14ac:dyDescent="0.3">
      <c r="A236" s="1" t="s">
        <v>144</v>
      </c>
      <c r="B236" s="1" t="s">
        <v>148</v>
      </c>
      <c r="C236" s="1" t="s">
        <v>1</v>
      </c>
      <c r="D236" s="9">
        <v>12500</v>
      </c>
      <c r="E236" s="1" t="s">
        <v>2</v>
      </c>
      <c r="F236" s="3"/>
      <c r="G236" s="3"/>
      <c r="H236" s="3"/>
    </row>
    <row r="237" spans="1:8" ht="56.25" x14ac:dyDescent="0.3">
      <c r="A237" s="1" t="s">
        <v>144</v>
      </c>
      <c r="B237" s="1" t="s">
        <v>148</v>
      </c>
      <c r="C237" s="1" t="s">
        <v>674</v>
      </c>
      <c r="D237" s="9">
        <v>0</v>
      </c>
      <c r="E237" s="4" t="s">
        <v>11</v>
      </c>
      <c r="F237" s="3"/>
      <c r="G237" s="3"/>
      <c r="H237" s="3"/>
    </row>
    <row r="238" spans="1:8" ht="37.5" x14ac:dyDescent="0.3">
      <c r="A238" s="1" t="s">
        <v>144</v>
      </c>
      <c r="B238" s="1" t="s">
        <v>148</v>
      </c>
      <c r="C238" s="1" t="s">
        <v>149</v>
      </c>
      <c r="D238" s="9">
        <v>5000</v>
      </c>
      <c r="E238" s="1" t="s">
        <v>4</v>
      </c>
      <c r="F238" s="3"/>
      <c r="G238" s="3"/>
      <c r="H238" s="3"/>
    </row>
    <row r="239" spans="1:8" ht="37.5" x14ac:dyDescent="0.3">
      <c r="A239" s="1" t="s">
        <v>144</v>
      </c>
      <c r="B239" s="1" t="s">
        <v>150</v>
      </c>
      <c r="C239" s="1" t="s">
        <v>1</v>
      </c>
      <c r="D239" s="9">
        <v>5000</v>
      </c>
      <c r="E239" s="1" t="s">
        <v>2</v>
      </c>
    </row>
    <row r="240" spans="1:8" ht="37.5" x14ac:dyDescent="0.3">
      <c r="A240" s="1" t="s">
        <v>144</v>
      </c>
      <c r="B240" s="1" t="s">
        <v>675</v>
      </c>
      <c r="C240" s="1" t="s">
        <v>1</v>
      </c>
      <c r="D240" s="9">
        <v>11000</v>
      </c>
      <c r="E240" s="1" t="s">
        <v>2</v>
      </c>
    </row>
    <row r="241" spans="1:8" x14ac:dyDescent="0.3">
      <c r="A241" s="1" t="s">
        <v>144</v>
      </c>
      <c r="B241" s="1" t="s">
        <v>676</v>
      </c>
      <c r="C241" s="1" t="s">
        <v>677</v>
      </c>
      <c r="D241" s="9">
        <v>18000</v>
      </c>
      <c r="E241" s="1" t="s">
        <v>4</v>
      </c>
      <c r="F241" s="3"/>
      <c r="G241" s="3"/>
      <c r="H241" s="3"/>
    </row>
    <row r="242" spans="1:8" ht="37.5" x14ac:dyDescent="0.3">
      <c r="A242" s="1" t="s">
        <v>144</v>
      </c>
      <c r="B242" s="1" t="s">
        <v>151</v>
      </c>
      <c r="C242" s="1" t="s">
        <v>152</v>
      </c>
      <c r="D242" s="9">
        <v>5000</v>
      </c>
      <c r="E242" s="1" t="s">
        <v>4</v>
      </c>
      <c r="F242" s="3"/>
      <c r="G242" s="3"/>
      <c r="H242" s="3"/>
    </row>
    <row r="243" spans="1:8" ht="37.5" x14ac:dyDescent="0.3">
      <c r="A243" s="1" t="s">
        <v>144</v>
      </c>
      <c r="B243" s="1" t="s">
        <v>678</v>
      </c>
      <c r="C243" s="1" t="s">
        <v>1</v>
      </c>
      <c r="D243" s="9">
        <v>2800</v>
      </c>
      <c r="E243" s="1" t="s">
        <v>2</v>
      </c>
      <c r="F243" s="3"/>
      <c r="G243" s="3"/>
      <c r="H243" s="3"/>
    </row>
    <row r="244" spans="1:8" ht="37.5" x14ac:dyDescent="0.3">
      <c r="A244" s="1" t="s">
        <v>144</v>
      </c>
      <c r="B244" s="1" t="s">
        <v>678</v>
      </c>
      <c r="C244" s="1" t="s">
        <v>679</v>
      </c>
      <c r="E244" s="1" t="s">
        <v>12</v>
      </c>
      <c r="F244" s="3"/>
      <c r="G244" s="3"/>
      <c r="H244" s="3"/>
    </row>
    <row r="245" spans="1:8" ht="37.5" x14ac:dyDescent="0.3">
      <c r="A245" s="1" t="s">
        <v>144</v>
      </c>
      <c r="B245" s="1" t="s">
        <v>678</v>
      </c>
      <c r="C245" s="1" t="s">
        <v>680</v>
      </c>
      <c r="E245" s="1" t="s">
        <v>12</v>
      </c>
      <c r="F245" s="3"/>
      <c r="G245" s="3"/>
      <c r="H245" s="3"/>
    </row>
    <row r="246" spans="1:8" ht="37.5" x14ac:dyDescent="0.3">
      <c r="A246" s="1" t="s">
        <v>144</v>
      </c>
      <c r="B246" s="1" t="s">
        <v>681</v>
      </c>
      <c r="C246" s="1" t="s">
        <v>1</v>
      </c>
      <c r="D246" s="9">
        <v>5000</v>
      </c>
      <c r="E246" s="1" t="s">
        <v>2</v>
      </c>
    </row>
    <row r="247" spans="1:8" ht="37.5" x14ac:dyDescent="0.3">
      <c r="A247" s="1" t="s">
        <v>144</v>
      </c>
      <c r="B247" s="1" t="s">
        <v>153</v>
      </c>
      <c r="C247" s="1" t="s">
        <v>1</v>
      </c>
      <c r="D247" s="9">
        <v>5000</v>
      </c>
      <c r="E247" s="1" t="s">
        <v>2</v>
      </c>
    </row>
    <row r="248" spans="1:8" x14ac:dyDescent="0.3">
      <c r="A248" s="1" t="s">
        <v>144</v>
      </c>
      <c r="B248" s="1" t="s">
        <v>682</v>
      </c>
      <c r="C248" s="1" t="s">
        <v>683</v>
      </c>
      <c r="D248" s="9">
        <v>3000</v>
      </c>
      <c r="E248" s="1" t="s">
        <v>4</v>
      </c>
      <c r="F248" s="3"/>
      <c r="G248" s="3"/>
      <c r="H248" s="3"/>
    </row>
    <row r="249" spans="1:8" ht="56.25" x14ac:dyDescent="0.3">
      <c r="A249" s="1" t="s">
        <v>144</v>
      </c>
      <c r="B249" s="1" t="s">
        <v>684</v>
      </c>
      <c r="C249" s="1" t="s">
        <v>154</v>
      </c>
      <c r="D249" s="9">
        <v>2000</v>
      </c>
      <c r="E249" s="1" t="s">
        <v>4</v>
      </c>
      <c r="F249" s="3"/>
      <c r="G249" s="3"/>
      <c r="H249" s="3"/>
    </row>
    <row r="250" spans="1:8" ht="37.5" x14ac:dyDescent="0.3">
      <c r="A250" s="1" t="s">
        <v>144</v>
      </c>
      <c r="B250" s="1" t="s">
        <v>685</v>
      </c>
      <c r="C250" s="1" t="s">
        <v>1</v>
      </c>
      <c r="D250" s="9">
        <v>5200</v>
      </c>
      <c r="E250" s="1" t="s">
        <v>2</v>
      </c>
    </row>
    <row r="251" spans="1:8" x14ac:dyDescent="0.3">
      <c r="C251" s="5" t="s">
        <v>609</v>
      </c>
      <c r="D251" s="11">
        <f>SUM(D230:D250)</f>
        <v>94100</v>
      </c>
    </row>
    <row r="252" spans="1:8" ht="37.5" x14ac:dyDescent="0.3">
      <c r="A252" s="1" t="s">
        <v>155</v>
      </c>
      <c r="B252" s="1" t="s">
        <v>156</v>
      </c>
      <c r="C252" s="1" t="s">
        <v>1</v>
      </c>
      <c r="D252" s="9">
        <v>1300</v>
      </c>
      <c r="E252" s="1" t="s">
        <v>2</v>
      </c>
      <c r="F252" s="3"/>
      <c r="G252" s="3"/>
      <c r="H252" s="3"/>
    </row>
    <row r="253" spans="1:8" ht="75" x14ac:dyDescent="0.3">
      <c r="A253" s="1" t="s">
        <v>155</v>
      </c>
      <c r="B253" s="1" t="s">
        <v>156</v>
      </c>
      <c r="C253" s="1" t="s">
        <v>157</v>
      </c>
      <c r="D253" s="9">
        <v>1000</v>
      </c>
      <c r="E253" s="1" t="s">
        <v>4</v>
      </c>
      <c r="F253" s="3"/>
      <c r="G253" s="3"/>
      <c r="H253" s="3"/>
    </row>
    <row r="254" spans="1:8" ht="56.25" x14ac:dyDescent="0.3">
      <c r="A254" s="1" t="s">
        <v>155</v>
      </c>
      <c r="B254" s="1" t="s">
        <v>156</v>
      </c>
      <c r="C254" s="1" t="s">
        <v>158</v>
      </c>
      <c r="D254" s="9">
        <v>0</v>
      </c>
      <c r="E254" s="4" t="s">
        <v>11</v>
      </c>
      <c r="F254" s="3"/>
      <c r="G254" s="3"/>
      <c r="H254" s="3"/>
    </row>
    <row r="255" spans="1:8" ht="37.5" x14ac:dyDescent="0.3">
      <c r="A255" s="1" t="s">
        <v>155</v>
      </c>
      <c r="B255" s="1" t="s">
        <v>159</v>
      </c>
      <c r="C255" s="1" t="s">
        <v>1</v>
      </c>
      <c r="D255" s="9">
        <v>2100</v>
      </c>
      <c r="E255" s="1" t="s">
        <v>2</v>
      </c>
      <c r="G255" s="6"/>
    </row>
    <row r="256" spans="1:8" ht="56.25" x14ac:dyDescent="0.3">
      <c r="A256" s="1" t="s">
        <v>155</v>
      </c>
      <c r="B256" s="1" t="s">
        <v>160</v>
      </c>
      <c r="C256" s="1" t="s">
        <v>1</v>
      </c>
      <c r="D256" s="9">
        <v>2200</v>
      </c>
      <c r="E256" s="1" t="s">
        <v>2</v>
      </c>
    </row>
    <row r="257" spans="1:8" x14ac:dyDescent="0.3">
      <c r="C257" s="5" t="s">
        <v>609</v>
      </c>
      <c r="D257" s="11">
        <f>SUM(D252:D256)</f>
        <v>6600</v>
      </c>
    </row>
    <row r="258" spans="1:8" ht="37.5" x14ac:dyDescent="0.3">
      <c r="A258" s="1" t="s">
        <v>161</v>
      </c>
      <c r="B258" s="1" t="s">
        <v>162</v>
      </c>
      <c r="C258" s="1" t="s">
        <v>1</v>
      </c>
      <c r="D258" s="9">
        <v>6800</v>
      </c>
      <c r="E258" s="1" t="s">
        <v>2</v>
      </c>
      <c r="F258" s="3"/>
      <c r="G258" s="3"/>
      <c r="H258" s="3"/>
    </row>
    <row r="259" spans="1:8" ht="37.5" x14ac:dyDescent="0.3">
      <c r="A259" s="1" t="s">
        <v>161</v>
      </c>
      <c r="B259" s="1" t="s">
        <v>162</v>
      </c>
      <c r="C259" s="1" t="s">
        <v>163</v>
      </c>
      <c r="E259" s="1" t="s">
        <v>12</v>
      </c>
      <c r="F259" s="3"/>
      <c r="G259" s="3"/>
      <c r="H259" s="3"/>
    </row>
    <row r="260" spans="1:8" ht="37.5" x14ac:dyDescent="0.3">
      <c r="A260" s="1" t="s">
        <v>161</v>
      </c>
      <c r="B260" s="1" t="s">
        <v>162</v>
      </c>
      <c r="C260" s="1" t="s">
        <v>164</v>
      </c>
      <c r="E260" s="1" t="s">
        <v>12</v>
      </c>
      <c r="F260" s="3"/>
      <c r="G260" s="3"/>
      <c r="H260" s="3"/>
    </row>
    <row r="261" spans="1:8" ht="37.5" x14ac:dyDescent="0.3">
      <c r="A261" s="1" t="s">
        <v>161</v>
      </c>
      <c r="B261" s="1" t="s">
        <v>162</v>
      </c>
      <c r="C261" s="1" t="s">
        <v>165</v>
      </c>
      <c r="E261" s="1" t="s">
        <v>12</v>
      </c>
      <c r="F261" s="3"/>
      <c r="G261" s="3"/>
      <c r="H261" s="3"/>
    </row>
    <row r="262" spans="1:8" ht="37.5" x14ac:dyDescent="0.3">
      <c r="A262" s="1" t="s">
        <v>161</v>
      </c>
      <c r="B262" s="1" t="s">
        <v>162</v>
      </c>
      <c r="C262" s="1" t="s">
        <v>166</v>
      </c>
      <c r="E262" s="1" t="s">
        <v>12</v>
      </c>
      <c r="F262" s="3"/>
      <c r="G262" s="3"/>
      <c r="H262" s="3"/>
    </row>
    <row r="263" spans="1:8" ht="37.5" x14ac:dyDescent="0.3">
      <c r="A263" s="1" t="s">
        <v>161</v>
      </c>
      <c r="B263" s="1" t="s">
        <v>162</v>
      </c>
      <c r="C263" s="1" t="s">
        <v>167</v>
      </c>
      <c r="E263" s="1" t="s">
        <v>12</v>
      </c>
      <c r="F263" s="3"/>
      <c r="G263" s="3"/>
      <c r="H263" s="3"/>
    </row>
    <row r="264" spans="1:8" x14ac:dyDescent="0.3">
      <c r="C264" s="5" t="s">
        <v>609</v>
      </c>
      <c r="D264" s="11">
        <f>SUM(D258:D263)</f>
        <v>6800</v>
      </c>
      <c r="F264" s="3"/>
      <c r="G264" s="3"/>
      <c r="H264" s="3"/>
    </row>
    <row r="265" spans="1:8" ht="75" x14ac:dyDescent="0.3">
      <c r="A265" s="1" t="s">
        <v>168</v>
      </c>
      <c r="B265" s="1" t="s">
        <v>686</v>
      </c>
      <c r="C265" s="1" t="s">
        <v>1</v>
      </c>
      <c r="E265" s="4" t="s">
        <v>509</v>
      </c>
    </row>
    <row r="266" spans="1:8" ht="37.5" x14ac:dyDescent="0.3">
      <c r="A266" s="1" t="s">
        <v>168</v>
      </c>
      <c r="B266" s="1" t="s">
        <v>169</v>
      </c>
      <c r="C266" s="1" t="s">
        <v>1</v>
      </c>
      <c r="D266" s="9">
        <v>4500</v>
      </c>
      <c r="E266" s="1" t="s">
        <v>2</v>
      </c>
    </row>
    <row r="267" spans="1:8" x14ac:dyDescent="0.3">
      <c r="C267" s="5" t="s">
        <v>609</v>
      </c>
      <c r="D267" s="11">
        <f>SUM(D265:D266)</f>
        <v>4500</v>
      </c>
    </row>
    <row r="268" spans="1:8" ht="56.25" x14ac:dyDescent="0.3">
      <c r="A268" s="1" t="s">
        <v>172</v>
      </c>
      <c r="B268" s="1" t="s">
        <v>170</v>
      </c>
      <c r="C268" s="1" t="s">
        <v>171</v>
      </c>
      <c r="D268" s="9">
        <v>1000</v>
      </c>
      <c r="E268" s="1" t="s">
        <v>4</v>
      </c>
      <c r="F268" s="3"/>
      <c r="G268" s="3"/>
      <c r="H268" s="3"/>
    </row>
    <row r="269" spans="1:8" ht="56.25" x14ac:dyDescent="0.3">
      <c r="A269" s="1" t="s">
        <v>172</v>
      </c>
      <c r="B269" s="1" t="s">
        <v>687</v>
      </c>
      <c r="C269" s="1" t="s">
        <v>173</v>
      </c>
      <c r="D269" s="9">
        <v>5200</v>
      </c>
      <c r="E269" s="1" t="s">
        <v>110</v>
      </c>
      <c r="F269" s="3"/>
      <c r="G269" s="3"/>
      <c r="H269" s="3"/>
    </row>
    <row r="270" spans="1:8" ht="56.25" x14ac:dyDescent="0.3">
      <c r="A270" s="1" t="s">
        <v>172</v>
      </c>
      <c r="B270" s="1" t="s">
        <v>687</v>
      </c>
      <c r="C270" s="1" t="s">
        <v>174</v>
      </c>
      <c r="F270" s="3"/>
      <c r="G270" s="3"/>
      <c r="H270" s="3"/>
    </row>
    <row r="271" spans="1:8" ht="37.5" x14ac:dyDescent="0.3">
      <c r="A271" s="1" t="s">
        <v>172</v>
      </c>
      <c r="B271" s="1" t="s">
        <v>687</v>
      </c>
      <c r="C271" s="1" t="s">
        <v>175</v>
      </c>
      <c r="F271" s="3"/>
      <c r="G271" s="3"/>
      <c r="H271" s="3"/>
    </row>
    <row r="272" spans="1:8" ht="37.5" x14ac:dyDescent="0.3">
      <c r="A272" s="1" t="s">
        <v>172</v>
      </c>
      <c r="B272" s="1" t="s">
        <v>687</v>
      </c>
      <c r="C272" s="1" t="s">
        <v>176</v>
      </c>
      <c r="F272" s="3"/>
      <c r="G272" s="3"/>
      <c r="H272" s="3"/>
    </row>
    <row r="273" spans="1:8" ht="37.5" x14ac:dyDescent="0.3">
      <c r="A273" s="1" t="s">
        <v>172</v>
      </c>
      <c r="B273" s="1" t="s">
        <v>687</v>
      </c>
      <c r="C273" s="1" t="s">
        <v>177</v>
      </c>
      <c r="F273" s="3"/>
      <c r="G273" s="3"/>
      <c r="H273" s="3"/>
    </row>
    <row r="274" spans="1:8" ht="37.5" x14ac:dyDescent="0.3">
      <c r="A274" s="1" t="s">
        <v>172</v>
      </c>
      <c r="B274" s="1" t="s">
        <v>688</v>
      </c>
      <c r="C274" s="1" t="s">
        <v>1</v>
      </c>
      <c r="D274" s="9">
        <v>5700</v>
      </c>
      <c r="E274" s="1" t="s">
        <v>2</v>
      </c>
    </row>
    <row r="275" spans="1:8" ht="37.5" x14ac:dyDescent="0.3">
      <c r="A275" s="1" t="s">
        <v>172</v>
      </c>
      <c r="B275" s="1" t="s">
        <v>688</v>
      </c>
      <c r="C275" s="1" t="s">
        <v>178</v>
      </c>
      <c r="E275" s="1" t="s">
        <v>12</v>
      </c>
      <c r="F275" s="3"/>
      <c r="G275" s="3"/>
      <c r="H275" s="3"/>
    </row>
    <row r="276" spans="1:8" ht="37.5" x14ac:dyDescent="0.3">
      <c r="A276" s="1" t="s">
        <v>172</v>
      </c>
      <c r="B276" s="1" t="s">
        <v>688</v>
      </c>
      <c r="C276" s="1" t="s">
        <v>179</v>
      </c>
      <c r="E276" s="1" t="s">
        <v>12</v>
      </c>
      <c r="F276" s="3"/>
      <c r="G276" s="3"/>
      <c r="H276" s="3"/>
    </row>
    <row r="277" spans="1:8" ht="37.5" x14ac:dyDescent="0.3">
      <c r="A277" s="1" t="s">
        <v>172</v>
      </c>
      <c r="B277" s="1" t="s">
        <v>688</v>
      </c>
      <c r="C277" s="1" t="s">
        <v>689</v>
      </c>
      <c r="E277" s="1" t="s">
        <v>12</v>
      </c>
      <c r="F277" s="3"/>
      <c r="G277" s="3"/>
      <c r="H277" s="3"/>
    </row>
    <row r="278" spans="1:8" ht="37.5" x14ac:dyDescent="0.3">
      <c r="A278" s="1" t="s">
        <v>172</v>
      </c>
      <c r="B278" s="1" t="s">
        <v>688</v>
      </c>
      <c r="C278" s="1" t="s">
        <v>180</v>
      </c>
      <c r="E278" s="1" t="s">
        <v>12</v>
      </c>
      <c r="F278" s="3"/>
      <c r="G278" s="3"/>
      <c r="H278" s="3"/>
    </row>
    <row r="279" spans="1:8" ht="37.5" x14ac:dyDescent="0.3">
      <c r="A279" s="1" t="s">
        <v>172</v>
      </c>
      <c r="B279" s="1" t="s">
        <v>688</v>
      </c>
      <c r="C279" s="1" t="s">
        <v>181</v>
      </c>
      <c r="E279" s="1" t="s">
        <v>12</v>
      </c>
      <c r="F279" s="3"/>
      <c r="G279" s="3"/>
      <c r="H279" s="3"/>
    </row>
    <row r="280" spans="1:8" ht="37.5" x14ac:dyDescent="0.3">
      <c r="A280" s="1" t="s">
        <v>172</v>
      </c>
      <c r="B280" s="1" t="s">
        <v>688</v>
      </c>
      <c r="C280" s="1" t="s">
        <v>182</v>
      </c>
      <c r="D280" s="9">
        <v>8000</v>
      </c>
      <c r="E280" s="1" t="s">
        <v>4</v>
      </c>
      <c r="F280" s="3"/>
      <c r="G280" s="3"/>
      <c r="H280" s="3"/>
    </row>
    <row r="281" spans="1:8" ht="37.5" x14ac:dyDescent="0.3">
      <c r="A281" s="1" t="s">
        <v>172</v>
      </c>
      <c r="B281" s="1" t="s">
        <v>183</v>
      </c>
      <c r="C281" s="1" t="s">
        <v>1</v>
      </c>
      <c r="D281" s="9">
        <v>4200</v>
      </c>
      <c r="E281" s="1" t="s">
        <v>2</v>
      </c>
    </row>
    <row r="282" spans="1:8" ht="37.5" x14ac:dyDescent="0.3">
      <c r="A282" s="1" t="s">
        <v>172</v>
      </c>
      <c r="B282" s="1" t="s">
        <v>184</v>
      </c>
      <c r="C282" s="1" t="s">
        <v>1</v>
      </c>
      <c r="D282" s="9">
        <v>5300</v>
      </c>
      <c r="E282" s="1" t="s">
        <v>2</v>
      </c>
      <c r="F282" s="3"/>
      <c r="G282" s="3"/>
      <c r="H282" s="3"/>
    </row>
    <row r="283" spans="1:8" ht="37.5" x14ac:dyDescent="0.3">
      <c r="A283" s="1" t="s">
        <v>172</v>
      </c>
      <c r="B283" s="1" t="s">
        <v>184</v>
      </c>
      <c r="C283" s="1" t="s">
        <v>185</v>
      </c>
      <c r="E283" s="1" t="s">
        <v>12</v>
      </c>
      <c r="F283" s="3"/>
      <c r="G283" s="3"/>
      <c r="H283" s="3"/>
    </row>
    <row r="284" spans="1:8" ht="37.5" x14ac:dyDescent="0.3">
      <c r="A284" s="1" t="s">
        <v>172</v>
      </c>
      <c r="B284" s="1" t="s">
        <v>184</v>
      </c>
      <c r="C284" s="1" t="s">
        <v>690</v>
      </c>
      <c r="E284" s="1" t="s">
        <v>12</v>
      </c>
      <c r="F284" s="3"/>
      <c r="G284" s="3"/>
      <c r="H284" s="3"/>
    </row>
    <row r="285" spans="1:8" ht="37.5" x14ac:dyDescent="0.3">
      <c r="A285" s="1" t="s">
        <v>172</v>
      </c>
      <c r="B285" s="1" t="s">
        <v>691</v>
      </c>
      <c r="C285" s="1" t="s">
        <v>1</v>
      </c>
      <c r="D285" s="9">
        <v>1500</v>
      </c>
      <c r="E285" s="1" t="s">
        <v>2</v>
      </c>
      <c r="F285" s="3"/>
      <c r="G285" s="3"/>
      <c r="H285" s="3"/>
    </row>
    <row r="286" spans="1:8" ht="75" x14ac:dyDescent="0.3">
      <c r="A286" s="1" t="s">
        <v>172</v>
      </c>
      <c r="B286" s="1" t="s">
        <v>691</v>
      </c>
      <c r="C286" s="1" t="s">
        <v>186</v>
      </c>
      <c r="D286" s="9">
        <v>1000</v>
      </c>
      <c r="E286" s="1" t="s">
        <v>4</v>
      </c>
      <c r="F286" s="3"/>
      <c r="G286" s="3"/>
      <c r="H286" s="3"/>
    </row>
    <row r="287" spans="1:8" ht="56.25" x14ac:dyDescent="0.3">
      <c r="A287" s="1" t="s">
        <v>172</v>
      </c>
      <c r="B287" s="1" t="s">
        <v>691</v>
      </c>
      <c r="C287" s="1" t="s">
        <v>187</v>
      </c>
      <c r="D287" s="9">
        <v>2000</v>
      </c>
      <c r="E287" s="1" t="s">
        <v>4</v>
      </c>
      <c r="F287" s="3"/>
      <c r="G287" s="3"/>
      <c r="H287" s="3"/>
    </row>
    <row r="288" spans="1:8" ht="37.5" x14ac:dyDescent="0.3">
      <c r="A288" s="1" t="s">
        <v>172</v>
      </c>
      <c r="B288" s="1" t="s">
        <v>188</v>
      </c>
      <c r="C288" s="1" t="s">
        <v>1</v>
      </c>
      <c r="D288" s="9">
        <v>1000</v>
      </c>
      <c r="E288" s="1" t="s">
        <v>2</v>
      </c>
      <c r="F288" s="3"/>
      <c r="G288" s="3"/>
      <c r="H288" s="3"/>
    </row>
    <row r="289" spans="1:8" ht="56.25" x14ac:dyDescent="0.3">
      <c r="A289" s="1" t="s">
        <v>172</v>
      </c>
      <c r="B289" s="1" t="s">
        <v>188</v>
      </c>
      <c r="C289" s="1" t="s">
        <v>189</v>
      </c>
      <c r="E289" s="1" t="s">
        <v>12</v>
      </c>
      <c r="F289" s="3"/>
      <c r="G289" s="3"/>
      <c r="H289" s="3"/>
    </row>
    <row r="290" spans="1:8" ht="75" x14ac:dyDescent="0.3">
      <c r="A290" s="1" t="s">
        <v>172</v>
      </c>
      <c r="B290" s="1" t="s">
        <v>188</v>
      </c>
      <c r="C290" s="1" t="s">
        <v>186</v>
      </c>
      <c r="D290" s="9">
        <v>500</v>
      </c>
      <c r="E290" s="1" t="s">
        <v>4</v>
      </c>
      <c r="F290" s="3"/>
      <c r="G290" s="3"/>
      <c r="H290" s="3"/>
    </row>
    <row r="291" spans="1:8" ht="56.25" x14ac:dyDescent="0.3">
      <c r="A291" s="1" t="s">
        <v>172</v>
      </c>
      <c r="B291" s="1" t="s">
        <v>188</v>
      </c>
      <c r="C291" s="1" t="s">
        <v>187</v>
      </c>
      <c r="D291" s="9">
        <v>2000</v>
      </c>
      <c r="E291" s="1" t="s">
        <v>4</v>
      </c>
      <c r="F291" s="3"/>
      <c r="G291" s="3"/>
      <c r="H291" s="3"/>
    </row>
    <row r="292" spans="1:8" ht="37.5" x14ac:dyDescent="0.3">
      <c r="A292" s="1" t="s">
        <v>172</v>
      </c>
      <c r="B292" s="1" t="s">
        <v>692</v>
      </c>
      <c r="C292" s="1" t="s">
        <v>190</v>
      </c>
      <c r="D292" s="9">
        <v>0</v>
      </c>
      <c r="E292" s="4" t="s">
        <v>11</v>
      </c>
      <c r="F292" s="3"/>
      <c r="G292" s="3"/>
      <c r="H292" s="3"/>
    </row>
    <row r="293" spans="1:8" ht="37.5" x14ac:dyDescent="0.3">
      <c r="A293" s="1" t="s">
        <v>172</v>
      </c>
      <c r="B293" s="1" t="s">
        <v>191</v>
      </c>
      <c r="C293" s="1" t="s">
        <v>1</v>
      </c>
      <c r="D293" s="9">
        <v>6400</v>
      </c>
      <c r="E293" s="1" t="s">
        <v>2</v>
      </c>
    </row>
    <row r="294" spans="1:8" ht="37.5" x14ac:dyDescent="0.3">
      <c r="A294" s="1" t="s">
        <v>172</v>
      </c>
      <c r="B294" s="1" t="s">
        <v>192</v>
      </c>
      <c r="C294" s="1" t="s">
        <v>1</v>
      </c>
      <c r="D294" s="9">
        <v>5800</v>
      </c>
      <c r="E294" s="1" t="s">
        <v>2</v>
      </c>
    </row>
    <row r="295" spans="1:8" ht="56.25" x14ac:dyDescent="0.3">
      <c r="A295" s="1" t="s">
        <v>172</v>
      </c>
      <c r="B295" s="1" t="s">
        <v>193</v>
      </c>
      <c r="C295" s="1" t="s">
        <v>194</v>
      </c>
      <c r="D295" s="9">
        <v>3000</v>
      </c>
      <c r="E295" s="1" t="s">
        <v>4</v>
      </c>
      <c r="F295" s="3"/>
      <c r="G295" s="3"/>
      <c r="H295" s="3"/>
    </row>
    <row r="296" spans="1:8" ht="56.25" x14ac:dyDescent="0.3">
      <c r="A296" s="1" t="s">
        <v>172</v>
      </c>
      <c r="B296" s="1" t="s">
        <v>195</v>
      </c>
      <c r="C296" s="1" t="s">
        <v>1</v>
      </c>
      <c r="D296" s="9">
        <v>3000</v>
      </c>
      <c r="E296" s="1" t="s">
        <v>2</v>
      </c>
      <c r="F296" s="3"/>
      <c r="G296" s="3"/>
      <c r="H296" s="3"/>
    </row>
    <row r="297" spans="1:8" ht="56.25" x14ac:dyDescent="0.3">
      <c r="A297" s="1" t="s">
        <v>172</v>
      </c>
      <c r="B297" s="1" t="s">
        <v>195</v>
      </c>
      <c r="C297" s="1" t="s">
        <v>196</v>
      </c>
      <c r="E297" s="1" t="s">
        <v>12</v>
      </c>
    </row>
    <row r="298" spans="1:8" ht="56.25" x14ac:dyDescent="0.3">
      <c r="A298" s="1" t="s">
        <v>172</v>
      </c>
      <c r="B298" s="1" t="s">
        <v>693</v>
      </c>
      <c r="C298" s="1" t="s">
        <v>1</v>
      </c>
      <c r="D298" s="9">
        <v>3800</v>
      </c>
      <c r="E298" s="1" t="s">
        <v>2</v>
      </c>
      <c r="F298" s="3"/>
      <c r="G298" s="3"/>
      <c r="H298" s="3"/>
    </row>
    <row r="299" spans="1:8" ht="56.25" x14ac:dyDescent="0.3">
      <c r="A299" s="1" t="s">
        <v>172</v>
      </c>
      <c r="B299" s="1" t="s">
        <v>693</v>
      </c>
      <c r="C299" s="1" t="s">
        <v>197</v>
      </c>
      <c r="D299" s="9">
        <v>1000</v>
      </c>
      <c r="E299" s="1" t="s">
        <v>4</v>
      </c>
      <c r="F299" s="3"/>
      <c r="G299" s="3"/>
      <c r="H299" s="3"/>
    </row>
    <row r="300" spans="1:8" ht="75" x14ac:dyDescent="0.3">
      <c r="A300" s="1" t="s">
        <v>172</v>
      </c>
      <c r="B300" s="1" t="s">
        <v>693</v>
      </c>
      <c r="C300" s="1" t="s">
        <v>694</v>
      </c>
      <c r="D300" s="9">
        <v>18000</v>
      </c>
      <c r="E300" s="1" t="s">
        <v>4</v>
      </c>
      <c r="F300" s="3"/>
      <c r="G300" s="3"/>
      <c r="H300" s="3"/>
    </row>
    <row r="301" spans="1:8" ht="56.25" x14ac:dyDescent="0.3">
      <c r="A301" s="1" t="s">
        <v>172</v>
      </c>
      <c r="B301" s="1" t="s">
        <v>693</v>
      </c>
      <c r="C301" s="1" t="s">
        <v>695</v>
      </c>
      <c r="D301" s="9">
        <v>600</v>
      </c>
      <c r="E301" s="1" t="s">
        <v>4</v>
      </c>
      <c r="F301" s="3"/>
      <c r="G301" s="3"/>
      <c r="H301" s="3"/>
    </row>
    <row r="302" spans="1:8" ht="56.25" x14ac:dyDescent="0.3">
      <c r="A302" s="1" t="s">
        <v>172</v>
      </c>
      <c r="B302" s="1" t="s">
        <v>696</v>
      </c>
      <c r="C302" s="1" t="s">
        <v>118</v>
      </c>
      <c r="D302" s="9">
        <v>2000</v>
      </c>
      <c r="E302" s="1" t="s">
        <v>110</v>
      </c>
      <c r="F302" s="3"/>
      <c r="G302" s="3"/>
      <c r="H302" s="3"/>
    </row>
    <row r="303" spans="1:8" x14ac:dyDescent="0.3">
      <c r="A303" s="1" t="s">
        <v>172</v>
      </c>
      <c r="B303" s="1" t="s">
        <v>696</v>
      </c>
      <c r="C303" s="1" t="s">
        <v>697</v>
      </c>
      <c r="F303" s="3"/>
      <c r="G303" s="3"/>
      <c r="H303" s="3"/>
    </row>
    <row r="304" spans="1:8" ht="37.5" x14ac:dyDescent="0.3">
      <c r="A304" s="1" t="s">
        <v>172</v>
      </c>
      <c r="B304" s="1" t="s">
        <v>696</v>
      </c>
      <c r="C304" s="1" t="s">
        <v>698</v>
      </c>
      <c r="F304" s="3"/>
      <c r="G304" s="3"/>
      <c r="H304" s="3"/>
    </row>
    <row r="305" spans="1:8" ht="56.25" x14ac:dyDescent="0.3">
      <c r="A305" s="1" t="s">
        <v>172</v>
      </c>
      <c r="B305" s="1" t="s">
        <v>699</v>
      </c>
      <c r="C305" s="1" t="s">
        <v>198</v>
      </c>
      <c r="D305" s="9">
        <v>1000</v>
      </c>
      <c r="E305" s="1" t="s">
        <v>199</v>
      </c>
      <c r="F305" s="3"/>
      <c r="G305" s="3"/>
      <c r="H305" s="3"/>
    </row>
    <row r="306" spans="1:8" ht="37.5" x14ac:dyDescent="0.3">
      <c r="A306" s="1" t="s">
        <v>172</v>
      </c>
      <c r="B306" s="1" t="s">
        <v>200</v>
      </c>
      <c r="C306" s="1" t="s">
        <v>1</v>
      </c>
      <c r="D306" s="9">
        <v>9500</v>
      </c>
      <c r="E306" s="1" t="s">
        <v>2</v>
      </c>
      <c r="F306" s="3"/>
      <c r="G306" s="3"/>
      <c r="H306" s="3"/>
    </row>
    <row r="307" spans="1:8" ht="37.5" x14ac:dyDescent="0.3">
      <c r="A307" s="1" t="s">
        <v>172</v>
      </c>
      <c r="B307" s="1" t="s">
        <v>200</v>
      </c>
      <c r="C307" s="1" t="s">
        <v>201</v>
      </c>
      <c r="E307" s="1" t="s">
        <v>12</v>
      </c>
      <c r="F307" s="3"/>
      <c r="G307" s="3"/>
      <c r="H307" s="3"/>
    </row>
    <row r="308" spans="1:8" ht="37.5" x14ac:dyDescent="0.3">
      <c r="A308" s="1" t="s">
        <v>172</v>
      </c>
      <c r="B308" s="1" t="s">
        <v>200</v>
      </c>
      <c r="C308" s="1" t="s">
        <v>202</v>
      </c>
      <c r="E308" s="1" t="s">
        <v>12</v>
      </c>
      <c r="F308" s="3"/>
      <c r="G308" s="3"/>
      <c r="H308" s="3"/>
    </row>
    <row r="309" spans="1:8" ht="37.5" x14ac:dyDescent="0.3">
      <c r="A309" s="1" t="s">
        <v>172</v>
      </c>
      <c r="B309" s="1" t="s">
        <v>200</v>
      </c>
      <c r="C309" s="1" t="s">
        <v>179</v>
      </c>
      <c r="E309" s="1" t="s">
        <v>12</v>
      </c>
      <c r="F309" s="3"/>
      <c r="G309" s="3"/>
      <c r="H309" s="3"/>
    </row>
    <row r="310" spans="1:8" ht="37.5" x14ac:dyDescent="0.3">
      <c r="A310" s="1" t="s">
        <v>172</v>
      </c>
      <c r="B310" s="1" t="s">
        <v>203</v>
      </c>
      <c r="C310" s="1" t="s">
        <v>1</v>
      </c>
      <c r="D310" s="9">
        <v>3300</v>
      </c>
      <c r="E310" s="1" t="s">
        <v>2</v>
      </c>
    </row>
    <row r="311" spans="1:8" ht="37.5" x14ac:dyDescent="0.3">
      <c r="A311" s="1" t="s">
        <v>172</v>
      </c>
      <c r="B311" s="1" t="s">
        <v>204</v>
      </c>
      <c r="C311" s="1" t="s">
        <v>1</v>
      </c>
      <c r="D311" s="9">
        <v>3000</v>
      </c>
      <c r="E311" s="1" t="s">
        <v>2</v>
      </c>
    </row>
    <row r="312" spans="1:8" ht="56.25" x14ac:dyDescent="0.3">
      <c r="A312" s="1" t="s">
        <v>172</v>
      </c>
      <c r="B312" s="1" t="s">
        <v>700</v>
      </c>
      <c r="C312" s="1" t="s">
        <v>205</v>
      </c>
      <c r="D312" s="9">
        <v>400</v>
      </c>
      <c r="E312" s="1" t="s">
        <v>440</v>
      </c>
      <c r="F312" s="3"/>
      <c r="G312" s="3"/>
      <c r="H312" s="3"/>
    </row>
    <row r="313" spans="1:8" ht="37.5" x14ac:dyDescent="0.3">
      <c r="A313" s="1" t="s">
        <v>172</v>
      </c>
      <c r="B313" s="1" t="s">
        <v>700</v>
      </c>
      <c r="C313" s="1" t="s">
        <v>206</v>
      </c>
      <c r="F313" s="3"/>
      <c r="G313" s="3"/>
      <c r="H313" s="3"/>
    </row>
    <row r="314" spans="1:8" x14ac:dyDescent="0.3">
      <c r="C314" s="5" t="s">
        <v>609</v>
      </c>
      <c r="D314" s="11">
        <f>SUM(D268:D313)</f>
        <v>98200</v>
      </c>
      <c r="F314" s="3"/>
      <c r="G314" s="3"/>
      <c r="H314" s="3"/>
    </row>
    <row r="315" spans="1:8" ht="37.5" x14ac:dyDescent="0.3">
      <c r="A315" s="1" t="s">
        <v>207</v>
      </c>
      <c r="B315" s="1" t="s">
        <v>701</v>
      </c>
      <c r="C315" s="1" t="s">
        <v>1</v>
      </c>
      <c r="D315" s="9">
        <v>4500</v>
      </c>
      <c r="E315" s="1" t="s">
        <v>2</v>
      </c>
      <c r="F315" s="3"/>
      <c r="G315" s="3"/>
      <c r="H315" s="3"/>
    </row>
    <row r="316" spans="1:8" ht="37.5" x14ac:dyDescent="0.3">
      <c r="A316" s="1" t="s">
        <v>207</v>
      </c>
      <c r="B316" s="1" t="s">
        <v>701</v>
      </c>
      <c r="C316" s="1" t="s">
        <v>208</v>
      </c>
      <c r="D316" s="11"/>
      <c r="E316" s="1" t="s">
        <v>12</v>
      </c>
      <c r="F316" s="3"/>
      <c r="G316" s="3"/>
      <c r="H316" s="3"/>
    </row>
    <row r="317" spans="1:8" ht="37.5" x14ac:dyDescent="0.3">
      <c r="A317" s="1" t="s">
        <v>207</v>
      </c>
      <c r="B317" s="1" t="s">
        <v>701</v>
      </c>
      <c r="C317" s="1" t="s">
        <v>209</v>
      </c>
      <c r="E317" s="1" t="s">
        <v>12</v>
      </c>
      <c r="F317" s="3"/>
      <c r="G317" s="3"/>
      <c r="H317" s="3"/>
    </row>
    <row r="318" spans="1:8" ht="37.5" x14ac:dyDescent="0.3">
      <c r="A318" s="1" t="s">
        <v>207</v>
      </c>
      <c r="B318" s="1" t="s">
        <v>701</v>
      </c>
      <c r="C318" s="1" t="s">
        <v>210</v>
      </c>
      <c r="E318" s="1" t="s">
        <v>12</v>
      </c>
      <c r="F318" s="3"/>
      <c r="G318" s="3"/>
      <c r="H318" s="3"/>
    </row>
    <row r="319" spans="1:8" ht="37.5" x14ac:dyDescent="0.3">
      <c r="A319" s="1" t="s">
        <v>207</v>
      </c>
      <c r="B319" s="1" t="s">
        <v>701</v>
      </c>
      <c r="C319" s="1" t="s">
        <v>211</v>
      </c>
      <c r="E319" s="1" t="s">
        <v>12</v>
      </c>
      <c r="F319" s="3"/>
      <c r="G319" s="3"/>
      <c r="H319" s="3"/>
    </row>
    <row r="320" spans="1:8" ht="56.25" x14ac:dyDescent="0.3">
      <c r="A320" s="1" t="s">
        <v>207</v>
      </c>
      <c r="B320" s="1" t="s">
        <v>702</v>
      </c>
      <c r="C320" s="1" t="s">
        <v>212</v>
      </c>
      <c r="D320" s="9">
        <v>700</v>
      </c>
      <c r="E320" s="1" t="s">
        <v>213</v>
      </c>
      <c r="F320" s="3"/>
      <c r="G320" s="3"/>
      <c r="H320" s="3"/>
    </row>
    <row r="321" spans="1:8" ht="37.5" x14ac:dyDescent="0.3">
      <c r="A321" s="1" t="s">
        <v>207</v>
      </c>
      <c r="B321" s="1" t="s">
        <v>703</v>
      </c>
      <c r="C321" s="1" t="s">
        <v>1</v>
      </c>
      <c r="D321" s="9">
        <v>4300</v>
      </c>
      <c r="E321" s="1" t="s">
        <v>2</v>
      </c>
    </row>
    <row r="322" spans="1:8" ht="37.5" x14ac:dyDescent="0.3">
      <c r="A322" s="1" t="s">
        <v>207</v>
      </c>
      <c r="B322" s="1" t="s">
        <v>704</v>
      </c>
      <c r="C322" s="1" t="s">
        <v>215</v>
      </c>
      <c r="D322" s="9">
        <v>1500</v>
      </c>
      <c r="E322" s="1" t="s">
        <v>213</v>
      </c>
      <c r="F322" s="3"/>
      <c r="G322" s="3"/>
      <c r="H322" s="3"/>
    </row>
    <row r="323" spans="1:8" x14ac:dyDescent="0.3">
      <c r="C323" s="5" t="s">
        <v>609</v>
      </c>
      <c r="D323" s="11">
        <f>SUM(D315:D322)</f>
        <v>11000</v>
      </c>
      <c r="F323" s="3"/>
      <c r="G323" s="3"/>
      <c r="H323" s="3"/>
    </row>
    <row r="324" spans="1:8" ht="37.5" x14ac:dyDescent="0.3">
      <c r="A324" s="1" t="s">
        <v>216</v>
      </c>
      <c r="B324" s="1" t="s">
        <v>217</v>
      </c>
      <c r="C324" s="1" t="s">
        <v>1</v>
      </c>
      <c r="D324" s="9">
        <v>2000</v>
      </c>
      <c r="E324" s="1" t="s">
        <v>2</v>
      </c>
      <c r="F324" s="3"/>
      <c r="G324" s="3"/>
      <c r="H324" s="3"/>
    </row>
    <row r="325" spans="1:8" ht="75" x14ac:dyDescent="0.3">
      <c r="A325" s="1" t="s">
        <v>216</v>
      </c>
      <c r="B325" s="1" t="s">
        <v>217</v>
      </c>
      <c r="C325" s="1" t="s">
        <v>218</v>
      </c>
      <c r="E325" s="1" t="s">
        <v>12</v>
      </c>
      <c r="F325" s="3"/>
      <c r="G325" s="3"/>
      <c r="H325" s="3"/>
    </row>
    <row r="326" spans="1:8" ht="56.25" x14ac:dyDescent="0.3">
      <c r="A326" s="1" t="s">
        <v>216</v>
      </c>
      <c r="B326" s="1" t="s">
        <v>217</v>
      </c>
      <c r="C326" s="1" t="s">
        <v>219</v>
      </c>
      <c r="E326" s="1" t="s">
        <v>12</v>
      </c>
      <c r="F326" s="3"/>
      <c r="G326" s="3"/>
      <c r="H326" s="3"/>
    </row>
    <row r="327" spans="1:8" ht="75" x14ac:dyDescent="0.3">
      <c r="A327" s="1" t="s">
        <v>216</v>
      </c>
      <c r="B327" s="1" t="s">
        <v>217</v>
      </c>
      <c r="C327" s="1" t="s">
        <v>220</v>
      </c>
      <c r="E327" s="1" t="s">
        <v>12</v>
      </c>
      <c r="F327" s="3"/>
      <c r="G327" s="3"/>
      <c r="H327" s="3"/>
    </row>
    <row r="328" spans="1:8" ht="75" x14ac:dyDescent="0.3">
      <c r="A328" s="1" t="s">
        <v>216</v>
      </c>
      <c r="B328" s="1" t="s">
        <v>217</v>
      </c>
      <c r="C328" s="1" t="s">
        <v>221</v>
      </c>
      <c r="E328" s="1" t="s">
        <v>12</v>
      </c>
      <c r="F328" s="3"/>
      <c r="G328" s="3"/>
      <c r="H328" s="3"/>
    </row>
    <row r="329" spans="1:8" ht="37.5" x14ac:dyDescent="0.3">
      <c r="A329" s="1" t="s">
        <v>216</v>
      </c>
      <c r="B329" s="1" t="s">
        <v>217</v>
      </c>
      <c r="C329" s="1" t="s">
        <v>222</v>
      </c>
      <c r="E329" s="1" t="s">
        <v>12</v>
      </c>
      <c r="F329" s="3"/>
      <c r="G329" s="3"/>
      <c r="H329" s="3"/>
    </row>
    <row r="330" spans="1:8" x14ac:dyDescent="0.3">
      <c r="C330" s="5" t="s">
        <v>609</v>
      </c>
      <c r="D330" s="11">
        <f>SUM(D324:D329)</f>
        <v>2000</v>
      </c>
      <c r="F330" s="3"/>
      <c r="G330" s="3"/>
      <c r="H330" s="3"/>
    </row>
    <row r="331" spans="1:8" ht="37.5" x14ac:dyDescent="0.3">
      <c r="A331" s="1" t="s">
        <v>223</v>
      </c>
      <c r="B331" s="1" t="s">
        <v>705</v>
      </c>
      <c r="C331" s="1" t="s">
        <v>1</v>
      </c>
      <c r="D331" s="9">
        <v>9900</v>
      </c>
      <c r="E331" s="1" t="s">
        <v>2</v>
      </c>
      <c r="F331" s="3"/>
      <c r="G331" s="3"/>
      <c r="H331" s="3"/>
    </row>
    <row r="332" spans="1:8" ht="37.5" x14ac:dyDescent="0.3">
      <c r="A332" s="1" t="s">
        <v>223</v>
      </c>
      <c r="B332" s="1" t="s">
        <v>705</v>
      </c>
      <c r="C332" s="1" t="s">
        <v>224</v>
      </c>
      <c r="E332" s="1" t="s">
        <v>12</v>
      </c>
      <c r="F332" s="3"/>
      <c r="G332" s="3"/>
      <c r="H332" s="3"/>
    </row>
    <row r="333" spans="1:8" ht="56.25" x14ac:dyDescent="0.3">
      <c r="A333" s="1" t="s">
        <v>223</v>
      </c>
      <c r="B333" s="1" t="s">
        <v>705</v>
      </c>
      <c r="C333" s="1" t="s">
        <v>707</v>
      </c>
      <c r="E333" s="1" t="s">
        <v>12</v>
      </c>
      <c r="F333" s="3"/>
      <c r="G333" s="3"/>
      <c r="H333" s="3"/>
    </row>
    <row r="334" spans="1:8" ht="75" x14ac:dyDescent="0.3">
      <c r="A334" s="1" t="s">
        <v>223</v>
      </c>
      <c r="B334" s="1" t="s">
        <v>705</v>
      </c>
      <c r="C334" s="1" t="s">
        <v>706</v>
      </c>
      <c r="E334" s="1" t="s">
        <v>12</v>
      </c>
      <c r="F334" s="3"/>
      <c r="G334" s="3"/>
      <c r="H334" s="3"/>
    </row>
    <row r="335" spans="1:8" ht="56.25" x14ac:dyDescent="0.3">
      <c r="A335" s="1" t="s">
        <v>223</v>
      </c>
      <c r="B335" s="1" t="s">
        <v>705</v>
      </c>
      <c r="C335" s="1" t="s">
        <v>225</v>
      </c>
      <c r="E335" s="1" t="s">
        <v>12</v>
      </c>
      <c r="F335" s="3"/>
      <c r="G335" s="3"/>
      <c r="H335" s="3"/>
    </row>
    <row r="336" spans="1:8" ht="37.5" x14ac:dyDescent="0.3">
      <c r="A336" s="1" t="s">
        <v>223</v>
      </c>
      <c r="B336" s="1" t="s">
        <v>226</v>
      </c>
      <c r="C336" s="1" t="s">
        <v>1</v>
      </c>
      <c r="D336" s="9">
        <v>7000</v>
      </c>
      <c r="E336" s="1" t="s">
        <v>2</v>
      </c>
    </row>
    <row r="337" spans="1:8" ht="56.25" x14ac:dyDescent="0.3">
      <c r="A337" s="1" t="s">
        <v>223</v>
      </c>
      <c r="B337" s="1" t="s">
        <v>708</v>
      </c>
      <c r="C337" s="1" t="s">
        <v>227</v>
      </c>
      <c r="D337" s="9">
        <v>1100</v>
      </c>
      <c r="E337" s="1" t="s">
        <v>110</v>
      </c>
      <c r="F337" s="3"/>
      <c r="G337" s="3"/>
      <c r="H337" s="3"/>
    </row>
    <row r="338" spans="1:8" ht="37.5" x14ac:dyDescent="0.3">
      <c r="A338" s="1" t="s">
        <v>223</v>
      </c>
      <c r="B338" s="1" t="s">
        <v>708</v>
      </c>
      <c r="C338" s="1" t="s">
        <v>228</v>
      </c>
      <c r="F338" s="3"/>
      <c r="G338" s="3"/>
      <c r="H338" s="3"/>
    </row>
    <row r="339" spans="1:8" ht="37.5" x14ac:dyDescent="0.3">
      <c r="A339" s="1" t="s">
        <v>223</v>
      </c>
      <c r="B339" s="1" t="s">
        <v>708</v>
      </c>
      <c r="C339" s="1" t="s">
        <v>229</v>
      </c>
      <c r="F339" s="3"/>
      <c r="G339" s="3"/>
      <c r="H339" s="3"/>
    </row>
    <row r="340" spans="1:8" ht="56.25" x14ac:dyDescent="0.3">
      <c r="A340" s="1" t="s">
        <v>223</v>
      </c>
      <c r="B340" s="1" t="s">
        <v>230</v>
      </c>
      <c r="C340" s="1" t="s">
        <v>1</v>
      </c>
      <c r="D340" s="9">
        <v>3000</v>
      </c>
      <c r="E340" s="1" t="s">
        <v>2</v>
      </c>
      <c r="F340" s="3"/>
      <c r="G340" s="3"/>
      <c r="H340" s="3"/>
    </row>
    <row r="341" spans="1:8" ht="56.25" x14ac:dyDescent="0.3">
      <c r="A341" s="1" t="s">
        <v>223</v>
      </c>
      <c r="B341" s="1" t="s">
        <v>230</v>
      </c>
      <c r="C341" s="1" t="s">
        <v>231</v>
      </c>
      <c r="E341" s="1" t="s">
        <v>12</v>
      </c>
    </row>
    <row r="342" spans="1:8" x14ac:dyDescent="0.3">
      <c r="C342" s="5" t="s">
        <v>609</v>
      </c>
      <c r="D342" s="11">
        <f>SUM(D331:D341)</f>
        <v>21000</v>
      </c>
    </row>
    <row r="343" spans="1:8" ht="37.5" x14ac:dyDescent="0.3">
      <c r="A343" s="1" t="s">
        <v>232</v>
      </c>
      <c r="B343" s="1" t="s">
        <v>233</v>
      </c>
      <c r="C343" s="1" t="s">
        <v>1</v>
      </c>
      <c r="D343" s="9">
        <v>5500</v>
      </c>
      <c r="E343" s="1" t="s">
        <v>2</v>
      </c>
      <c r="F343" s="3"/>
      <c r="G343" s="3"/>
      <c r="H343" s="3"/>
    </row>
    <row r="344" spans="1:8" ht="37.5" x14ac:dyDescent="0.3">
      <c r="A344" s="1" t="s">
        <v>232</v>
      </c>
      <c r="B344" s="1" t="s">
        <v>233</v>
      </c>
      <c r="C344" s="1" t="s">
        <v>709</v>
      </c>
      <c r="E344" s="1" t="s">
        <v>12</v>
      </c>
      <c r="F344" s="3"/>
      <c r="G344" s="3"/>
      <c r="H344" s="3"/>
    </row>
    <row r="345" spans="1:8" ht="56.25" x14ac:dyDescent="0.3">
      <c r="A345" s="1" t="s">
        <v>232</v>
      </c>
      <c r="B345" s="1" t="s">
        <v>233</v>
      </c>
      <c r="C345" s="1" t="s">
        <v>710</v>
      </c>
      <c r="E345" s="1" t="s">
        <v>12</v>
      </c>
      <c r="F345" s="3"/>
      <c r="G345" s="3"/>
      <c r="H345" s="3"/>
    </row>
    <row r="346" spans="1:8" ht="37.5" x14ac:dyDescent="0.3">
      <c r="A346" s="1" t="s">
        <v>232</v>
      </c>
      <c r="B346" s="1" t="s">
        <v>233</v>
      </c>
      <c r="C346" s="1" t="s">
        <v>711</v>
      </c>
      <c r="E346" s="1" t="s">
        <v>12</v>
      </c>
      <c r="F346" s="3"/>
      <c r="G346" s="3"/>
      <c r="H346" s="3"/>
    </row>
    <row r="347" spans="1:8" ht="37.5" x14ac:dyDescent="0.3">
      <c r="A347" s="1" t="s">
        <v>232</v>
      </c>
      <c r="B347" s="1" t="s">
        <v>233</v>
      </c>
      <c r="C347" s="1" t="s">
        <v>712</v>
      </c>
      <c r="E347" s="1" t="s">
        <v>12</v>
      </c>
      <c r="F347" s="3"/>
      <c r="G347" s="3"/>
      <c r="H347" s="3"/>
    </row>
    <row r="348" spans="1:8" ht="37.5" x14ac:dyDescent="0.3">
      <c r="A348" s="1" t="s">
        <v>232</v>
      </c>
      <c r="B348" s="1" t="s">
        <v>233</v>
      </c>
      <c r="C348" s="1" t="s">
        <v>713</v>
      </c>
      <c r="E348" s="1" t="s">
        <v>12</v>
      </c>
      <c r="F348" s="3"/>
      <c r="G348" s="3"/>
      <c r="H348" s="3"/>
    </row>
    <row r="349" spans="1:8" x14ac:dyDescent="0.3">
      <c r="C349" s="5" t="s">
        <v>609</v>
      </c>
      <c r="D349" s="11">
        <f>SUM(D343:D348)</f>
        <v>5500</v>
      </c>
    </row>
    <row r="350" spans="1:8" ht="56.25" x14ac:dyDescent="0.3">
      <c r="A350" s="1" t="s">
        <v>234</v>
      </c>
      <c r="B350" s="1" t="s">
        <v>235</v>
      </c>
      <c r="C350" s="1" t="s">
        <v>534</v>
      </c>
      <c r="D350" s="9">
        <v>600</v>
      </c>
      <c r="E350" s="1" t="s">
        <v>4</v>
      </c>
    </row>
    <row r="351" spans="1:8" ht="37.5" x14ac:dyDescent="0.3">
      <c r="A351" s="1" t="s">
        <v>234</v>
      </c>
      <c r="B351" s="1" t="s">
        <v>714</v>
      </c>
      <c r="C351" s="1" t="s">
        <v>716</v>
      </c>
      <c r="D351" s="9">
        <v>2200</v>
      </c>
      <c r="E351" s="1" t="s">
        <v>4</v>
      </c>
    </row>
    <row r="352" spans="1:8" ht="93.75" x14ac:dyDescent="0.3">
      <c r="A352" s="1" t="s">
        <v>234</v>
      </c>
      <c r="B352" s="1" t="s">
        <v>715</v>
      </c>
      <c r="C352" s="1" t="s">
        <v>236</v>
      </c>
      <c r="D352" s="9">
        <v>1000</v>
      </c>
      <c r="E352" s="1" t="s">
        <v>4</v>
      </c>
    </row>
    <row r="353" spans="1:5" ht="56.25" x14ac:dyDescent="0.3">
      <c r="A353" s="1" t="s">
        <v>234</v>
      </c>
      <c r="B353" s="1" t="s">
        <v>237</v>
      </c>
      <c r="C353" s="1" t="s">
        <v>238</v>
      </c>
      <c r="D353" s="9">
        <v>0</v>
      </c>
      <c r="E353" s="4" t="s">
        <v>11</v>
      </c>
    </row>
    <row r="354" spans="1:5" ht="37.5" x14ac:dyDescent="0.3">
      <c r="A354" s="1" t="s">
        <v>234</v>
      </c>
      <c r="B354" s="1" t="s">
        <v>237</v>
      </c>
      <c r="C354" s="1" t="s">
        <v>239</v>
      </c>
      <c r="D354" s="9">
        <v>9000</v>
      </c>
      <c r="E354" s="4" t="s">
        <v>4</v>
      </c>
    </row>
    <row r="355" spans="1:5" ht="37.5" x14ac:dyDescent="0.3">
      <c r="A355" s="1" t="s">
        <v>234</v>
      </c>
      <c r="B355" s="1" t="s">
        <v>237</v>
      </c>
      <c r="C355" s="1" t="s">
        <v>240</v>
      </c>
      <c r="D355" s="9">
        <v>0</v>
      </c>
      <c r="E355" s="4" t="s">
        <v>11</v>
      </c>
    </row>
    <row r="356" spans="1:5" ht="37.5" x14ac:dyDescent="0.3">
      <c r="A356" s="1" t="s">
        <v>234</v>
      </c>
      <c r="B356" s="1" t="s">
        <v>237</v>
      </c>
      <c r="C356" s="1" t="s">
        <v>241</v>
      </c>
      <c r="D356" s="9">
        <v>2500</v>
      </c>
      <c r="E356" s="4" t="s">
        <v>4</v>
      </c>
    </row>
    <row r="357" spans="1:5" ht="37.5" x14ac:dyDescent="0.3">
      <c r="A357" s="1" t="s">
        <v>234</v>
      </c>
      <c r="B357" s="1" t="s">
        <v>237</v>
      </c>
      <c r="C357" s="1" t="s">
        <v>242</v>
      </c>
      <c r="D357" s="9">
        <v>15000</v>
      </c>
      <c r="E357" s="1" t="s">
        <v>520</v>
      </c>
    </row>
    <row r="358" spans="1:5" ht="75" x14ac:dyDescent="0.3">
      <c r="A358" s="1" t="s">
        <v>234</v>
      </c>
      <c r="B358" s="1" t="s">
        <v>243</v>
      </c>
      <c r="C358" s="1" t="s">
        <v>244</v>
      </c>
      <c r="D358" s="9">
        <v>1300</v>
      </c>
      <c r="E358" s="1" t="s">
        <v>4</v>
      </c>
    </row>
    <row r="359" spans="1:5" ht="75" x14ac:dyDescent="0.3">
      <c r="A359" s="1" t="s">
        <v>234</v>
      </c>
      <c r="B359" s="1" t="s">
        <v>243</v>
      </c>
      <c r="C359" s="1" t="s">
        <v>245</v>
      </c>
      <c r="D359" s="9">
        <v>800</v>
      </c>
      <c r="E359" s="1" t="s">
        <v>246</v>
      </c>
    </row>
    <row r="360" spans="1:5" ht="37.5" x14ac:dyDescent="0.3">
      <c r="A360" s="1" t="s">
        <v>234</v>
      </c>
      <c r="B360" s="1" t="s">
        <v>247</v>
      </c>
      <c r="C360" s="1" t="s">
        <v>717</v>
      </c>
      <c r="D360" s="9">
        <v>1500</v>
      </c>
      <c r="E360" s="1" t="s">
        <v>248</v>
      </c>
    </row>
    <row r="361" spans="1:5" ht="56.25" x14ac:dyDescent="0.3">
      <c r="A361" s="1" t="s">
        <v>234</v>
      </c>
      <c r="B361" s="1" t="s">
        <v>249</v>
      </c>
      <c r="C361" s="1" t="s">
        <v>250</v>
      </c>
      <c r="D361" s="9">
        <v>700</v>
      </c>
      <c r="E361" s="1" t="s">
        <v>4</v>
      </c>
    </row>
    <row r="362" spans="1:5" ht="75" x14ac:dyDescent="0.3">
      <c r="A362" s="1" t="s">
        <v>234</v>
      </c>
      <c r="B362" s="1" t="s">
        <v>251</v>
      </c>
      <c r="C362" s="1" t="s">
        <v>252</v>
      </c>
      <c r="D362" s="9">
        <v>3000</v>
      </c>
      <c r="E362" s="1" t="s">
        <v>4</v>
      </c>
    </row>
    <row r="363" spans="1:5" ht="56.25" x14ac:dyDescent="0.3">
      <c r="A363" s="1" t="s">
        <v>234</v>
      </c>
      <c r="B363" s="1" t="s">
        <v>718</v>
      </c>
      <c r="C363" s="1" t="s">
        <v>253</v>
      </c>
      <c r="D363" s="9">
        <v>12000</v>
      </c>
      <c r="E363" s="1" t="s">
        <v>521</v>
      </c>
    </row>
    <row r="364" spans="1:5" ht="37.5" x14ac:dyDescent="0.3">
      <c r="A364" s="1" t="s">
        <v>234</v>
      </c>
      <c r="B364" s="1" t="s">
        <v>718</v>
      </c>
      <c r="C364" s="1" t="s">
        <v>254</v>
      </c>
    </row>
    <row r="365" spans="1:5" x14ac:dyDescent="0.3">
      <c r="A365" s="1" t="s">
        <v>234</v>
      </c>
      <c r="B365" s="1" t="s">
        <v>718</v>
      </c>
      <c r="C365" s="1" t="s">
        <v>255</v>
      </c>
    </row>
    <row r="366" spans="1:5" x14ac:dyDescent="0.3">
      <c r="A366" s="1" t="s">
        <v>234</v>
      </c>
      <c r="B366" s="1" t="s">
        <v>718</v>
      </c>
      <c r="C366" s="1" t="s">
        <v>256</v>
      </c>
    </row>
    <row r="367" spans="1:5" ht="56.25" x14ac:dyDescent="0.3">
      <c r="A367" s="1" t="s">
        <v>234</v>
      </c>
      <c r="B367" s="1" t="s">
        <v>718</v>
      </c>
      <c r="C367" s="1" t="s">
        <v>257</v>
      </c>
      <c r="D367" s="9">
        <v>0</v>
      </c>
      <c r="E367" s="4" t="s">
        <v>74</v>
      </c>
    </row>
    <row r="368" spans="1:5" ht="93.75" x14ac:dyDescent="0.3">
      <c r="A368" s="1" t="s">
        <v>234</v>
      </c>
      <c r="B368" s="1" t="s">
        <v>719</v>
      </c>
      <c r="C368" s="1" t="s">
        <v>258</v>
      </c>
      <c r="D368" s="9">
        <v>0</v>
      </c>
      <c r="E368" s="4" t="s">
        <v>522</v>
      </c>
    </row>
    <row r="369" spans="1:5" ht="93.75" x14ac:dyDescent="0.3">
      <c r="A369" s="1" t="s">
        <v>234</v>
      </c>
      <c r="B369" s="1" t="s">
        <v>719</v>
      </c>
      <c r="C369" s="1" t="s">
        <v>259</v>
      </c>
      <c r="D369" s="9">
        <v>0</v>
      </c>
      <c r="E369" s="4" t="s">
        <v>522</v>
      </c>
    </row>
    <row r="370" spans="1:5" ht="112.5" x14ac:dyDescent="0.3">
      <c r="A370" s="1" t="s">
        <v>234</v>
      </c>
      <c r="B370" s="1" t="s">
        <v>721</v>
      </c>
      <c r="C370" s="1" t="s">
        <v>722</v>
      </c>
      <c r="D370" s="9">
        <v>2000</v>
      </c>
      <c r="E370" s="1" t="s">
        <v>720</v>
      </c>
    </row>
    <row r="371" spans="1:5" ht="131.25" x14ac:dyDescent="0.3">
      <c r="A371" s="1" t="s">
        <v>234</v>
      </c>
      <c r="B371" s="1" t="s">
        <v>721</v>
      </c>
      <c r="C371" s="1" t="s">
        <v>723</v>
      </c>
    </row>
    <row r="372" spans="1:5" ht="112.5" x14ac:dyDescent="0.3">
      <c r="A372" s="1" t="s">
        <v>234</v>
      </c>
      <c r="B372" s="1" t="s">
        <v>721</v>
      </c>
      <c r="C372" s="1" t="s">
        <v>724</v>
      </c>
    </row>
    <row r="373" spans="1:5" ht="131.25" x14ac:dyDescent="0.3">
      <c r="A373" s="1" t="s">
        <v>234</v>
      </c>
      <c r="B373" s="1" t="s">
        <v>721</v>
      </c>
      <c r="C373" s="1" t="s">
        <v>725</v>
      </c>
    </row>
    <row r="374" spans="1:5" x14ac:dyDescent="0.3">
      <c r="A374" s="1" t="s">
        <v>234</v>
      </c>
      <c r="B374" s="1" t="s">
        <v>260</v>
      </c>
      <c r="C374" s="1" t="s">
        <v>261</v>
      </c>
      <c r="D374" s="9">
        <v>4000</v>
      </c>
      <c r="E374" s="1" t="s">
        <v>4</v>
      </c>
    </row>
    <row r="375" spans="1:5" ht="37.5" x14ac:dyDescent="0.3">
      <c r="A375" s="1" t="s">
        <v>234</v>
      </c>
      <c r="B375" s="1" t="s">
        <v>262</v>
      </c>
      <c r="C375" s="1" t="s">
        <v>263</v>
      </c>
      <c r="D375" s="9">
        <v>2500</v>
      </c>
      <c r="E375" s="1" t="s">
        <v>4</v>
      </c>
    </row>
    <row r="376" spans="1:5" ht="75" x14ac:dyDescent="0.3">
      <c r="A376" s="1" t="s">
        <v>234</v>
      </c>
      <c r="B376" s="1" t="s">
        <v>264</v>
      </c>
      <c r="C376" s="1" t="s">
        <v>265</v>
      </c>
      <c r="E376" s="4" t="s">
        <v>523</v>
      </c>
    </row>
    <row r="377" spans="1:5" ht="37.5" x14ac:dyDescent="0.3">
      <c r="A377" s="1" t="s">
        <v>234</v>
      </c>
      <c r="B377" s="1" t="s">
        <v>264</v>
      </c>
      <c r="C377" s="1" t="s">
        <v>266</v>
      </c>
      <c r="D377" s="9">
        <v>1500</v>
      </c>
      <c r="E377" s="1" t="s">
        <v>4</v>
      </c>
    </row>
    <row r="378" spans="1:5" ht="37.5" x14ac:dyDescent="0.3">
      <c r="A378" s="1" t="s">
        <v>234</v>
      </c>
      <c r="B378" s="1" t="s">
        <v>267</v>
      </c>
      <c r="C378" s="1" t="s">
        <v>268</v>
      </c>
      <c r="D378" s="9">
        <v>3500</v>
      </c>
      <c r="E378" s="1" t="s">
        <v>4</v>
      </c>
    </row>
    <row r="379" spans="1:5" ht="56.25" x14ac:dyDescent="0.3">
      <c r="A379" s="1" t="s">
        <v>234</v>
      </c>
      <c r="B379" s="1" t="s">
        <v>269</v>
      </c>
      <c r="C379" s="1" t="s">
        <v>726</v>
      </c>
      <c r="D379" s="9">
        <v>1000</v>
      </c>
      <c r="E379" s="1" t="s">
        <v>525</v>
      </c>
    </row>
    <row r="380" spans="1:5" ht="93.75" x14ac:dyDescent="0.3">
      <c r="A380" s="1" t="s">
        <v>234</v>
      </c>
      <c r="B380" s="1" t="s">
        <v>269</v>
      </c>
      <c r="C380" s="1" t="s">
        <v>727</v>
      </c>
      <c r="E380" s="1" t="s">
        <v>525</v>
      </c>
    </row>
    <row r="381" spans="1:5" ht="56.25" x14ac:dyDescent="0.3">
      <c r="A381" s="1" t="s">
        <v>234</v>
      </c>
      <c r="B381" s="1" t="s">
        <v>269</v>
      </c>
      <c r="C381" s="1" t="s">
        <v>728</v>
      </c>
      <c r="E381" s="1" t="s">
        <v>525</v>
      </c>
    </row>
    <row r="382" spans="1:5" ht="37.5" x14ac:dyDescent="0.3">
      <c r="A382" s="1" t="s">
        <v>234</v>
      </c>
      <c r="B382" s="1" t="s">
        <v>270</v>
      </c>
      <c r="C382" s="1" t="s">
        <v>271</v>
      </c>
      <c r="D382" s="9">
        <v>3500</v>
      </c>
      <c r="E382" s="1" t="s">
        <v>4</v>
      </c>
    </row>
    <row r="383" spans="1:5" ht="56.25" x14ac:dyDescent="0.3">
      <c r="A383" s="1" t="s">
        <v>234</v>
      </c>
      <c r="B383" s="1" t="s">
        <v>270</v>
      </c>
      <c r="C383" s="1" t="s">
        <v>272</v>
      </c>
      <c r="D383" s="9">
        <v>10000</v>
      </c>
      <c r="E383" s="1" t="s">
        <v>4</v>
      </c>
    </row>
    <row r="384" spans="1:5" ht="37.5" x14ac:dyDescent="0.3">
      <c r="A384" s="1" t="s">
        <v>234</v>
      </c>
      <c r="B384" s="1" t="s">
        <v>270</v>
      </c>
      <c r="C384" s="1" t="s">
        <v>273</v>
      </c>
      <c r="D384" s="9">
        <v>1300</v>
      </c>
      <c r="E384" s="1" t="s">
        <v>4</v>
      </c>
    </row>
    <row r="385" spans="1:5" ht="56.25" x14ac:dyDescent="0.3">
      <c r="A385" s="1" t="s">
        <v>234</v>
      </c>
      <c r="B385" s="1" t="s">
        <v>270</v>
      </c>
      <c r="C385" s="1" t="s">
        <v>274</v>
      </c>
      <c r="D385" s="9">
        <v>2000</v>
      </c>
      <c r="E385" s="1" t="s">
        <v>524</v>
      </c>
    </row>
    <row r="386" spans="1:5" ht="56.25" x14ac:dyDescent="0.3">
      <c r="A386" s="1" t="s">
        <v>234</v>
      </c>
      <c r="B386" s="1" t="s">
        <v>270</v>
      </c>
      <c r="C386" s="1" t="s">
        <v>275</v>
      </c>
      <c r="E386" s="1" t="s">
        <v>524</v>
      </c>
    </row>
    <row r="387" spans="1:5" ht="37.5" x14ac:dyDescent="0.3">
      <c r="A387" s="1" t="s">
        <v>234</v>
      </c>
      <c r="B387" s="1" t="s">
        <v>276</v>
      </c>
      <c r="C387" s="1" t="s">
        <v>277</v>
      </c>
      <c r="D387" s="9">
        <v>4000</v>
      </c>
      <c r="E387" s="1" t="s">
        <v>4</v>
      </c>
    </row>
    <row r="388" spans="1:5" x14ac:dyDescent="0.3">
      <c r="A388" s="1" t="s">
        <v>234</v>
      </c>
      <c r="B388" s="1" t="s">
        <v>278</v>
      </c>
      <c r="C388" s="1" t="s">
        <v>279</v>
      </c>
      <c r="D388" s="9">
        <v>3000</v>
      </c>
      <c r="E388" s="1" t="s">
        <v>246</v>
      </c>
    </row>
    <row r="389" spans="1:5" ht="56.25" x14ac:dyDescent="0.3">
      <c r="A389" s="1" t="s">
        <v>234</v>
      </c>
      <c r="B389" s="1" t="s">
        <v>729</v>
      </c>
      <c r="C389" s="1" t="s">
        <v>280</v>
      </c>
      <c r="D389" s="9">
        <v>0</v>
      </c>
      <c r="E389" s="4" t="s">
        <v>74</v>
      </c>
    </row>
    <row r="390" spans="1:5" ht="56.25" x14ac:dyDescent="0.3">
      <c r="A390" s="1" t="s">
        <v>234</v>
      </c>
      <c r="B390" s="1" t="s">
        <v>281</v>
      </c>
      <c r="C390" s="1" t="s">
        <v>282</v>
      </c>
      <c r="D390" s="9">
        <v>750</v>
      </c>
      <c r="E390" s="1" t="s">
        <v>4</v>
      </c>
    </row>
    <row r="391" spans="1:5" ht="37.5" x14ac:dyDescent="0.3">
      <c r="A391" s="1" t="s">
        <v>234</v>
      </c>
      <c r="B391" s="1" t="s">
        <v>730</v>
      </c>
      <c r="C391" s="1" t="s">
        <v>283</v>
      </c>
      <c r="D391" s="9">
        <v>250</v>
      </c>
      <c r="E391" s="1" t="s">
        <v>4</v>
      </c>
    </row>
    <row r="392" spans="1:5" ht="56.25" x14ac:dyDescent="0.3">
      <c r="A392" s="1" t="s">
        <v>234</v>
      </c>
      <c r="B392" s="1" t="s">
        <v>284</v>
      </c>
      <c r="C392" s="1" t="s">
        <v>536</v>
      </c>
      <c r="D392" s="9">
        <v>7000</v>
      </c>
      <c r="E392" s="1" t="s">
        <v>285</v>
      </c>
    </row>
    <row r="393" spans="1:5" ht="56.25" x14ac:dyDescent="0.3">
      <c r="A393" s="1" t="s">
        <v>234</v>
      </c>
      <c r="B393" s="1" t="s">
        <v>286</v>
      </c>
      <c r="C393" s="1" t="s">
        <v>287</v>
      </c>
      <c r="D393" s="9">
        <v>1500</v>
      </c>
      <c r="E393" s="1" t="s">
        <v>4</v>
      </c>
    </row>
    <row r="394" spans="1:5" ht="56.25" x14ac:dyDescent="0.3">
      <c r="A394" s="1" t="s">
        <v>234</v>
      </c>
      <c r="B394" s="1" t="s">
        <v>288</v>
      </c>
      <c r="C394" s="1" t="s">
        <v>289</v>
      </c>
      <c r="D394" s="9">
        <v>12000</v>
      </c>
      <c r="E394" s="1" t="s">
        <v>4</v>
      </c>
    </row>
    <row r="395" spans="1:5" ht="56.25" x14ac:dyDescent="0.3">
      <c r="A395" s="1" t="s">
        <v>234</v>
      </c>
      <c r="B395" s="1" t="s">
        <v>288</v>
      </c>
      <c r="C395" s="1" t="s">
        <v>290</v>
      </c>
      <c r="D395" s="9">
        <v>2000</v>
      </c>
      <c r="E395" s="1" t="s">
        <v>4</v>
      </c>
    </row>
    <row r="396" spans="1:5" ht="37.5" x14ac:dyDescent="0.3">
      <c r="A396" s="1" t="s">
        <v>234</v>
      </c>
      <c r="B396" s="1" t="s">
        <v>731</v>
      </c>
      <c r="C396" s="1" t="s">
        <v>291</v>
      </c>
      <c r="D396" s="9">
        <v>0</v>
      </c>
      <c r="E396" s="4" t="s">
        <v>11</v>
      </c>
    </row>
    <row r="397" spans="1:5" ht="37.5" x14ac:dyDescent="0.3">
      <c r="A397" s="1" t="s">
        <v>234</v>
      </c>
      <c r="B397" s="1" t="s">
        <v>292</v>
      </c>
      <c r="C397" s="1" t="s">
        <v>293</v>
      </c>
      <c r="D397" s="9">
        <v>0</v>
      </c>
      <c r="E397" s="4" t="s">
        <v>11</v>
      </c>
    </row>
    <row r="398" spans="1:5" ht="37.5" x14ac:dyDescent="0.3">
      <c r="A398" s="1" t="s">
        <v>234</v>
      </c>
      <c r="B398" s="1" t="s">
        <v>292</v>
      </c>
      <c r="C398" s="1" t="s">
        <v>294</v>
      </c>
      <c r="D398" s="9">
        <v>0</v>
      </c>
      <c r="E398" s="4" t="s">
        <v>11</v>
      </c>
    </row>
    <row r="399" spans="1:5" ht="56.25" x14ac:dyDescent="0.3">
      <c r="A399" s="1" t="s">
        <v>234</v>
      </c>
      <c r="B399" s="1" t="s">
        <v>292</v>
      </c>
      <c r="C399" s="1" t="s">
        <v>295</v>
      </c>
      <c r="D399" s="9">
        <v>2000</v>
      </c>
      <c r="E399" s="1" t="s">
        <v>4</v>
      </c>
    </row>
    <row r="400" spans="1:5" ht="75" x14ac:dyDescent="0.3">
      <c r="A400" s="1" t="s">
        <v>234</v>
      </c>
      <c r="B400" s="1" t="s">
        <v>292</v>
      </c>
      <c r="C400" s="1" t="s">
        <v>296</v>
      </c>
      <c r="E400" s="4" t="s">
        <v>523</v>
      </c>
    </row>
    <row r="401" spans="1:5" x14ac:dyDescent="0.3">
      <c r="A401" s="1" t="s">
        <v>234</v>
      </c>
      <c r="B401" s="1" t="s">
        <v>297</v>
      </c>
      <c r="C401" s="1" t="s">
        <v>298</v>
      </c>
      <c r="D401" s="9">
        <v>2500</v>
      </c>
      <c r="E401" s="1" t="s">
        <v>4</v>
      </c>
    </row>
    <row r="402" spans="1:5" ht="75" x14ac:dyDescent="0.3">
      <c r="A402" s="1" t="s">
        <v>234</v>
      </c>
      <c r="B402" s="1" t="s">
        <v>299</v>
      </c>
      <c r="C402" s="1" t="s">
        <v>300</v>
      </c>
      <c r="D402" s="9">
        <v>0</v>
      </c>
      <c r="E402" s="4" t="s">
        <v>526</v>
      </c>
    </row>
    <row r="403" spans="1:5" ht="75" x14ac:dyDescent="0.3">
      <c r="A403" s="1" t="s">
        <v>234</v>
      </c>
      <c r="B403" s="1" t="s">
        <v>299</v>
      </c>
      <c r="C403" s="1" t="s">
        <v>301</v>
      </c>
      <c r="D403" s="9">
        <v>0</v>
      </c>
      <c r="E403" s="4" t="s">
        <v>527</v>
      </c>
    </row>
    <row r="404" spans="1:5" ht="75" x14ac:dyDescent="0.3">
      <c r="A404" s="1" t="s">
        <v>234</v>
      </c>
      <c r="B404" s="1" t="s">
        <v>732</v>
      </c>
      <c r="C404" s="1" t="s">
        <v>302</v>
      </c>
      <c r="D404" s="9">
        <v>4000</v>
      </c>
      <c r="E404" s="1" t="s">
        <v>308</v>
      </c>
    </row>
    <row r="405" spans="1:5" ht="56.25" x14ac:dyDescent="0.3">
      <c r="A405" s="1" t="s">
        <v>234</v>
      </c>
      <c r="B405" s="1" t="s">
        <v>733</v>
      </c>
      <c r="C405" s="1" t="s">
        <v>187</v>
      </c>
      <c r="D405" s="9">
        <v>3500</v>
      </c>
      <c r="E405" s="1" t="s">
        <v>4</v>
      </c>
    </row>
    <row r="406" spans="1:5" ht="56.25" x14ac:dyDescent="0.3">
      <c r="A406" s="1" t="s">
        <v>234</v>
      </c>
      <c r="B406" s="1" t="s">
        <v>303</v>
      </c>
      <c r="C406" s="1" t="s">
        <v>304</v>
      </c>
      <c r="D406" s="9">
        <v>4300</v>
      </c>
      <c r="E406" s="1" t="s">
        <v>305</v>
      </c>
    </row>
    <row r="407" spans="1:5" ht="112.5" x14ac:dyDescent="0.3">
      <c r="A407" s="1" t="s">
        <v>234</v>
      </c>
      <c r="B407" s="1" t="s">
        <v>306</v>
      </c>
      <c r="C407" s="1" t="s">
        <v>307</v>
      </c>
      <c r="D407" s="9">
        <v>5000</v>
      </c>
      <c r="E407" s="1" t="s">
        <v>308</v>
      </c>
    </row>
    <row r="408" spans="1:5" ht="37.5" x14ac:dyDescent="0.3">
      <c r="A408" s="1" t="s">
        <v>234</v>
      </c>
      <c r="B408" s="1" t="s">
        <v>734</v>
      </c>
      <c r="C408" s="1" t="s">
        <v>309</v>
      </c>
      <c r="D408" s="9">
        <v>10000</v>
      </c>
      <c r="E408" s="1" t="s">
        <v>4</v>
      </c>
    </row>
    <row r="409" spans="1:5" ht="37.5" x14ac:dyDescent="0.3">
      <c r="A409" s="1" t="s">
        <v>234</v>
      </c>
      <c r="B409" s="1" t="s">
        <v>734</v>
      </c>
      <c r="C409" s="1" t="s">
        <v>735</v>
      </c>
      <c r="D409" s="9">
        <v>2000</v>
      </c>
      <c r="E409" s="1" t="s">
        <v>4</v>
      </c>
    </row>
    <row r="410" spans="1:5" ht="150" x14ac:dyDescent="0.3">
      <c r="A410" s="1" t="s">
        <v>234</v>
      </c>
      <c r="B410" s="1" t="s">
        <v>310</v>
      </c>
      <c r="C410" s="1" t="s">
        <v>311</v>
      </c>
      <c r="D410" s="9">
        <v>9000</v>
      </c>
      <c r="E410" s="1" t="s">
        <v>4</v>
      </c>
    </row>
    <row r="411" spans="1:5" ht="75" x14ac:dyDescent="0.3">
      <c r="A411" s="1" t="s">
        <v>234</v>
      </c>
      <c r="B411" s="1" t="s">
        <v>312</v>
      </c>
      <c r="C411" s="1" t="s">
        <v>313</v>
      </c>
      <c r="D411" s="9">
        <v>0</v>
      </c>
      <c r="E411" s="4" t="s">
        <v>11</v>
      </c>
    </row>
    <row r="412" spans="1:5" ht="75" x14ac:dyDescent="0.3">
      <c r="A412" s="1" t="s">
        <v>234</v>
      </c>
      <c r="B412" s="1" t="s">
        <v>736</v>
      </c>
      <c r="C412" s="1" t="s">
        <v>314</v>
      </c>
      <c r="D412" s="9">
        <v>3000</v>
      </c>
      <c r="E412" s="1" t="s">
        <v>4</v>
      </c>
    </row>
    <row r="413" spans="1:5" ht="37.5" x14ac:dyDescent="0.3">
      <c r="A413" s="1" t="s">
        <v>234</v>
      </c>
      <c r="B413" s="1" t="s">
        <v>737</v>
      </c>
      <c r="C413" s="1" t="s">
        <v>315</v>
      </c>
      <c r="D413" s="9">
        <v>9000</v>
      </c>
      <c r="E413" s="1" t="s">
        <v>4</v>
      </c>
    </row>
    <row r="414" spans="1:5" ht="56.25" x14ac:dyDescent="0.3">
      <c r="A414" s="1" t="s">
        <v>234</v>
      </c>
      <c r="B414" s="1" t="s">
        <v>737</v>
      </c>
      <c r="C414" s="1" t="s">
        <v>316</v>
      </c>
      <c r="D414" s="9">
        <v>1500</v>
      </c>
      <c r="E414" s="1" t="s">
        <v>4</v>
      </c>
    </row>
    <row r="415" spans="1:5" ht="37.5" x14ac:dyDescent="0.3">
      <c r="A415" s="1" t="s">
        <v>234</v>
      </c>
      <c r="B415" s="1" t="s">
        <v>737</v>
      </c>
      <c r="C415" s="1" t="s">
        <v>317</v>
      </c>
      <c r="D415" s="9">
        <v>2200</v>
      </c>
      <c r="E415" s="1" t="s">
        <v>4</v>
      </c>
    </row>
    <row r="416" spans="1:5" ht="56.25" x14ac:dyDescent="0.3">
      <c r="A416" s="1" t="s">
        <v>234</v>
      </c>
      <c r="B416" s="1" t="s">
        <v>318</v>
      </c>
      <c r="C416" s="1" t="s">
        <v>319</v>
      </c>
      <c r="D416" s="9">
        <v>1000</v>
      </c>
      <c r="E416" s="1" t="s">
        <v>4</v>
      </c>
    </row>
    <row r="417" spans="1:5" ht="56.25" x14ac:dyDescent="0.3">
      <c r="A417" s="1" t="s">
        <v>234</v>
      </c>
      <c r="B417" s="1" t="s">
        <v>318</v>
      </c>
      <c r="C417" s="1" t="s">
        <v>320</v>
      </c>
      <c r="D417" s="9">
        <v>0</v>
      </c>
      <c r="E417" s="1" t="s">
        <v>11</v>
      </c>
    </row>
    <row r="418" spans="1:5" ht="75" x14ac:dyDescent="0.3">
      <c r="A418" s="1" t="s">
        <v>234</v>
      </c>
      <c r="B418" s="1" t="s">
        <v>321</v>
      </c>
      <c r="C418" s="1" t="s">
        <v>738</v>
      </c>
      <c r="D418" s="9">
        <v>3500</v>
      </c>
      <c r="E418" s="1" t="s">
        <v>308</v>
      </c>
    </row>
    <row r="419" spans="1:5" ht="37.5" x14ac:dyDescent="0.3">
      <c r="A419" s="1" t="s">
        <v>234</v>
      </c>
      <c r="B419" s="1" t="s">
        <v>322</v>
      </c>
      <c r="C419" s="1" t="s">
        <v>323</v>
      </c>
      <c r="D419" s="9">
        <v>2500</v>
      </c>
      <c r="E419" s="1" t="s">
        <v>324</v>
      </c>
    </row>
    <row r="420" spans="1:5" ht="75" x14ac:dyDescent="0.3">
      <c r="A420" s="1" t="s">
        <v>234</v>
      </c>
      <c r="B420" s="1" t="s">
        <v>739</v>
      </c>
      <c r="C420" s="1" t="s">
        <v>325</v>
      </c>
      <c r="E420" s="4" t="s">
        <v>523</v>
      </c>
    </row>
    <row r="421" spans="1:5" ht="56.25" x14ac:dyDescent="0.3">
      <c r="A421" s="1" t="s">
        <v>234</v>
      </c>
      <c r="B421" s="1" t="s">
        <v>326</v>
      </c>
      <c r="C421" s="1" t="s">
        <v>327</v>
      </c>
      <c r="E421" s="4" t="s">
        <v>528</v>
      </c>
    </row>
    <row r="422" spans="1:5" ht="37.5" x14ac:dyDescent="0.3">
      <c r="A422" s="1" t="s">
        <v>234</v>
      </c>
      <c r="B422" s="1" t="s">
        <v>328</v>
      </c>
      <c r="C422" s="1" t="s">
        <v>329</v>
      </c>
      <c r="D422" s="9">
        <v>3000</v>
      </c>
      <c r="E422" s="1" t="s">
        <v>4</v>
      </c>
    </row>
    <row r="423" spans="1:5" ht="37.5" x14ac:dyDescent="0.3">
      <c r="A423" s="1" t="s">
        <v>234</v>
      </c>
      <c r="B423" s="1" t="s">
        <v>330</v>
      </c>
      <c r="C423" s="1" t="s">
        <v>331</v>
      </c>
      <c r="D423" s="9">
        <v>12000</v>
      </c>
      <c r="E423" s="1" t="s">
        <v>4</v>
      </c>
    </row>
    <row r="424" spans="1:5" ht="37.5" x14ac:dyDescent="0.3">
      <c r="A424" s="1" t="s">
        <v>234</v>
      </c>
      <c r="B424" s="1" t="s">
        <v>330</v>
      </c>
      <c r="C424" s="1" t="s">
        <v>332</v>
      </c>
      <c r="D424" s="9">
        <v>2500</v>
      </c>
      <c r="E424" s="1" t="s">
        <v>4</v>
      </c>
    </row>
    <row r="425" spans="1:5" ht="37.5" x14ac:dyDescent="0.3">
      <c r="A425" s="1" t="s">
        <v>234</v>
      </c>
      <c r="B425" s="1" t="s">
        <v>330</v>
      </c>
      <c r="C425" s="1" t="s">
        <v>333</v>
      </c>
      <c r="D425" s="9">
        <v>3000</v>
      </c>
      <c r="E425" s="1" t="s">
        <v>4</v>
      </c>
    </row>
    <row r="426" spans="1:5" ht="93.75" x14ac:dyDescent="0.3">
      <c r="A426" s="1" t="s">
        <v>234</v>
      </c>
      <c r="B426" s="1" t="s">
        <v>330</v>
      </c>
      <c r="C426" s="1" t="s">
        <v>334</v>
      </c>
      <c r="D426" s="9">
        <v>2500</v>
      </c>
      <c r="E426" s="1" t="s">
        <v>4</v>
      </c>
    </row>
    <row r="427" spans="1:5" x14ac:dyDescent="0.3">
      <c r="A427" s="1" t="s">
        <v>234</v>
      </c>
      <c r="B427" s="1" t="s">
        <v>740</v>
      </c>
      <c r="C427" s="1" t="s">
        <v>741</v>
      </c>
      <c r="D427" s="9">
        <v>4000</v>
      </c>
      <c r="E427" s="1" t="s">
        <v>539</v>
      </c>
    </row>
    <row r="428" spans="1:5" ht="93.75" x14ac:dyDescent="0.3">
      <c r="A428" s="1" t="s">
        <v>234</v>
      </c>
      <c r="B428" s="1" t="s">
        <v>742</v>
      </c>
      <c r="C428" s="1" t="s">
        <v>743</v>
      </c>
      <c r="D428" s="9">
        <v>3500</v>
      </c>
      <c r="E428" s="1" t="s">
        <v>4</v>
      </c>
    </row>
    <row r="429" spans="1:5" ht="37.5" x14ac:dyDescent="0.3">
      <c r="A429" s="1" t="s">
        <v>234</v>
      </c>
      <c r="B429" s="1" t="s">
        <v>335</v>
      </c>
      <c r="C429" s="1" t="s">
        <v>336</v>
      </c>
      <c r="D429" s="9">
        <v>1500</v>
      </c>
      <c r="E429" s="1" t="s">
        <v>4</v>
      </c>
    </row>
    <row r="430" spans="1:5" ht="56.25" x14ac:dyDescent="0.3">
      <c r="A430" s="1" t="s">
        <v>234</v>
      </c>
      <c r="B430" s="1" t="s">
        <v>337</v>
      </c>
      <c r="C430" s="1" t="s">
        <v>744</v>
      </c>
      <c r="D430" s="9">
        <v>1500</v>
      </c>
      <c r="E430" s="1" t="s">
        <v>4</v>
      </c>
    </row>
    <row r="431" spans="1:5" ht="56.25" x14ac:dyDescent="0.3">
      <c r="A431" s="1" t="s">
        <v>234</v>
      </c>
      <c r="B431" s="1" t="s">
        <v>745</v>
      </c>
      <c r="C431" s="1" t="s">
        <v>338</v>
      </c>
      <c r="D431" s="9">
        <v>2000</v>
      </c>
      <c r="E431" s="1" t="s">
        <v>110</v>
      </c>
    </row>
    <row r="432" spans="1:5" x14ac:dyDescent="0.3">
      <c r="A432" s="1" t="s">
        <v>234</v>
      </c>
      <c r="B432" s="1" t="s">
        <v>745</v>
      </c>
      <c r="C432" s="1" t="s">
        <v>746</v>
      </c>
    </row>
    <row r="433" spans="1:5" x14ac:dyDescent="0.3">
      <c r="A433" s="1" t="s">
        <v>234</v>
      </c>
      <c r="B433" s="1" t="s">
        <v>745</v>
      </c>
      <c r="C433" s="1" t="s">
        <v>747</v>
      </c>
    </row>
    <row r="434" spans="1:5" x14ac:dyDescent="0.3">
      <c r="A434" s="1" t="s">
        <v>234</v>
      </c>
      <c r="B434" s="1" t="s">
        <v>745</v>
      </c>
      <c r="C434" s="1" t="s">
        <v>748</v>
      </c>
    </row>
    <row r="435" spans="1:5" ht="112.5" x14ac:dyDescent="0.3">
      <c r="A435" s="1" t="s">
        <v>234</v>
      </c>
      <c r="B435" s="1" t="s">
        <v>749</v>
      </c>
      <c r="C435" s="1" t="s">
        <v>339</v>
      </c>
      <c r="D435" s="9">
        <v>1500</v>
      </c>
      <c r="E435" s="1" t="s">
        <v>4</v>
      </c>
    </row>
    <row r="436" spans="1:5" ht="37.5" x14ac:dyDescent="0.3">
      <c r="A436" s="1" t="s">
        <v>234</v>
      </c>
      <c r="B436" s="1" t="s">
        <v>340</v>
      </c>
      <c r="C436" s="1" t="s">
        <v>341</v>
      </c>
      <c r="D436" s="9">
        <v>0</v>
      </c>
      <c r="E436" s="4" t="s">
        <v>11</v>
      </c>
    </row>
    <row r="437" spans="1:5" ht="56.25" x14ac:dyDescent="0.3">
      <c r="A437" s="1" t="s">
        <v>234</v>
      </c>
      <c r="B437" s="1" t="s">
        <v>342</v>
      </c>
      <c r="C437" s="1" t="s">
        <v>343</v>
      </c>
      <c r="D437" s="9">
        <v>1000</v>
      </c>
      <c r="E437" s="1" t="s">
        <v>4</v>
      </c>
    </row>
    <row r="438" spans="1:5" ht="56.25" x14ac:dyDescent="0.3">
      <c r="A438" s="1" t="s">
        <v>234</v>
      </c>
      <c r="B438" s="1" t="s">
        <v>344</v>
      </c>
      <c r="C438" s="1" t="s">
        <v>345</v>
      </c>
      <c r="D438" s="9">
        <v>2200</v>
      </c>
      <c r="E438" s="1" t="s">
        <v>508</v>
      </c>
    </row>
    <row r="439" spans="1:5" ht="37.5" x14ac:dyDescent="0.3">
      <c r="A439" s="1" t="s">
        <v>234</v>
      </c>
      <c r="B439" s="1" t="s">
        <v>750</v>
      </c>
      <c r="C439" s="1" t="s">
        <v>346</v>
      </c>
      <c r="D439" s="9">
        <v>3000</v>
      </c>
      <c r="E439" s="1" t="s">
        <v>4</v>
      </c>
    </row>
    <row r="440" spans="1:5" ht="37.5" x14ac:dyDescent="0.3">
      <c r="A440" s="1" t="s">
        <v>234</v>
      </c>
      <c r="B440" s="1" t="s">
        <v>347</v>
      </c>
      <c r="C440" s="1" t="s">
        <v>536</v>
      </c>
      <c r="D440" s="9">
        <v>52000</v>
      </c>
      <c r="E440" s="1" t="s">
        <v>2</v>
      </c>
    </row>
    <row r="441" spans="1:5" ht="93.75" x14ac:dyDescent="0.3">
      <c r="A441" s="1" t="s">
        <v>234</v>
      </c>
      <c r="B441" s="1" t="s">
        <v>348</v>
      </c>
      <c r="C441" s="1" t="s">
        <v>349</v>
      </c>
      <c r="D441" s="9">
        <v>4000</v>
      </c>
      <c r="E441" s="1" t="s">
        <v>350</v>
      </c>
    </row>
    <row r="442" spans="1:5" ht="37.5" x14ac:dyDescent="0.3">
      <c r="A442" s="1" t="s">
        <v>234</v>
      </c>
      <c r="B442" s="1" t="s">
        <v>348</v>
      </c>
      <c r="C442" s="1" t="s">
        <v>351</v>
      </c>
      <c r="D442" s="9">
        <v>3000</v>
      </c>
      <c r="E442" s="1" t="s">
        <v>4</v>
      </c>
    </row>
    <row r="443" spans="1:5" ht="75" x14ac:dyDescent="0.3">
      <c r="A443" s="1" t="s">
        <v>234</v>
      </c>
      <c r="B443" s="1" t="s">
        <v>348</v>
      </c>
      <c r="C443" s="1" t="s">
        <v>352</v>
      </c>
      <c r="D443" s="9">
        <v>0</v>
      </c>
      <c r="E443" s="4" t="s">
        <v>512</v>
      </c>
    </row>
    <row r="444" spans="1:5" ht="37.5" x14ac:dyDescent="0.3">
      <c r="A444" s="1" t="s">
        <v>234</v>
      </c>
      <c r="B444" s="1" t="s">
        <v>353</v>
      </c>
      <c r="C444" s="1" t="s">
        <v>751</v>
      </c>
      <c r="D444" s="9">
        <v>12000</v>
      </c>
      <c r="E444" s="1" t="s">
        <v>4</v>
      </c>
    </row>
    <row r="445" spans="1:5" ht="37.5" x14ac:dyDescent="0.3">
      <c r="A445" s="1" t="s">
        <v>234</v>
      </c>
      <c r="B445" s="1" t="s">
        <v>354</v>
      </c>
      <c r="C445" s="1" t="s">
        <v>355</v>
      </c>
      <c r="D445" s="9">
        <v>15000</v>
      </c>
      <c r="E445" s="1" t="s">
        <v>4</v>
      </c>
    </row>
    <row r="446" spans="1:5" ht="56.25" x14ac:dyDescent="0.3">
      <c r="A446" s="1" t="s">
        <v>234</v>
      </c>
      <c r="B446" s="1" t="s">
        <v>356</v>
      </c>
      <c r="C446" s="1" t="s">
        <v>357</v>
      </c>
      <c r="D446" s="9">
        <v>3000</v>
      </c>
      <c r="E446" s="1" t="s">
        <v>358</v>
      </c>
    </row>
    <row r="447" spans="1:5" ht="75" x14ac:dyDescent="0.3">
      <c r="A447" s="1" t="s">
        <v>234</v>
      </c>
      <c r="B447" s="1" t="s">
        <v>356</v>
      </c>
      <c r="C447" s="1" t="s">
        <v>359</v>
      </c>
      <c r="D447" s="9">
        <v>0</v>
      </c>
      <c r="E447" s="4" t="s">
        <v>529</v>
      </c>
    </row>
    <row r="448" spans="1:5" ht="37.5" x14ac:dyDescent="0.3">
      <c r="A448" s="1" t="s">
        <v>234</v>
      </c>
      <c r="B448" s="1" t="s">
        <v>356</v>
      </c>
      <c r="C448" s="1" t="s">
        <v>360</v>
      </c>
      <c r="D448" s="9">
        <v>0</v>
      </c>
      <c r="E448" s="4" t="s">
        <v>512</v>
      </c>
    </row>
    <row r="449" spans="1:8" ht="37.5" x14ac:dyDescent="0.3">
      <c r="A449" s="1" t="s">
        <v>234</v>
      </c>
      <c r="B449" s="1" t="s">
        <v>361</v>
      </c>
      <c r="C449" s="1" t="s">
        <v>362</v>
      </c>
      <c r="D449" s="9">
        <v>14000</v>
      </c>
      <c r="E449" s="1" t="s">
        <v>4</v>
      </c>
    </row>
    <row r="450" spans="1:8" ht="56.25" x14ac:dyDescent="0.3">
      <c r="A450" s="1" t="s">
        <v>234</v>
      </c>
      <c r="B450" s="1" t="s">
        <v>363</v>
      </c>
      <c r="C450" s="1" t="s">
        <v>364</v>
      </c>
      <c r="D450" s="9">
        <v>2500</v>
      </c>
      <c r="E450" s="1" t="s">
        <v>4</v>
      </c>
    </row>
    <row r="451" spans="1:8" ht="37.5" x14ac:dyDescent="0.3">
      <c r="A451" s="1" t="s">
        <v>234</v>
      </c>
      <c r="B451" s="1" t="s">
        <v>365</v>
      </c>
      <c r="C451" s="1" t="s">
        <v>537</v>
      </c>
      <c r="D451" s="9">
        <v>6000</v>
      </c>
      <c r="E451" s="1" t="s">
        <v>2</v>
      </c>
      <c r="F451" s="3"/>
      <c r="G451" s="3"/>
      <c r="H451" s="3"/>
    </row>
    <row r="452" spans="1:8" ht="37.5" x14ac:dyDescent="0.3">
      <c r="A452" s="1" t="s">
        <v>234</v>
      </c>
      <c r="B452" s="1" t="s">
        <v>365</v>
      </c>
      <c r="C452" s="1" t="s">
        <v>366</v>
      </c>
      <c r="E452" s="1" t="s">
        <v>12</v>
      </c>
      <c r="F452" s="3"/>
      <c r="G452" s="3"/>
      <c r="H452" s="3"/>
    </row>
    <row r="453" spans="1:8" ht="37.5" x14ac:dyDescent="0.3">
      <c r="A453" s="1" t="s">
        <v>234</v>
      </c>
      <c r="B453" s="1" t="s">
        <v>365</v>
      </c>
      <c r="C453" s="1" t="s">
        <v>367</v>
      </c>
      <c r="E453" s="1" t="s">
        <v>12</v>
      </c>
      <c r="F453" s="3"/>
      <c r="G453" s="3"/>
      <c r="H453" s="3"/>
    </row>
    <row r="454" spans="1:8" ht="37.5" x14ac:dyDescent="0.3">
      <c r="A454" s="1" t="s">
        <v>234</v>
      </c>
      <c r="B454" s="1" t="s">
        <v>365</v>
      </c>
      <c r="C454" s="1" t="s">
        <v>368</v>
      </c>
      <c r="D454" s="9">
        <v>2000</v>
      </c>
      <c r="E454" s="1" t="s">
        <v>4</v>
      </c>
      <c r="F454" s="3"/>
      <c r="G454" s="3"/>
      <c r="H454" s="3"/>
    </row>
    <row r="455" spans="1:8" ht="37.5" x14ac:dyDescent="0.3">
      <c r="A455" s="1" t="s">
        <v>234</v>
      </c>
      <c r="B455" s="1" t="s">
        <v>365</v>
      </c>
      <c r="C455" s="1" t="s">
        <v>369</v>
      </c>
      <c r="E455" s="1" t="s">
        <v>12</v>
      </c>
      <c r="F455" s="3"/>
      <c r="G455" s="3"/>
      <c r="H455" s="3"/>
    </row>
    <row r="456" spans="1:8" ht="37.5" x14ac:dyDescent="0.3">
      <c r="A456" s="1" t="s">
        <v>234</v>
      </c>
      <c r="B456" s="1" t="s">
        <v>365</v>
      </c>
      <c r="C456" s="1" t="s">
        <v>370</v>
      </c>
      <c r="E456" s="1" t="s">
        <v>12</v>
      </c>
      <c r="F456" s="3"/>
      <c r="G456" s="3"/>
      <c r="H456" s="3"/>
    </row>
    <row r="457" spans="1:8" ht="187.5" x14ac:dyDescent="0.3">
      <c r="A457" s="1" t="s">
        <v>234</v>
      </c>
      <c r="B457" s="1" t="s">
        <v>371</v>
      </c>
      <c r="C457" s="1" t="s">
        <v>538</v>
      </c>
      <c r="D457" s="9">
        <v>0</v>
      </c>
      <c r="E457" s="4" t="s">
        <v>532</v>
      </c>
      <c r="F457" s="3"/>
      <c r="G457" s="3"/>
      <c r="H457" s="3"/>
    </row>
    <row r="458" spans="1:8" ht="56.25" x14ac:dyDescent="0.3">
      <c r="A458" s="1" t="s">
        <v>234</v>
      </c>
      <c r="B458" s="1" t="s">
        <v>371</v>
      </c>
      <c r="C458" s="1" t="s">
        <v>372</v>
      </c>
      <c r="D458" s="9">
        <v>0</v>
      </c>
      <c r="E458" s="4" t="s">
        <v>752</v>
      </c>
      <c r="F458" s="3"/>
      <c r="G458" s="3"/>
      <c r="H458" s="3"/>
    </row>
    <row r="459" spans="1:8" ht="56.25" x14ac:dyDescent="0.3">
      <c r="A459" s="1" t="s">
        <v>234</v>
      </c>
      <c r="B459" s="1" t="s">
        <v>371</v>
      </c>
      <c r="C459" s="1" t="s">
        <v>373</v>
      </c>
      <c r="D459" s="9">
        <v>0</v>
      </c>
      <c r="E459" s="4" t="s">
        <v>752</v>
      </c>
      <c r="F459" s="3"/>
      <c r="G459" s="3"/>
      <c r="H459" s="3"/>
    </row>
    <row r="460" spans="1:8" ht="56.25" x14ac:dyDescent="0.3">
      <c r="A460" s="1" t="s">
        <v>234</v>
      </c>
      <c r="B460" s="1" t="s">
        <v>371</v>
      </c>
      <c r="C460" s="1" t="s">
        <v>374</v>
      </c>
      <c r="D460" s="9">
        <v>0</v>
      </c>
      <c r="E460" s="4" t="s">
        <v>752</v>
      </c>
      <c r="F460" s="3"/>
      <c r="G460" s="3"/>
      <c r="H460" s="3"/>
    </row>
    <row r="461" spans="1:8" ht="56.25" x14ac:dyDescent="0.3">
      <c r="A461" s="1" t="s">
        <v>234</v>
      </c>
      <c r="B461" s="1" t="s">
        <v>371</v>
      </c>
      <c r="C461" s="1" t="s">
        <v>375</v>
      </c>
      <c r="D461" s="9">
        <v>0</v>
      </c>
      <c r="E461" s="4" t="s">
        <v>752</v>
      </c>
      <c r="F461" s="3"/>
      <c r="G461" s="3"/>
      <c r="H461" s="3"/>
    </row>
    <row r="462" spans="1:8" ht="75" x14ac:dyDescent="0.3">
      <c r="A462" s="1" t="s">
        <v>234</v>
      </c>
      <c r="B462" s="1" t="s">
        <v>753</v>
      </c>
      <c r="C462" s="1" t="s">
        <v>376</v>
      </c>
      <c r="D462" s="9">
        <v>0</v>
      </c>
      <c r="E462" s="4" t="s">
        <v>513</v>
      </c>
      <c r="F462" s="3"/>
      <c r="G462" s="3"/>
      <c r="H462" s="3"/>
    </row>
    <row r="463" spans="1:8" ht="93.75" x14ac:dyDescent="0.3">
      <c r="A463" s="1" t="s">
        <v>234</v>
      </c>
      <c r="B463" s="1" t="s">
        <v>754</v>
      </c>
      <c r="C463" s="1" t="s">
        <v>755</v>
      </c>
      <c r="D463" s="9">
        <v>3000</v>
      </c>
      <c r="E463" s="1" t="s">
        <v>514</v>
      </c>
      <c r="F463" s="3"/>
      <c r="G463" s="3"/>
      <c r="H463" s="3"/>
    </row>
    <row r="464" spans="1:8" ht="37.5" x14ac:dyDescent="0.3">
      <c r="A464" s="1" t="s">
        <v>234</v>
      </c>
      <c r="B464" s="1" t="s">
        <v>754</v>
      </c>
      <c r="C464" s="1" t="s">
        <v>756</v>
      </c>
      <c r="F464" s="3"/>
      <c r="G464" s="3"/>
      <c r="H464" s="3"/>
    </row>
    <row r="465" spans="1:8" ht="37.5" x14ac:dyDescent="0.3">
      <c r="A465" s="1" t="s">
        <v>234</v>
      </c>
      <c r="B465" s="1" t="s">
        <v>757</v>
      </c>
      <c r="C465" s="1" t="s">
        <v>377</v>
      </c>
      <c r="D465" s="9">
        <v>1100</v>
      </c>
      <c r="E465" s="1" t="s">
        <v>4</v>
      </c>
      <c r="F465" s="3"/>
      <c r="G465" s="3"/>
      <c r="H465" s="3"/>
    </row>
    <row r="466" spans="1:8" ht="131.25" x14ac:dyDescent="0.3">
      <c r="A466" s="1" t="s">
        <v>234</v>
      </c>
      <c r="B466" s="1" t="s">
        <v>378</v>
      </c>
      <c r="C466" s="1" t="s">
        <v>379</v>
      </c>
      <c r="D466" s="9">
        <v>7000</v>
      </c>
      <c r="E466" s="1" t="s">
        <v>4</v>
      </c>
      <c r="F466" s="3"/>
      <c r="G466" s="3"/>
      <c r="H466" s="3"/>
    </row>
    <row r="467" spans="1:8" ht="75" x14ac:dyDescent="0.3">
      <c r="A467" s="1" t="s">
        <v>234</v>
      </c>
      <c r="B467" s="1" t="s">
        <v>380</v>
      </c>
      <c r="C467" s="1" t="s">
        <v>758</v>
      </c>
      <c r="D467" s="9">
        <v>0</v>
      </c>
      <c r="E467" s="4" t="s">
        <v>515</v>
      </c>
      <c r="F467" s="3"/>
      <c r="G467" s="3"/>
      <c r="H467" s="3"/>
    </row>
    <row r="468" spans="1:8" ht="75" x14ac:dyDescent="0.3">
      <c r="A468" s="1" t="s">
        <v>234</v>
      </c>
      <c r="B468" s="1" t="s">
        <v>759</v>
      </c>
      <c r="C468" s="1" t="s">
        <v>381</v>
      </c>
      <c r="D468" s="9">
        <v>2500</v>
      </c>
      <c r="E468" s="1" t="s">
        <v>4</v>
      </c>
      <c r="F468" s="3"/>
      <c r="G468" s="3"/>
      <c r="H468" s="3"/>
    </row>
    <row r="469" spans="1:8" ht="37.5" x14ac:dyDescent="0.3">
      <c r="A469" s="1" t="s">
        <v>234</v>
      </c>
      <c r="B469" s="1" t="s">
        <v>382</v>
      </c>
      <c r="C469" s="1" t="s">
        <v>179</v>
      </c>
      <c r="D469" s="9">
        <v>1000</v>
      </c>
      <c r="E469" s="1" t="s">
        <v>4</v>
      </c>
      <c r="F469" s="3"/>
      <c r="G469" s="3"/>
      <c r="H469" s="3"/>
    </row>
    <row r="470" spans="1:8" ht="56.25" x14ac:dyDescent="0.3">
      <c r="A470" s="1" t="s">
        <v>234</v>
      </c>
      <c r="B470" s="1" t="s">
        <v>760</v>
      </c>
      <c r="C470" s="1" t="s">
        <v>383</v>
      </c>
      <c r="D470" s="9">
        <v>200</v>
      </c>
      <c r="E470" s="1" t="s">
        <v>350</v>
      </c>
      <c r="F470" s="3"/>
      <c r="G470" s="3"/>
      <c r="H470" s="3"/>
    </row>
    <row r="471" spans="1:8" ht="56.25" x14ac:dyDescent="0.3">
      <c r="A471" s="1" t="s">
        <v>234</v>
      </c>
      <c r="B471" s="1" t="s">
        <v>762</v>
      </c>
      <c r="C471" s="1" t="s">
        <v>384</v>
      </c>
      <c r="D471" s="9">
        <v>0</v>
      </c>
      <c r="E471" s="4" t="s">
        <v>512</v>
      </c>
      <c r="F471" s="3"/>
      <c r="G471" s="3"/>
      <c r="H471" s="3"/>
    </row>
    <row r="472" spans="1:8" ht="37.5" x14ac:dyDescent="0.3">
      <c r="A472" s="1" t="s">
        <v>234</v>
      </c>
      <c r="B472" s="1" t="s">
        <v>761</v>
      </c>
      <c r="C472" s="1" t="s">
        <v>385</v>
      </c>
      <c r="D472" s="9">
        <v>0</v>
      </c>
      <c r="E472" s="4" t="s">
        <v>512</v>
      </c>
      <c r="F472" s="3"/>
      <c r="G472" s="3"/>
      <c r="H472" s="3"/>
    </row>
    <row r="473" spans="1:8" ht="37.5" x14ac:dyDescent="0.3">
      <c r="A473" s="1" t="s">
        <v>234</v>
      </c>
      <c r="B473" s="1" t="s">
        <v>761</v>
      </c>
      <c r="C473" s="1" t="s">
        <v>386</v>
      </c>
      <c r="D473" s="9">
        <v>0</v>
      </c>
      <c r="E473" s="4" t="s">
        <v>512</v>
      </c>
      <c r="F473" s="3"/>
      <c r="G473" s="3"/>
      <c r="H473" s="3"/>
    </row>
    <row r="474" spans="1:8" ht="56.25" x14ac:dyDescent="0.3">
      <c r="A474" s="1" t="s">
        <v>234</v>
      </c>
      <c r="B474" s="1" t="s">
        <v>761</v>
      </c>
      <c r="C474" s="1" t="s">
        <v>387</v>
      </c>
      <c r="E474" s="4" t="s">
        <v>530</v>
      </c>
      <c r="F474" s="3"/>
      <c r="G474" s="3"/>
      <c r="H474" s="3"/>
    </row>
    <row r="475" spans="1:8" ht="37.5" x14ac:dyDescent="0.3">
      <c r="A475" s="1" t="s">
        <v>234</v>
      </c>
      <c r="B475" s="1" t="s">
        <v>761</v>
      </c>
      <c r="C475" s="1" t="s">
        <v>388</v>
      </c>
      <c r="D475" s="9">
        <v>0</v>
      </c>
      <c r="E475" s="4" t="s">
        <v>512</v>
      </c>
      <c r="F475" s="3"/>
      <c r="G475" s="3"/>
      <c r="H475" s="3"/>
    </row>
    <row r="476" spans="1:8" ht="37.5" x14ac:dyDescent="0.3">
      <c r="A476" s="1" t="s">
        <v>234</v>
      </c>
      <c r="B476" s="1" t="s">
        <v>389</v>
      </c>
      <c r="C476" s="1" t="s">
        <v>390</v>
      </c>
      <c r="D476" s="9">
        <v>1800</v>
      </c>
      <c r="E476" s="1" t="s">
        <v>4</v>
      </c>
      <c r="F476" s="3"/>
      <c r="G476" s="3"/>
      <c r="H476" s="3"/>
    </row>
    <row r="477" spans="1:8" x14ac:dyDescent="0.3">
      <c r="A477" s="1" t="s">
        <v>234</v>
      </c>
      <c r="B477" s="1" t="s">
        <v>391</v>
      </c>
      <c r="C477" s="1" t="s">
        <v>392</v>
      </c>
      <c r="D477" s="9">
        <v>3000</v>
      </c>
      <c r="E477" s="1" t="s">
        <v>4</v>
      </c>
      <c r="F477" s="3"/>
      <c r="G477" s="3"/>
      <c r="H477" s="3"/>
    </row>
    <row r="478" spans="1:8" x14ac:dyDescent="0.3">
      <c r="A478" s="1" t="s">
        <v>234</v>
      </c>
      <c r="B478" s="1" t="s">
        <v>393</v>
      </c>
      <c r="C478" s="1" t="s">
        <v>394</v>
      </c>
      <c r="D478" s="9">
        <v>3000</v>
      </c>
      <c r="E478" s="1" t="s">
        <v>4</v>
      </c>
      <c r="F478" s="3"/>
      <c r="G478" s="3"/>
      <c r="H478" s="3"/>
    </row>
    <row r="479" spans="1:8" ht="131.25" x14ac:dyDescent="0.3">
      <c r="A479" s="1" t="s">
        <v>234</v>
      </c>
      <c r="B479" s="1" t="s">
        <v>395</v>
      </c>
      <c r="C479" s="1" t="s">
        <v>396</v>
      </c>
      <c r="D479" s="9">
        <v>2000</v>
      </c>
      <c r="E479" s="1" t="s">
        <v>4</v>
      </c>
      <c r="F479" s="3"/>
      <c r="G479" s="3"/>
      <c r="H479" s="3"/>
    </row>
    <row r="480" spans="1:8" x14ac:dyDescent="0.3">
      <c r="C480" s="5" t="s">
        <v>609</v>
      </c>
      <c r="D480" s="11">
        <f>SUM(D350:D479)</f>
        <v>357700</v>
      </c>
      <c r="F480" s="3"/>
      <c r="G480" s="3"/>
      <c r="H480" s="3"/>
    </row>
    <row r="481" spans="1:8" ht="37.5" x14ac:dyDescent="0.3">
      <c r="A481" s="1" t="s">
        <v>397</v>
      </c>
      <c r="B481" s="1" t="s">
        <v>398</v>
      </c>
      <c r="C481" s="1" t="s">
        <v>1</v>
      </c>
      <c r="D481" s="9">
        <v>8500</v>
      </c>
      <c r="E481" s="1" t="s">
        <v>2</v>
      </c>
      <c r="F481" s="3"/>
      <c r="G481" s="3"/>
      <c r="H481" s="3"/>
    </row>
    <row r="482" spans="1:8" ht="37.5" x14ac:dyDescent="0.3">
      <c r="A482" s="1" t="s">
        <v>397</v>
      </c>
      <c r="B482" s="1" t="s">
        <v>398</v>
      </c>
      <c r="C482" s="1" t="s">
        <v>399</v>
      </c>
      <c r="E482" s="1" t="s">
        <v>12</v>
      </c>
      <c r="F482" s="3"/>
      <c r="G482" s="3"/>
      <c r="H482" s="3"/>
    </row>
    <row r="483" spans="1:8" ht="37.5" x14ac:dyDescent="0.3">
      <c r="A483" s="1" t="s">
        <v>397</v>
      </c>
      <c r="B483" s="1" t="s">
        <v>398</v>
      </c>
      <c r="C483" s="1" t="s">
        <v>400</v>
      </c>
      <c r="E483" s="1" t="s">
        <v>12</v>
      </c>
      <c r="F483" s="3"/>
      <c r="G483" s="3"/>
      <c r="H483" s="3"/>
    </row>
    <row r="484" spans="1:8" ht="37.5" x14ac:dyDescent="0.3">
      <c r="A484" s="1" t="s">
        <v>397</v>
      </c>
      <c r="B484" s="1" t="s">
        <v>398</v>
      </c>
      <c r="C484" s="1" t="s">
        <v>401</v>
      </c>
      <c r="E484" s="1" t="s">
        <v>12</v>
      </c>
      <c r="F484" s="3"/>
      <c r="G484" s="3"/>
      <c r="H484" s="3"/>
    </row>
    <row r="485" spans="1:8" ht="37.5" x14ac:dyDescent="0.3">
      <c r="A485" s="1" t="s">
        <v>397</v>
      </c>
      <c r="B485" s="1" t="s">
        <v>398</v>
      </c>
      <c r="C485" s="1" t="s">
        <v>402</v>
      </c>
      <c r="E485" s="1" t="s">
        <v>12</v>
      </c>
      <c r="F485" s="3"/>
      <c r="G485" s="3"/>
      <c r="H485" s="3"/>
    </row>
    <row r="486" spans="1:8" ht="37.5" x14ac:dyDescent="0.3">
      <c r="A486" s="1" t="s">
        <v>397</v>
      </c>
      <c r="B486" s="1" t="s">
        <v>785</v>
      </c>
      <c r="C486" s="1" t="s">
        <v>1</v>
      </c>
      <c r="D486" s="9">
        <v>1600</v>
      </c>
      <c r="E486" s="1" t="s">
        <v>2</v>
      </c>
      <c r="F486" s="3"/>
      <c r="G486" s="3"/>
      <c r="H486" s="3"/>
    </row>
    <row r="487" spans="1:8" ht="37.5" x14ac:dyDescent="0.3">
      <c r="A487" s="1" t="s">
        <v>397</v>
      </c>
      <c r="B487" s="1" t="s">
        <v>785</v>
      </c>
      <c r="C487" s="1" t="s">
        <v>403</v>
      </c>
      <c r="E487" s="1" t="s">
        <v>12</v>
      </c>
      <c r="F487" s="3"/>
      <c r="G487" s="3"/>
      <c r="H487" s="3"/>
    </row>
    <row r="488" spans="1:8" ht="37.5" x14ac:dyDescent="0.3">
      <c r="A488" s="1" t="s">
        <v>397</v>
      </c>
      <c r="B488" s="1" t="s">
        <v>785</v>
      </c>
      <c r="C488" s="1" t="s">
        <v>404</v>
      </c>
      <c r="E488" s="1" t="s">
        <v>12</v>
      </c>
      <c r="F488" s="3"/>
      <c r="G488" s="3"/>
      <c r="H488" s="3"/>
    </row>
    <row r="489" spans="1:8" ht="37.5" x14ac:dyDescent="0.3">
      <c r="A489" s="1" t="s">
        <v>397</v>
      </c>
      <c r="B489" s="1" t="s">
        <v>785</v>
      </c>
      <c r="C489" s="1" t="s">
        <v>763</v>
      </c>
      <c r="E489" s="1" t="s">
        <v>12</v>
      </c>
      <c r="F489" s="3"/>
      <c r="G489" s="3"/>
      <c r="H489" s="3"/>
    </row>
    <row r="490" spans="1:8" ht="37.5" x14ac:dyDescent="0.3">
      <c r="A490" s="1" t="s">
        <v>397</v>
      </c>
      <c r="B490" s="1" t="s">
        <v>405</v>
      </c>
      <c r="C490" s="1" t="s">
        <v>1</v>
      </c>
      <c r="D490" s="9">
        <v>23100</v>
      </c>
      <c r="E490" s="1" t="s">
        <v>2</v>
      </c>
      <c r="F490" s="3"/>
      <c r="G490" s="3"/>
      <c r="H490" s="3"/>
    </row>
    <row r="491" spans="1:8" x14ac:dyDescent="0.3">
      <c r="A491" s="1" t="s">
        <v>397</v>
      </c>
      <c r="B491" s="1" t="s">
        <v>405</v>
      </c>
      <c r="C491" s="1" t="s">
        <v>764</v>
      </c>
      <c r="D491" s="9">
        <v>2000</v>
      </c>
      <c r="E491" s="1" t="s">
        <v>4</v>
      </c>
      <c r="F491" s="3"/>
      <c r="G491" s="3"/>
      <c r="H491" s="3"/>
    </row>
    <row r="492" spans="1:8" ht="37.5" x14ac:dyDescent="0.3">
      <c r="A492" s="1" t="s">
        <v>397</v>
      </c>
      <c r="B492" s="1" t="s">
        <v>406</v>
      </c>
      <c r="C492" s="1" t="s">
        <v>1</v>
      </c>
      <c r="D492" s="9">
        <v>9500</v>
      </c>
      <c r="E492" s="1" t="s">
        <v>2</v>
      </c>
      <c r="F492" s="3"/>
      <c r="G492" s="3"/>
      <c r="H492" s="3"/>
    </row>
    <row r="493" spans="1:8" ht="37.5" x14ac:dyDescent="0.3">
      <c r="A493" s="1" t="s">
        <v>397</v>
      </c>
      <c r="B493" s="1" t="s">
        <v>406</v>
      </c>
      <c r="C493" s="1" t="s">
        <v>765</v>
      </c>
      <c r="E493" s="1" t="s">
        <v>12</v>
      </c>
      <c r="F493" s="3"/>
      <c r="G493" s="3"/>
      <c r="H493" s="3"/>
    </row>
    <row r="494" spans="1:8" ht="56.25" x14ac:dyDescent="0.3">
      <c r="A494" s="1" t="s">
        <v>397</v>
      </c>
      <c r="B494" s="1" t="s">
        <v>406</v>
      </c>
      <c r="C494" s="1" t="s">
        <v>766</v>
      </c>
      <c r="E494" s="1" t="s">
        <v>12</v>
      </c>
      <c r="F494" s="3"/>
      <c r="G494" s="3"/>
      <c r="H494" s="3"/>
    </row>
    <row r="495" spans="1:8" ht="37.5" x14ac:dyDescent="0.3">
      <c r="A495" s="1" t="s">
        <v>397</v>
      </c>
      <c r="B495" s="1" t="s">
        <v>406</v>
      </c>
      <c r="C495" s="1" t="s">
        <v>767</v>
      </c>
      <c r="E495" s="1" t="s">
        <v>12</v>
      </c>
      <c r="F495" s="3"/>
      <c r="G495" s="3"/>
      <c r="H495" s="3"/>
    </row>
    <row r="496" spans="1:8" ht="75" x14ac:dyDescent="0.3">
      <c r="A496" s="1" t="s">
        <v>397</v>
      </c>
      <c r="B496" s="1" t="s">
        <v>406</v>
      </c>
      <c r="C496" s="1" t="s">
        <v>768</v>
      </c>
      <c r="D496" s="9">
        <v>1500</v>
      </c>
      <c r="E496" s="1" t="s">
        <v>4</v>
      </c>
      <c r="F496" s="3"/>
      <c r="G496" s="3"/>
      <c r="H496" s="3"/>
    </row>
    <row r="497" spans="1:8" ht="37.5" x14ac:dyDescent="0.3">
      <c r="A497" s="1" t="s">
        <v>397</v>
      </c>
      <c r="B497" s="1" t="s">
        <v>769</v>
      </c>
      <c r="C497" s="1" t="s">
        <v>1</v>
      </c>
      <c r="D497" s="9">
        <v>2500</v>
      </c>
      <c r="E497" s="1" t="s">
        <v>2</v>
      </c>
    </row>
    <row r="498" spans="1:8" ht="56.25" x14ac:dyDescent="0.3">
      <c r="A498" s="1" t="s">
        <v>397</v>
      </c>
      <c r="B498" s="1" t="s">
        <v>407</v>
      </c>
      <c r="C498" s="1" t="s">
        <v>408</v>
      </c>
      <c r="D498" s="9">
        <v>2100</v>
      </c>
      <c r="E498" s="1" t="s">
        <v>4</v>
      </c>
      <c r="F498" s="3"/>
      <c r="G498" s="3"/>
      <c r="H498" s="3"/>
    </row>
    <row r="499" spans="1:8" ht="75" x14ac:dyDescent="0.3">
      <c r="A499" s="1" t="s">
        <v>397</v>
      </c>
      <c r="B499" s="1" t="s">
        <v>407</v>
      </c>
      <c r="C499" s="1" t="s">
        <v>770</v>
      </c>
      <c r="D499" s="9">
        <v>3700</v>
      </c>
      <c r="E499" s="1" t="s">
        <v>4</v>
      </c>
      <c r="F499" s="3"/>
      <c r="G499" s="3"/>
      <c r="H499" s="3"/>
    </row>
    <row r="500" spans="1:8" ht="37.5" x14ac:dyDescent="0.3">
      <c r="A500" s="1" t="s">
        <v>397</v>
      </c>
      <c r="B500" s="1" t="s">
        <v>407</v>
      </c>
      <c r="C500" s="1" t="s">
        <v>409</v>
      </c>
      <c r="D500" s="9">
        <v>4000</v>
      </c>
      <c r="E500" s="1" t="s">
        <v>4</v>
      </c>
      <c r="F500" s="3"/>
      <c r="G500" s="3"/>
      <c r="H500" s="3"/>
    </row>
    <row r="501" spans="1:8" ht="37.5" x14ac:dyDescent="0.3">
      <c r="A501" s="1" t="s">
        <v>397</v>
      </c>
      <c r="B501" s="1" t="s">
        <v>786</v>
      </c>
      <c r="C501" s="1" t="s">
        <v>1</v>
      </c>
      <c r="D501" s="9">
        <v>5200</v>
      </c>
      <c r="E501" s="1" t="s">
        <v>2</v>
      </c>
      <c r="F501" s="3"/>
      <c r="G501" s="3"/>
      <c r="H501" s="3"/>
    </row>
    <row r="502" spans="1:8" ht="37.5" x14ac:dyDescent="0.3">
      <c r="A502" s="1" t="s">
        <v>397</v>
      </c>
      <c r="B502" s="1" t="s">
        <v>786</v>
      </c>
      <c r="C502" s="1" t="s">
        <v>771</v>
      </c>
      <c r="E502" s="1" t="s">
        <v>12</v>
      </c>
      <c r="F502" s="3"/>
      <c r="G502" s="3"/>
      <c r="H502" s="3"/>
    </row>
    <row r="503" spans="1:8" ht="37.5" x14ac:dyDescent="0.3">
      <c r="A503" s="1" t="s">
        <v>397</v>
      </c>
      <c r="B503" s="1" t="s">
        <v>786</v>
      </c>
      <c r="C503" s="1" t="s">
        <v>410</v>
      </c>
      <c r="E503" s="1" t="s">
        <v>12</v>
      </c>
      <c r="F503" s="3"/>
      <c r="G503" s="3"/>
      <c r="H503" s="3"/>
    </row>
    <row r="504" spans="1:8" ht="37.5" x14ac:dyDescent="0.3">
      <c r="A504" s="1" t="s">
        <v>397</v>
      </c>
      <c r="B504" s="1" t="s">
        <v>786</v>
      </c>
      <c r="C504" s="1" t="s">
        <v>772</v>
      </c>
      <c r="E504" s="1" t="s">
        <v>12</v>
      </c>
      <c r="F504" s="3"/>
      <c r="G504" s="3"/>
      <c r="H504" s="3"/>
    </row>
    <row r="505" spans="1:8" ht="56.25" x14ac:dyDescent="0.3">
      <c r="A505" s="1" t="s">
        <v>397</v>
      </c>
      <c r="B505" s="1" t="s">
        <v>773</v>
      </c>
      <c r="C505" s="1" t="s">
        <v>1</v>
      </c>
      <c r="D505" s="9">
        <v>5300</v>
      </c>
      <c r="E505" s="1" t="s">
        <v>2</v>
      </c>
    </row>
    <row r="506" spans="1:8" ht="56.25" x14ac:dyDescent="0.3">
      <c r="A506" s="1" t="s">
        <v>397</v>
      </c>
      <c r="B506" s="1" t="s">
        <v>773</v>
      </c>
      <c r="C506" s="1" t="s">
        <v>415</v>
      </c>
      <c r="E506" s="1" t="s">
        <v>12</v>
      </c>
      <c r="F506" s="3"/>
      <c r="G506" s="3"/>
      <c r="H506" s="3"/>
    </row>
    <row r="507" spans="1:8" ht="37.5" x14ac:dyDescent="0.3">
      <c r="A507" s="1" t="s">
        <v>397</v>
      </c>
      <c r="B507" s="1" t="s">
        <v>411</v>
      </c>
      <c r="C507" s="1" t="s">
        <v>1</v>
      </c>
      <c r="D507" s="9">
        <v>9000</v>
      </c>
      <c r="E507" s="1" t="s">
        <v>2</v>
      </c>
      <c r="F507" s="3"/>
      <c r="G507" s="3"/>
      <c r="H507" s="3"/>
    </row>
    <row r="508" spans="1:8" ht="37.5" x14ac:dyDescent="0.3">
      <c r="A508" s="1" t="s">
        <v>397</v>
      </c>
      <c r="B508" s="1" t="s">
        <v>411</v>
      </c>
      <c r="C508" s="1" t="s">
        <v>412</v>
      </c>
      <c r="E508" s="1" t="s">
        <v>12</v>
      </c>
      <c r="F508" s="3"/>
      <c r="G508" s="3"/>
      <c r="H508" s="3"/>
    </row>
    <row r="509" spans="1:8" ht="37.5" x14ac:dyDescent="0.3">
      <c r="A509" s="1" t="s">
        <v>397</v>
      </c>
      <c r="B509" s="1" t="s">
        <v>411</v>
      </c>
      <c r="C509" s="1" t="s">
        <v>774</v>
      </c>
      <c r="E509" s="1" t="s">
        <v>12</v>
      </c>
      <c r="F509" s="3"/>
      <c r="G509" s="3"/>
      <c r="H509" s="3"/>
    </row>
    <row r="510" spans="1:8" ht="56.25" x14ac:dyDescent="0.3">
      <c r="A510" s="1" t="s">
        <v>397</v>
      </c>
      <c r="B510" s="1" t="s">
        <v>411</v>
      </c>
      <c r="C510" s="1" t="s">
        <v>413</v>
      </c>
      <c r="E510" s="1" t="s">
        <v>12</v>
      </c>
      <c r="F510" s="3"/>
      <c r="G510" s="3"/>
      <c r="H510" s="3"/>
    </row>
    <row r="511" spans="1:8" ht="37.5" x14ac:dyDescent="0.3">
      <c r="A511" s="1" t="s">
        <v>397</v>
      </c>
      <c r="B511" s="1" t="s">
        <v>411</v>
      </c>
      <c r="C511" s="1" t="s">
        <v>775</v>
      </c>
      <c r="E511" s="1" t="s">
        <v>12</v>
      </c>
      <c r="F511" s="3"/>
      <c r="G511" s="3"/>
      <c r="H511" s="3"/>
    </row>
    <row r="512" spans="1:8" ht="75" x14ac:dyDescent="0.3">
      <c r="A512" s="1" t="s">
        <v>397</v>
      </c>
      <c r="B512" s="1" t="s">
        <v>776</v>
      </c>
      <c r="C512" s="1" t="s">
        <v>777</v>
      </c>
      <c r="D512" s="9">
        <v>1200</v>
      </c>
      <c r="E512" s="1" t="s">
        <v>4</v>
      </c>
      <c r="F512" s="3"/>
      <c r="G512" s="3"/>
      <c r="H512" s="3"/>
    </row>
    <row r="513" spans="1:8" ht="37.5" x14ac:dyDescent="0.3">
      <c r="A513" s="1" t="s">
        <v>397</v>
      </c>
      <c r="B513" s="1" t="s">
        <v>414</v>
      </c>
      <c r="C513" s="1" t="s">
        <v>1</v>
      </c>
      <c r="D513" s="9">
        <v>21000</v>
      </c>
      <c r="E513" s="1" t="s">
        <v>2</v>
      </c>
      <c r="F513" s="3"/>
      <c r="G513" s="3"/>
      <c r="H513" s="3"/>
    </row>
    <row r="514" spans="1:8" ht="37.5" x14ac:dyDescent="0.3">
      <c r="A514" s="1" t="s">
        <v>397</v>
      </c>
      <c r="B514" s="1" t="s">
        <v>414</v>
      </c>
      <c r="C514" s="1" t="s">
        <v>778</v>
      </c>
      <c r="D514" s="9">
        <v>2500</v>
      </c>
      <c r="E514" s="1" t="s">
        <v>4</v>
      </c>
      <c r="F514" s="3"/>
      <c r="G514" s="3"/>
      <c r="H514" s="3"/>
    </row>
    <row r="515" spans="1:8" ht="37.5" x14ac:dyDescent="0.3">
      <c r="A515" s="1" t="s">
        <v>397</v>
      </c>
      <c r="B515" s="1" t="s">
        <v>779</v>
      </c>
      <c r="C515" s="1" t="s">
        <v>1</v>
      </c>
      <c r="D515" s="9">
        <v>3100</v>
      </c>
      <c r="E515" s="1" t="s">
        <v>2</v>
      </c>
      <c r="F515" s="3"/>
      <c r="G515" s="3"/>
      <c r="H515" s="3"/>
    </row>
    <row r="516" spans="1:8" ht="37.5" x14ac:dyDescent="0.3">
      <c r="A516" s="1" t="s">
        <v>397</v>
      </c>
      <c r="B516" s="1" t="s">
        <v>779</v>
      </c>
      <c r="C516" s="1" t="s">
        <v>416</v>
      </c>
      <c r="E516" s="1" t="s">
        <v>12</v>
      </c>
      <c r="F516" s="3"/>
      <c r="G516" s="3"/>
      <c r="H516" s="3"/>
    </row>
    <row r="517" spans="1:8" ht="37.5" x14ac:dyDescent="0.3">
      <c r="A517" s="1" t="s">
        <v>397</v>
      </c>
      <c r="B517" s="1" t="s">
        <v>779</v>
      </c>
      <c r="C517" s="1" t="s">
        <v>417</v>
      </c>
      <c r="D517" s="9">
        <v>800</v>
      </c>
      <c r="E517" s="1" t="s">
        <v>4</v>
      </c>
      <c r="F517" s="3"/>
      <c r="G517" s="3"/>
      <c r="H517" s="3"/>
    </row>
    <row r="518" spans="1:8" ht="37.5" x14ac:dyDescent="0.3">
      <c r="A518" s="1" t="s">
        <v>397</v>
      </c>
      <c r="B518" s="1" t="s">
        <v>787</v>
      </c>
      <c r="C518" s="1" t="s">
        <v>1</v>
      </c>
      <c r="D518" s="9">
        <v>3200</v>
      </c>
      <c r="E518" s="1" t="s">
        <v>2</v>
      </c>
    </row>
    <row r="519" spans="1:8" ht="56.25" x14ac:dyDescent="0.3">
      <c r="A519" s="1" t="s">
        <v>397</v>
      </c>
      <c r="B519" s="1" t="s">
        <v>787</v>
      </c>
      <c r="C519" s="1" t="s">
        <v>780</v>
      </c>
      <c r="E519" s="1" t="s">
        <v>12</v>
      </c>
      <c r="F519" s="3"/>
      <c r="G519" s="3"/>
      <c r="H519" s="3"/>
    </row>
    <row r="520" spans="1:8" ht="56.25" x14ac:dyDescent="0.3">
      <c r="A520" s="1" t="s">
        <v>397</v>
      </c>
      <c r="B520" s="1" t="s">
        <v>787</v>
      </c>
      <c r="C520" s="1" t="s">
        <v>781</v>
      </c>
      <c r="E520" s="1" t="s">
        <v>12</v>
      </c>
      <c r="F520" s="3"/>
      <c r="G520" s="3"/>
      <c r="H520" s="3"/>
    </row>
    <row r="521" spans="1:8" ht="37.5" x14ac:dyDescent="0.3">
      <c r="A521" s="1" t="s">
        <v>397</v>
      </c>
      <c r="B521" s="1" t="s">
        <v>787</v>
      </c>
      <c r="C521" s="1" t="s">
        <v>782</v>
      </c>
      <c r="E521" s="1" t="s">
        <v>12</v>
      </c>
      <c r="F521" s="3"/>
      <c r="G521" s="3"/>
      <c r="H521" s="3"/>
    </row>
    <row r="522" spans="1:8" ht="37.5" x14ac:dyDescent="0.3">
      <c r="A522" s="1" t="s">
        <v>397</v>
      </c>
      <c r="B522" s="1" t="s">
        <v>787</v>
      </c>
      <c r="C522" s="1" t="s">
        <v>783</v>
      </c>
      <c r="E522" s="1" t="s">
        <v>12</v>
      </c>
      <c r="F522" s="3"/>
      <c r="G522" s="3"/>
      <c r="H522" s="3"/>
    </row>
    <row r="523" spans="1:8" ht="75" x14ac:dyDescent="0.3">
      <c r="A523" s="1" t="s">
        <v>397</v>
      </c>
      <c r="B523" s="1" t="s">
        <v>787</v>
      </c>
      <c r="C523" s="1" t="s">
        <v>784</v>
      </c>
      <c r="D523" s="9">
        <v>600</v>
      </c>
      <c r="E523" s="1" t="s">
        <v>4</v>
      </c>
      <c r="F523" s="3"/>
      <c r="G523" s="3"/>
      <c r="H523" s="3"/>
    </row>
    <row r="524" spans="1:8" ht="56.25" x14ac:dyDescent="0.3">
      <c r="A524" s="1" t="s">
        <v>397</v>
      </c>
      <c r="B524" s="1" t="s">
        <v>788</v>
      </c>
      <c r="C524" s="1" t="s">
        <v>1</v>
      </c>
      <c r="D524" s="9">
        <v>1300</v>
      </c>
      <c r="E524" s="1" t="s">
        <v>2</v>
      </c>
      <c r="F524" s="3"/>
      <c r="G524" s="3"/>
      <c r="H524" s="3"/>
    </row>
    <row r="525" spans="1:8" ht="56.25" x14ac:dyDescent="0.3">
      <c r="A525" s="1" t="s">
        <v>397</v>
      </c>
      <c r="B525" s="1" t="s">
        <v>788</v>
      </c>
      <c r="C525" s="1" t="s">
        <v>789</v>
      </c>
      <c r="E525" s="1" t="s">
        <v>12</v>
      </c>
      <c r="F525" s="3"/>
      <c r="G525" s="3"/>
      <c r="H525" s="3"/>
    </row>
    <row r="526" spans="1:8" ht="75" x14ac:dyDescent="0.3">
      <c r="A526" s="1" t="s">
        <v>397</v>
      </c>
      <c r="B526" s="1" t="s">
        <v>788</v>
      </c>
      <c r="C526" s="1" t="s">
        <v>790</v>
      </c>
      <c r="E526" s="1" t="s">
        <v>12</v>
      </c>
      <c r="F526" s="3"/>
      <c r="G526" s="3"/>
      <c r="H526" s="3"/>
    </row>
    <row r="527" spans="1:8" ht="56.25" x14ac:dyDescent="0.3">
      <c r="A527" s="1" t="s">
        <v>397</v>
      </c>
      <c r="B527" s="1" t="s">
        <v>788</v>
      </c>
      <c r="C527" s="1" t="s">
        <v>791</v>
      </c>
      <c r="E527" s="1" t="s">
        <v>12</v>
      </c>
      <c r="F527" s="3"/>
      <c r="G527" s="3"/>
      <c r="H527" s="3"/>
    </row>
    <row r="528" spans="1:8" ht="37.5" x14ac:dyDescent="0.3">
      <c r="A528" s="1" t="s">
        <v>397</v>
      </c>
      <c r="B528" s="1" t="s">
        <v>792</v>
      </c>
      <c r="C528" s="1" t="s">
        <v>793</v>
      </c>
      <c r="D528" s="9">
        <v>0</v>
      </c>
      <c r="E528" s="4" t="s">
        <v>11</v>
      </c>
      <c r="F528" s="3"/>
      <c r="G528" s="3"/>
      <c r="H528" s="3"/>
    </row>
    <row r="529" spans="1:8" ht="37.5" x14ac:dyDescent="0.3">
      <c r="A529" s="1" t="s">
        <v>397</v>
      </c>
      <c r="B529" s="1" t="s">
        <v>794</v>
      </c>
      <c r="C529" s="1" t="s">
        <v>1</v>
      </c>
      <c r="D529" s="9">
        <v>500</v>
      </c>
      <c r="E529" s="1" t="s">
        <v>2</v>
      </c>
    </row>
    <row r="530" spans="1:8" ht="37.5" x14ac:dyDescent="0.3">
      <c r="A530" s="1" t="s">
        <v>397</v>
      </c>
      <c r="B530" s="1" t="s">
        <v>418</v>
      </c>
      <c r="C530" s="1" t="s">
        <v>419</v>
      </c>
      <c r="D530" s="9">
        <v>3000</v>
      </c>
      <c r="E530" s="1" t="s">
        <v>4</v>
      </c>
      <c r="F530" s="3"/>
      <c r="G530" s="3"/>
      <c r="H530" s="3"/>
    </row>
    <row r="531" spans="1:8" ht="37.5" x14ac:dyDescent="0.3">
      <c r="A531" s="1" t="s">
        <v>397</v>
      </c>
      <c r="B531" s="1" t="s">
        <v>795</v>
      </c>
      <c r="C531" s="1" t="s">
        <v>1</v>
      </c>
      <c r="D531" s="9">
        <v>6800</v>
      </c>
      <c r="E531" s="1" t="s">
        <v>2</v>
      </c>
      <c r="F531" s="3"/>
      <c r="G531" s="3"/>
      <c r="H531" s="3"/>
    </row>
    <row r="532" spans="1:8" ht="37.5" x14ac:dyDescent="0.3">
      <c r="A532" s="1" t="s">
        <v>397</v>
      </c>
      <c r="B532" s="1" t="s">
        <v>795</v>
      </c>
      <c r="C532" s="1" t="s">
        <v>420</v>
      </c>
      <c r="E532" s="1" t="s">
        <v>12</v>
      </c>
      <c r="F532" s="3"/>
      <c r="G532" s="3"/>
      <c r="H532" s="3"/>
    </row>
    <row r="533" spans="1:8" ht="56.25" x14ac:dyDescent="0.3">
      <c r="A533" s="1" t="s">
        <v>397</v>
      </c>
      <c r="B533" s="1" t="s">
        <v>795</v>
      </c>
      <c r="C533" s="1" t="s">
        <v>421</v>
      </c>
      <c r="E533" s="1" t="s">
        <v>12</v>
      </c>
      <c r="F533" s="3"/>
      <c r="G533" s="3"/>
      <c r="H533" s="3"/>
    </row>
    <row r="534" spans="1:8" ht="56.25" x14ac:dyDescent="0.3">
      <c r="A534" s="1" t="s">
        <v>397</v>
      </c>
      <c r="B534" s="1" t="s">
        <v>795</v>
      </c>
      <c r="C534" s="1" t="s">
        <v>422</v>
      </c>
      <c r="E534" s="1" t="s">
        <v>12</v>
      </c>
      <c r="F534" s="3"/>
      <c r="G534" s="3"/>
      <c r="H534" s="3"/>
    </row>
    <row r="535" spans="1:8" ht="37.5" x14ac:dyDescent="0.3">
      <c r="A535" s="1" t="s">
        <v>397</v>
      </c>
      <c r="B535" s="1" t="s">
        <v>795</v>
      </c>
      <c r="C535" s="1" t="s">
        <v>423</v>
      </c>
      <c r="E535" s="1" t="s">
        <v>12</v>
      </c>
      <c r="F535" s="3"/>
      <c r="G535" s="3"/>
      <c r="H535" s="3"/>
    </row>
    <row r="536" spans="1:8" ht="37.5" x14ac:dyDescent="0.3">
      <c r="A536" s="1" t="s">
        <v>397</v>
      </c>
      <c r="B536" s="1" t="s">
        <v>795</v>
      </c>
      <c r="C536" s="1" t="s">
        <v>796</v>
      </c>
      <c r="E536" s="1" t="s">
        <v>12</v>
      </c>
      <c r="F536" s="3"/>
      <c r="G536" s="3"/>
      <c r="H536" s="3"/>
    </row>
    <row r="537" spans="1:8" ht="56.25" x14ac:dyDescent="0.3">
      <c r="A537" s="1" t="s">
        <v>397</v>
      </c>
      <c r="B537" s="1" t="s">
        <v>795</v>
      </c>
      <c r="C537" s="1" t="s">
        <v>424</v>
      </c>
      <c r="E537" s="1" t="s">
        <v>12</v>
      </c>
      <c r="F537" s="3"/>
      <c r="G537" s="3"/>
      <c r="H537" s="3"/>
    </row>
    <row r="538" spans="1:8" x14ac:dyDescent="0.3">
      <c r="C538" s="5" t="s">
        <v>609</v>
      </c>
      <c r="D538" s="11">
        <f>SUM(D481:D537)</f>
        <v>122000</v>
      </c>
      <c r="F538" s="3"/>
      <c r="G538" s="3"/>
      <c r="H538" s="3"/>
    </row>
    <row r="539" spans="1:8" ht="37.5" x14ac:dyDescent="0.3">
      <c r="A539" s="1" t="s">
        <v>425</v>
      </c>
      <c r="B539" s="1" t="s">
        <v>797</v>
      </c>
      <c r="C539" s="1" t="s">
        <v>1</v>
      </c>
      <c r="D539" s="9">
        <v>1500</v>
      </c>
      <c r="E539" s="1" t="s">
        <v>2</v>
      </c>
    </row>
    <row r="540" spans="1:8" ht="37.5" x14ac:dyDescent="0.3">
      <c r="A540" s="1" t="s">
        <v>425</v>
      </c>
      <c r="B540" s="1" t="s">
        <v>797</v>
      </c>
      <c r="C540" s="1" t="s">
        <v>426</v>
      </c>
      <c r="E540" s="1" t="s">
        <v>12</v>
      </c>
      <c r="F540" s="3"/>
      <c r="G540" s="3"/>
      <c r="H540" s="3"/>
    </row>
    <row r="541" spans="1:8" ht="37.5" x14ac:dyDescent="0.3">
      <c r="A541" s="1" t="s">
        <v>425</v>
      </c>
      <c r="B541" s="1" t="s">
        <v>797</v>
      </c>
      <c r="C541" s="1" t="s">
        <v>427</v>
      </c>
      <c r="D541" s="9">
        <v>2000</v>
      </c>
      <c r="E541" s="1" t="s">
        <v>4</v>
      </c>
      <c r="F541" s="3"/>
      <c r="G541" s="3"/>
      <c r="H541" s="3"/>
    </row>
    <row r="542" spans="1:8" ht="37.5" x14ac:dyDescent="0.3">
      <c r="A542" s="1" t="s">
        <v>425</v>
      </c>
      <c r="B542" s="1" t="s">
        <v>797</v>
      </c>
      <c r="C542" s="1" t="s">
        <v>428</v>
      </c>
      <c r="E542" s="1" t="s">
        <v>12</v>
      </c>
      <c r="F542" s="3"/>
      <c r="G542" s="3"/>
      <c r="H542" s="3"/>
    </row>
    <row r="543" spans="1:8" ht="37.5" x14ac:dyDescent="0.3">
      <c r="A543" s="1" t="s">
        <v>425</v>
      </c>
      <c r="B543" s="1" t="s">
        <v>797</v>
      </c>
      <c r="C543" s="1" t="s">
        <v>429</v>
      </c>
      <c r="E543" s="1" t="s">
        <v>12</v>
      </c>
      <c r="F543" s="3"/>
      <c r="G543" s="3"/>
      <c r="H543" s="3"/>
    </row>
    <row r="544" spans="1:8" x14ac:dyDescent="0.3">
      <c r="C544" s="5" t="s">
        <v>609</v>
      </c>
      <c r="D544" s="11">
        <f>SUM(D539:D543)</f>
        <v>3500</v>
      </c>
    </row>
    <row r="545" spans="1:8" ht="37.5" x14ac:dyDescent="0.3">
      <c r="A545" s="1" t="s">
        <v>430</v>
      </c>
      <c r="B545" s="1" t="s">
        <v>798</v>
      </c>
      <c r="C545" s="1" t="s">
        <v>802</v>
      </c>
      <c r="D545" s="9">
        <v>8000</v>
      </c>
      <c r="E545" s="1" t="s">
        <v>2</v>
      </c>
      <c r="F545" s="3"/>
      <c r="G545" s="3"/>
      <c r="H545" s="3"/>
    </row>
    <row r="546" spans="1:8" x14ac:dyDescent="0.3">
      <c r="A546" s="1" t="s">
        <v>430</v>
      </c>
      <c r="B546" s="1" t="s">
        <v>798</v>
      </c>
      <c r="C546" s="1" t="s">
        <v>803</v>
      </c>
      <c r="D546" s="9">
        <v>5000</v>
      </c>
      <c r="E546" s="1" t="s">
        <v>4</v>
      </c>
      <c r="F546" s="3"/>
      <c r="G546" s="3"/>
      <c r="H546" s="3"/>
    </row>
    <row r="547" spans="1:8" ht="37.5" x14ac:dyDescent="0.3">
      <c r="A547" s="1" t="s">
        <v>430</v>
      </c>
      <c r="B547" s="1" t="s">
        <v>798</v>
      </c>
      <c r="C547" s="1" t="s">
        <v>431</v>
      </c>
      <c r="E547" s="1" t="s">
        <v>12</v>
      </c>
      <c r="F547" s="3"/>
      <c r="G547" s="3"/>
      <c r="H547" s="3"/>
    </row>
    <row r="548" spans="1:8" ht="37.5" x14ac:dyDescent="0.3">
      <c r="A548" s="1" t="s">
        <v>430</v>
      </c>
      <c r="B548" s="1" t="s">
        <v>799</v>
      </c>
      <c r="C548" s="1" t="s">
        <v>432</v>
      </c>
      <c r="D548" s="9">
        <v>3200</v>
      </c>
      <c r="E548" s="1" t="s">
        <v>2</v>
      </c>
      <c r="F548" s="3"/>
      <c r="G548" s="3"/>
      <c r="H548" s="3"/>
    </row>
    <row r="549" spans="1:8" ht="37.5" x14ac:dyDescent="0.3">
      <c r="A549" s="1" t="s">
        <v>430</v>
      </c>
      <c r="B549" s="1" t="s">
        <v>800</v>
      </c>
      <c r="C549" s="1" t="s">
        <v>1</v>
      </c>
      <c r="D549" s="9">
        <v>6300</v>
      </c>
      <c r="E549" s="1" t="s">
        <v>2</v>
      </c>
    </row>
    <row r="550" spans="1:8" ht="37.5" x14ac:dyDescent="0.3">
      <c r="A550" s="1" t="s">
        <v>430</v>
      </c>
      <c r="B550" s="1" t="s">
        <v>801</v>
      </c>
      <c r="C550" s="1" t="s">
        <v>1</v>
      </c>
      <c r="D550" s="9">
        <v>3000</v>
      </c>
      <c r="E550" s="1" t="s">
        <v>2</v>
      </c>
      <c r="F550" s="3"/>
      <c r="G550" s="3"/>
      <c r="H550" s="3"/>
    </row>
    <row r="551" spans="1:8" ht="56.25" x14ac:dyDescent="0.3">
      <c r="A551" s="1" t="s">
        <v>430</v>
      </c>
      <c r="B551" s="1" t="s">
        <v>801</v>
      </c>
      <c r="C551" s="1" t="s">
        <v>433</v>
      </c>
      <c r="D551" s="9">
        <v>1500</v>
      </c>
      <c r="E551" s="1" t="s">
        <v>4</v>
      </c>
    </row>
    <row r="552" spans="1:8" x14ac:dyDescent="0.3">
      <c r="C552" s="5" t="s">
        <v>609</v>
      </c>
      <c r="D552" s="11">
        <f>SUM(D545:D551)</f>
        <v>27000</v>
      </c>
    </row>
    <row r="553" spans="1:8" ht="37.5" x14ac:dyDescent="0.3">
      <c r="A553" s="1" t="s">
        <v>434</v>
      </c>
      <c r="B553" s="1" t="s">
        <v>804</v>
      </c>
      <c r="C553" s="1" t="s">
        <v>1</v>
      </c>
      <c r="D553" s="9">
        <v>2500</v>
      </c>
      <c r="E553" s="1" t="s">
        <v>2</v>
      </c>
      <c r="F553" s="3"/>
      <c r="G553" s="3"/>
      <c r="H553" s="3"/>
    </row>
    <row r="554" spans="1:8" ht="37.5" x14ac:dyDescent="0.3">
      <c r="A554" s="1" t="s">
        <v>434</v>
      </c>
      <c r="B554" s="1" t="s">
        <v>804</v>
      </c>
      <c r="C554" s="1" t="s">
        <v>805</v>
      </c>
      <c r="E554" s="1" t="s">
        <v>12</v>
      </c>
      <c r="F554" s="3"/>
      <c r="G554" s="3"/>
      <c r="H554" s="3"/>
    </row>
    <row r="555" spans="1:8" ht="37.5" x14ac:dyDescent="0.3">
      <c r="A555" s="1" t="s">
        <v>434</v>
      </c>
      <c r="B555" s="1" t="s">
        <v>804</v>
      </c>
      <c r="C555" s="1" t="s">
        <v>806</v>
      </c>
      <c r="E555" s="1" t="s">
        <v>12</v>
      </c>
      <c r="F555" s="3"/>
      <c r="G555" s="3"/>
      <c r="H555" s="3"/>
    </row>
    <row r="556" spans="1:8" ht="37.5" x14ac:dyDescent="0.3">
      <c r="A556" s="1" t="s">
        <v>434</v>
      </c>
      <c r="B556" s="1" t="s">
        <v>804</v>
      </c>
      <c r="C556" s="1" t="s">
        <v>807</v>
      </c>
      <c r="E556" s="1" t="s">
        <v>12</v>
      </c>
      <c r="F556" s="3"/>
      <c r="G556" s="3"/>
      <c r="H556" s="3"/>
    </row>
    <row r="557" spans="1:8" ht="56.25" x14ac:dyDescent="0.3">
      <c r="A557" s="1" t="s">
        <v>434</v>
      </c>
      <c r="B557" s="1" t="s">
        <v>804</v>
      </c>
      <c r="C557" s="1" t="s">
        <v>435</v>
      </c>
      <c r="E557" s="1" t="s">
        <v>12</v>
      </c>
      <c r="F557" s="3"/>
      <c r="G557" s="3"/>
      <c r="H557" s="3"/>
    </row>
    <row r="558" spans="1:8" x14ac:dyDescent="0.3">
      <c r="A558" s="1" t="s">
        <v>434</v>
      </c>
      <c r="B558" s="1" t="s">
        <v>436</v>
      </c>
      <c r="C558" s="1" t="s">
        <v>437</v>
      </c>
      <c r="D558" s="9">
        <v>2500</v>
      </c>
      <c r="E558" s="1" t="s">
        <v>4</v>
      </c>
      <c r="F558" s="3"/>
      <c r="G558" s="3"/>
      <c r="H558" s="3"/>
    </row>
    <row r="559" spans="1:8" ht="56.25" x14ac:dyDescent="0.3">
      <c r="A559" s="1" t="s">
        <v>434</v>
      </c>
      <c r="B559" s="1" t="s">
        <v>438</v>
      </c>
      <c r="C559" s="1" t="s">
        <v>1</v>
      </c>
      <c r="D559" s="9">
        <v>3500</v>
      </c>
      <c r="E559" s="1" t="s">
        <v>2</v>
      </c>
    </row>
    <row r="560" spans="1:8" ht="56.25" x14ac:dyDescent="0.3">
      <c r="A560" s="1" t="s">
        <v>434</v>
      </c>
      <c r="B560" s="1" t="s">
        <v>808</v>
      </c>
      <c r="C560" s="1" t="s">
        <v>439</v>
      </c>
      <c r="D560" s="9">
        <v>1000</v>
      </c>
      <c r="E560" s="1" t="s">
        <v>440</v>
      </c>
    </row>
    <row r="561" spans="1:8" x14ac:dyDescent="0.3">
      <c r="A561" s="1" t="s">
        <v>434</v>
      </c>
      <c r="B561" s="1" t="s">
        <v>808</v>
      </c>
      <c r="C561" s="1" t="s">
        <v>441</v>
      </c>
    </row>
    <row r="562" spans="1:8" ht="37.5" x14ac:dyDescent="0.3">
      <c r="A562" s="1" t="s">
        <v>434</v>
      </c>
      <c r="B562" s="1" t="s">
        <v>442</v>
      </c>
      <c r="C562" s="1" t="s">
        <v>1</v>
      </c>
      <c r="D562" s="9">
        <v>3000</v>
      </c>
      <c r="E562" s="1" t="s">
        <v>2</v>
      </c>
      <c r="F562" s="3"/>
      <c r="G562" s="3"/>
      <c r="H562" s="3"/>
    </row>
    <row r="563" spans="1:8" ht="37.5" x14ac:dyDescent="0.3">
      <c r="A563" s="1" t="s">
        <v>434</v>
      </c>
      <c r="B563" s="1" t="s">
        <v>442</v>
      </c>
      <c r="C563" s="1" t="s">
        <v>443</v>
      </c>
      <c r="E563" s="1" t="s">
        <v>12</v>
      </c>
      <c r="F563" s="3"/>
      <c r="G563" s="3"/>
      <c r="H563" s="3"/>
    </row>
    <row r="564" spans="1:8" ht="37.5" x14ac:dyDescent="0.3">
      <c r="A564" s="1" t="s">
        <v>434</v>
      </c>
      <c r="B564" s="1" t="s">
        <v>442</v>
      </c>
      <c r="C564" s="1" t="s">
        <v>444</v>
      </c>
      <c r="E564" s="1" t="s">
        <v>12</v>
      </c>
      <c r="F564" s="3"/>
      <c r="G564" s="3"/>
      <c r="H564" s="3"/>
    </row>
    <row r="565" spans="1:8" ht="37.5" x14ac:dyDescent="0.3">
      <c r="A565" s="1" t="s">
        <v>434</v>
      </c>
      <c r="B565" s="1" t="s">
        <v>442</v>
      </c>
      <c r="C565" s="1" t="s">
        <v>445</v>
      </c>
      <c r="E565" s="1" t="s">
        <v>12</v>
      </c>
      <c r="F565" s="3"/>
      <c r="G565" s="3"/>
      <c r="H565" s="3"/>
    </row>
    <row r="566" spans="1:8" ht="93.75" x14ac:dyDescent="0.3">
      <c r="A566" s="1" t="s">
        <v>434</v>
      </c>
      <c r="B566" s="1" t="s">
        <v>809</v>
      </c>
      <c r="C566" s="1" t="s">
        <v>446</v>
      </c>
      <c r="D566" s="9">
        <v>5300</v>
      </c>
      <c r="E566" s="1" t="s">
        <v>447</v>
      </c>
      <c r="F566" s="3"/>
      <c r="G566" s="3"/>
      <c r="H566" s="3"/>
    </row>
    <row r="567" spans="1:8" ht="93.75" x14ac:dyDescent="0.3">
      <c r="A567" s="1" t="s">
        <v>434</v>
      </c>
      <c r="B567" s="1" t="s">
        <v>809</v>
      </c>
      <c r="C567" s="1" t="s">
        <v>448</v>
      </c>
      <c r="F567" s="3"/>
      <c r="G567" s="3"/>
      <c r="H567" s="3"/>
    </row>
    <row r="568" spans="1:8" ht="93.75" x14ac:dyDescent="0.3">
      <c r="A568" s="1" t="s">
        <v>434</v>
      </c>
      <c r="B568" s="1" t="s">
        <v>809</v>
      </c>
      <c r="C568" s="1" t="s">
        <v>449</v>
      </c>
      <c r="F568" s="3"/>
      <c r="G568" s="3"/>
      <c r="H568" s="3"/>
    </row>
    <row r="569" spans="1:8" ht="93.75" x14ac:dyDescent="0.3">
      <c r="A569" s="1" t="s">
        <v>434</v>
      </c>
      <c r="B569" s="1" t="s">
        <v>809</v>
      </c>
      <c r="C569" s="1" t="s">
        <v>450</v>
      </c>
      <c r="F569" s="3"/>
      <c r="G569" s="3"/>
      <c r="H569" s="3"/>
    </row>
    <row r="570" spans="1:8" ht="93.75" x14ac:dyDescent="0.3">
      <c r="A570" s="1" t="s">
        <v>434</v>
      </c>
      <c r="B570" s="1" t="s">
        <v>809</v>
      </c>
      <c r="C570" s="1" t="s">
        <v>451</v>
      </c>
      <c r="F570" s="3"/>
      <c r="G570" s="3"/>
      <c r="H570" s="3"/>
    </row>
    <row r="571" spans="1:8" ht="37.5" x14ac:dyDescent="0.3">
      <c r="A571" s="1" t="s">
        <v>434</v>
      </c>
      <c r="B571" s="1" t="s">
        <v>452</v>
      </c>
      <c r="C571" s="1" t="s">
        <v>1</v>
      </c>
      <c r="D571" s="9">
        <v>4200</v>
      </c>
      <c r="E571" s="1" t="s">
        <v>2</v>
      </c>
      <c r="F571" s="3"/>
      <c r="G571" s="3"/>
      <c r="H571" s="3"/>
    </row>
    <row r="572" spans="1:8" ht="37.5" x14ac:dyDescent="0.3">
      <c r="A572" s="1" t="s">
        <v>434</v>
      </c>
      <c r="B572" s="1" t="s">
        <v>452</v>
      </c>
      <c r="C572" s="1" t="s">
        <v>453</v>
      </c>
      <c r="D572" s="9">
        <v>1500</v>
      </c>
      <c r="E572" s="1" t="s">
        <v>4</v>
      </c>
    </row>
    <row r="573" spans="1:8" x14ac:dyDescent="0.3">
      <c r="C573" s="5" t="s">
        <v>609</v>
      </c>
      <c r="D573" s="11">
        <f>SUM(D553:D572)</f>
        <v>23500</v>
      </c>
      <c r="E573" s="7"/>
      <c r="F573" s="3"/>
      <c r="G573" s="3"/>
      <c r="H573" s="3"/>
    </row>
    <row r="574" spans="1:8" ht="37.5" x14ac:dyDescent="0.3">
      <c r="A574" s="1" t="s">
        <v>454</v>
      </c>
      <c r="B574" s="1" t="s">
        <v>455</v>
      </c>
      <c r="C574" s="1" t="s">
        <v>456</v>
      </c>
      <c r="D574" s="9">
        <v>3300</v>
      </c>
      <c r="E574" s="1" t="s">
        <v>2</v>
      </c>
      <c r="F574" s="3"/>
      <c r="G574" s="3"/>
      <c r="H574" s="3"/>
    </row>
    <row r="575" spans="1:8" ht="37.5" x14ac:dyDescent="0.3">
      <c r="A575" s="1" t="s">
        <v>454</v>
      </c>
      <c r="B575" s="1" t="s">
        <v>455</v>
      </c>
      <c r="C575" s="1" t="s">
        <v>457</v>
      </c>
      <c r="E575" s="1" t="s">
        <v>12</v>
      </c>
      <c r="F575" s="3"/>
      <c r="G575" s="3"/>
      <c r="H575" s="3"/>
    </row>
    <row r="576" spans="1:8" ht="37.5" x14ac:dyDescent="0.3">
      <c r="A576" s="1" t="s">
        <v>454</v>
      </c>
      <c r="B576" s="1" t="s">
        <v>455</v>
      </c>
      <c r="C576" s="1" t="s">
        <v>458</v>
      </c>
      <c r="E576" s="1" t="s">
        <v>12</v>
      </c>
      <c r="F576" s="3"/>
      <c r="G576" s="3"/>
      <c r="H576" s="3"/>
    </row>
    <row r="577" spans="1:8" x14ac:dyDescent="0.3">
      <c r="C577" s="5" t="s">
        <v>609</v>
      </c>
      <c r="D577" s="11">
        <f>SUM(D574:D576)</f>
        <v>3300</v>
      </c>
      <c r="F577" s="3"/>
      <c r="G577" s="3"/>
      <c r="H577" s="3"/>
    </row>
    <row r="578" spans="1:8" ht="37.5" x14ac:dyDescent="0.3">
      <c r="A578" s="1" t="s">
        <v>459</v>
      </c>
      <c r="B578" s="1" t="s">
        <v>214</v>
      </c>
      <c r="C578" s="1" t="s">
        <v>460</v>
      </c>
      <c r="D578" s="9">
        <v>3000</v>
      </c>
      <c r="E578" s="1" t="s">
        <v>461</v>
      </c>
      <c r="F578" s="3"/>
      <c r="G578" s="3"/>
      <c r="H578" s="3"/>
    </row>
    <row r="579" spans="1:8" x14ac:dyDescent="0.3">
      <c r="C579" s="5" t="s">
        <v>609</v>
      </c>
      <c r="D579" s="11">
        <f>SUM(D578)</f>
        <v>3000</v>
      </c>
      <c r="F579" s="3"/>
      <c r="G579" s="3"/>
      <c r="H579" s="3"/>
    </row>
    <row r="580" spans="1:8" ht="37.5" x14ac:dyDescent="0.3">
      <c r="A580" s="1" t="s">
        <v>462</v>
      </c>
      <c r="B580" s="1" t="s">
        <v>463</v>
      </c>
      <c r="C580" s="1" t="s">
        <v>1</v>
      </c>
      <c r="D580" s="9">
        <v>3500</v>
      </c>
      <c r="E580" s="1" t="s">
        <v>2</v>
      </c>
    </row>
    <row r="581" spans="1:8" x14ac:dyDescent="0.3">
      <c r="A581" s="1" t="s">
        <v>462</v>
      </c>
      <c r="B581" s="1" t="s">
        <v>810</v>
      </c>
      <c r="C581" s="1" t="s">
        <v>812</v>
      </c>
      <c r="D581" s="9">
        <v>1500</v>
      </c>
      <c r="E581" s="1" t="s">
        <v>4</v>
      </c>
    </row>
    <row r="582" spans="1:8" ht="37.5" x14ac:dyDescent="0.3">
      <c r="A582" s="1" t="s">
        <v>462</v>
      </c>
      <c r="B582" s="1" t="s">
        <v>464</v>
      </c>
      <c r="C582" s="1" t="s">
        <v>1</v>
      </c>
      <c r="D582" s="9">
        <v>3000</v>
      </c>
      <c r="E582" s="1" t="s">
        <v>2</v>
      </c>
    </row>
    <row r="583" spans="1:8" ht="37.5" x14ac:dyDescent="0.3">
      <c r="A583" s="1" t="s">
        <v>462</v>
      </c>
      <c r="B583" s="1" t="s">
        <v>811</v>
      </c>
      <c r="C583" s="1" t="s">
        <v>465</v>
      </c>
      <c r="D583" s="9">
        <v>1000</v>
      </c>
      <c r="E583" s="1" t="s">
        <v>4</v>
      </c>
    </row>
    <row r="584" spans="1:8" x14ac:dyDescent="0.3">
      <c r="A584" s="1" t="s">
        <v>462</v>
      </c>
      <c r="B584" s="1" t="s">
        <v>811</v>
      </c>
      <c r="C584" s="1" t="s">
        <v>466</v>
      </c>
      <c r="D584" s="9">
        <v>2500</v>
      </c>
      <c r="E584" s="1" t="s">
        <v>4</v>
      </c>
    </row>
    <row r="585" spans="1:8" ht="37.5" x14ac:dyDescent="0.3">
      <c r="A585" s="1" t="s">
        <v>462</v>
      </c>
      <c r="B585" s="1" t="s">
        <v>467</v>
      </c>
      <c r="C585" s="1" t="s">
        <v>1</v>
      </c>
      <c r="D585" s="9">
        <v>2200</v>
      </c>
      <c r="E585" s="1" t="s">
        <v>2</v>
      </c>
    </row>
    <row r="586" spans="1:8" ht="37.5" x14ac:dyDescent="0.3">
      <c r="A586" s="1" t="s">
        <v>462</v>
      </c>
      <c r="B586" s="1" t="s">
        <v>468</v>
      </c>
      <c r="C586" s="1" t="s">
        <v>1</v>
      </c>
      <c r="D586" s="9">
        <v>2500</v>
      </c>
      <c r="E586" s="1" t="s">
        <v>2</v>
      </c>
    </row>
    <row r="587" spans="1:8" ht="37.5" x14ac:dyDescent="0.3">
      <c r="A587" s="1" t="s">
        <v>462</v>
      </c>
      <c r="B587" s="1" t="s">
        <v>813</v>
      </c>
      <c r="C587" s="1" t="s">
        <v>814</v>
      </c>
      <c r="D587" s="9">
        <v>2200</v>
      </c>
      <c r="E587" s="1" t="s">
        <v>4</v>
      </c>
    </row>
    <row r="588" spans="1:8" ht="37.5" x14ac:dyDescent="0.3">
      <c r="A588" s="1" t="s">
        <v>462</v>
      </c>
      <c r="B588" s="1" t="s">
        <v>469</v>
      </c>
      <c r="C588" s="1" t="s">
        <v>1</v>
      </c>
      <c r="D588" s="9">
        <v>10000</v>
      </c>
      <c r="E588" s="1" t="s">
        <v>2</v>
      </c>
      <c r="F588" s="3"/>
      <c r="G588" s="3"/>
      <c r="H588" s="3"/>
    </row>
    <row r="589" spans="1:8" ht="37.5" x14ac:dyDescent="0.3">
      <c r="A589" s="1" t="s">
        <v>462</v>
      </c>
      <c r="B589" s="1" t="s">
        <v>469</v>
      </c>
      <c r="C589" s="1" t="s">
        <v>470</v>
      </c>
      <c r="E589" s="1" t="s">
        <v>471</v>
      </c>
    </row>
    <row r="590" spans="1:8" ht="37.5" x14ac:dyDescent="0.3">
      <c r="A590" s="1" t="s">
        <v>462</v>
      </c>
      <c r="B590" s="1" t="s">
        <v>472</v>
      </c>
      <c r="C590" s="1" t="s">
        <v>1</v>
      </c>
      <c r="D590" s="9">
        <v>1300</v>
      </c>
      <c r="E590" s="1" t="s">
        <v>2</v>
      </c>
    </row>
    <row r="591" spans="1:8" ht="37.5" x14ac:dyDescent="0.3">
      <c r="A591" s="1" t="s">
        <v>462</v>
      </c>
      <c r="B591" s="1" t="s">
        <v>473</v>
      </c>
      <c r="C591" s="1" t="s">
        <v>1</v>
      </c>
      <c r="D591" s="9">
        <v>1500</v>
      </c>
      <c r="E591" s="1" t="s">
        <v>2</v>
      </c>
      <c r="F591" s="3"/>
      <c r="G591" s="3"/>
      <c r="H591" s="3"/>
    </row>
    <row r="592" spans="1:8" ht="37.5" x14ac:dyDescent="0.3">
      <c r="A592" s="1" t="s">
        <v>462</v>
      </c>
      <c r="B592" s="1" t="s">
        <v>473</v>
      </c>
      <c r="C592" s="1" t="s">
        <v>815</v>
      </c>
      <c r="D592" s="9">
        <v>2500</v>
      </c>
      <c r="E592" s="1" t="s">
        <v>4</v>
      </c>
    </row>
    <row r="593" spans="1:8" ht="37.5" x14ac:dyDescent="0.3">
      <c r="A593" s="1" t="s">
        <v>462</v>
      </c>
      <c r="B593" s="1" t="s">
        <v>816</v>
      </c>
      <c r="C593" s="1" t="s">
        <v>1</v>
      </c>
      <c r="D593" s="9">
        <v>1500</v>
      </c>
      <c r="E593" s="1" t="s">
        <v>2</v>
      </c>
      <c r="F593" s="3"/>
      <c r="G593" s="3"/>
      <c r="H593" s="3"/>
    </row>
    <row r="594" spans="1:8" ht="37.5" x14ac:dyDescent="0.3">
      <c r="A594" s="1" t="s">
        <v>462</v>
      </c>
      <c r="B594" s="1" t="s">
        <v>816</v>
      </c>
      <c r="C594" s="1" t="s">
        <v>474</v>
      </c>
      <c r="D594" s="9">
        <v>3000</v>
      </c>
      <c r="E594" s="1" t="s">
        <v>4</v>
      </c>
    </row>
    <row r="595" spans="1:8" ht="37.5" x14ac:dyDescent="0.3">
      <c r="A595" s="1" t="s">
        <v>462</v>
      </c>
      <c r="B595" s="1" t="s">
        <v>475</v>
      </c>
      <c r="C595" s="1" t="s">
        <v>1</v>
      </c>
      <c r="D595" s="9">
        <v>3500</v>
      </c>
      <c r="E595" s="1" t="s">
        <v>2</v>
      </c>
    </row>
    <row r="596" spans="1:8" ht="56.25" x14ac:dyDescent="0.3">
      <c r="A596" s="1" t="s">
        <v>462</v>
      </c>
      <c r="B596" s="1" t="s">
        <v>476</v>
      </c>
      <c r="C596" s="1" t="s">
        <v>1</v>
      </c>
      <c r="D596" s="9">
        <v>3000</v>
      </c>
      <c r="E596" s="1" t="s">
        <v>2</v>
      </c>
      <c r="F596" s="3"/>
      <c r="G596" s="3"/>
      <c r="H596" s="3"/>
    </row>
    <row r="597" spans="1:8" ht="56.25" x14ac:dyDescent="0.3">
      <c r="A597" s="1" t="s">
        <v>462</v>
      </c>
      <c r="B597" s="1" t="s">
        <v>476</v>
      </c>
      <c r="C597" s="1" t="s">
        <v>477</v>
      </c>
      <c r="E597" s="1" t="s">
        <v>471</v>
      </c>
      <c r="F597" s="3"/>
      <c r="G597" s="3"/>
      <c r="H597" s="3"/>
    </row>
    <row r="598" spans="1:8" ht="56.25" x14ac:dyDescent="0.3">
      <c r="A598" s="1" t="s">
        <v>462</v>
      </c>
      <c r="B598" s="1" t="s">
        <v>476</v>
      </c>
      <c r="C598" s="1" t="s">
        <v>478</v>
      </c>
      <c r="E598" s="1" t="s">
        <v>471</v>
      </c>
      <c r="F598" s="3"/>
      <c r="G598" s="3"/>
      <c r="H598" s="3"/>
    </row>
    <row r="599" spans="1:8" ht="37.5" x14ac:dyDescent="0.3">
      <c r="A599" s="1" t="s">
        <v>462</v>
      </c>
      <c r="B599" s="1" t="s">
        <v>479</v>
      </c>
      <c r="C599" s="1" t="s">
        <v>1</v>
      </c>
      <c r="D599" s="9">
        <v>17000</v>
      </c>
      <c r="E599" s="1" t="s">
        <v>2</v>
      </c>
      <c r="F599" s="3"/>
      <c r="G599" s="3"/>
      <c r="H599" s="3"/>
    </row>
    <row r="600" spans="1:8" ht="150" x14ac:dyDescent="0.3">
      <c r="A600" s="1" t="s">
        <v>462</v>
      </c>
      <c r="B600" s="1" t="s">
        <v>479</v>
      </c>
      <c r="C600" s="1" t="s">
        <v>480</v>
      </c>
      <c r="D600" s="9">
        <v>30000</v>
      </c>
      <c r="E600" s="1" t="s">
        <v>531</v>
      </c>
      <c r="F600" s="3"/>
      <c r="G600" s="3"/>
      <c r="H600" s="3"/>
    </row>
    <row r="601" spans="1:8" ht="150" x14ac:dyDescent="0.3">
      <c r="A601" s="1" t="s">
        <v>462</v>
      </c>
      <c r="B601" s="1" t="s">
        <v>479</v>
      </c>
      <c r="C601" s="1" t="s">
        <v>481</v>
      </c>
      <c r="D601" s="9">
        <v>15000</v>
      </c>
      <c r="E601" s="1" t="s">
        <v>531</v>
      </c>
      <c r="F601" s="3"/>
      <c r="G601" s="3"/>
      <c r="H601" s="3"/>
    </row>
    <row r="602" spans="1:8" ht="37.5" x14ac:dyDescent="0.3">
      <c r="A602" s="1" t="s">
        <v>462</v>
      </c>
      <c r="B602" s="1" t="s">
        <v>479</v>
      </c>
      <c r="C602" s="1" t="s">
        <v>482</v>
      </c>
      <c r="D602" s="9">
        <v>4000</v>
      </c>
      <c r="E602" s="1" t="s">
        <v>4</v>
      </c>
      <c r="F602" s="3"/>
      <c r="G602" s="3"/>
      <c r="H602" s="3"/>
    </row>
    <row r="603" spans="1:8" ht="37.5" x14ac:dyDescent="0.3">
      <c r="A603" s="1" t="s">
        <v>462</v>
      </c>
      <c r="B603" s="1" t="s">
        <v>479</v>
      </c>
      <c r="C603" s="1" t="s">
        <v>483</v>
      </c>
      <c r="D603" s="9">
        <v>6000</v>
      </c>
      <c r="E603" s="1" t="s">
        <v>4</v>
      </c>
      <c r="F603" s="3"/>
      <c r="G603" s="3"/>
      <c r="H603" s="3"/>
    </row>
    <row r="604" spans="1:8" ht="56.25" x14ac:dyDescent="0.3">
      <c r="A604" s="1" t="s">
        <v>462</v>
      </c>
      <c r="B604" s="1" t="s">
        <v>479</v>
      </c>
      <c r="C604" s="1" t="s">
        <v>484</v>
      </c>
      <c r="D604" s="9">
        <v>1500</v>
      </c>
      <c r="E604" s="1" t="s">
        <v>4</v>
      </c>
      <c r="F604" s="3"/>
      <c r="G604" s="3"/>
      <c r="H604" s="3"/>
    </row>
    <row r="605" spans="1:8" ht="37.5" x14ac:dyDescent="0.3">
      <c r="A605" s="1" t="s">
        <v>462</v>
      </c>
      <c r="B605" s="1" t="s">
        <v>485</v>
      </c>
      <c r="C605" s="1" t="s">
        <v>1</v>
      </c>
      <c r="D605" s="9">
        <v>5000</v>
      </c>
      <c r="E605" s="1" t="s">
        <v>2</v>
      </c>
      <c r="F605" s="3"/>
      <c r="G605" s="3"/>
      <c r="H605" s="3"/>
    </row>
    <row r="606" spans="1:8" ht="37.5" x14ac:dyDescent="0.3">
      <c r="A606" s="1" t="s">
        <v>462</v>
      </c>
      <c r="B606" s="1" t="s">
        <v>485</v>
      </c>
      <c r="C606" s="1" t="s">
        <v>486</v>
      </c>
      <c r="D606" s="9">
        <v>0</v>
      </c>
      <c r="E606" s="1" t="s">
        <v>11</v>
      </c>
      <c r="F606" s="3"/>
      <c r="G606" s="3"/>
      <c r="H606" s="3"/>
    </row>
    <row r="607" spans="1:8" ht="37.5" x14ac:dyDescent="0.3">
      <c r="A607" s="1" t="s">
        <v>462</v>
      </c>
      <c r="B607" s="1" t="s">
        <v>487</v>
      </c>
      <c r="C607" s="1" t="s">
        <v>1</v>
      </c>
      <c r="D607" s="9">
        <v>2300</v>
      </c>
      <c r="E607" s="1" t="s">
        <v>2</v>
      </c>
      <c r="F607" s="3"/>
      <c r="G607" s="3"/>
      <c r="H607" s="3"/>
    </row>
    <row r="608" spans="1:8" ht="168.75" x14ac:dyDescent="0.3">
      <c r="A608" s="1" t="s">
        <v>462</v>
      </c>
      <c r="B608" s="1" t="s">
        <v>487</v>
      </c>
      <c r="C608" s="1" t="s">
        <v>488</v>
      </c>
      <c r="E608" s="1" t="s">
        <v>471</v>
      </c>
      <c r="F608" s="3"/>
      <c r="G608" s="3"/>
      <c r="H608" s="3"/>
    </row>
    <row r="609" spans="1:8" ht="75" x14ac:dyDescent="0.3">
      <c r="A609" s="1" t="s">
        <v>462</v>
      </c>
      <c r="B609" s="1" t="s">
        <v>489</v>
      </c>
      <c r="C609" s="1" t="s">
        <v>490</v>
      </c>
      <c r="D609" s="9">
        <v>8000</v>
      </c>
      <c r="E609" s="1" t="s">
        <v>4</v>
      </c>
      <c r="F609" s="3"/>
      <c r="G609" s="3"/>
      <c r="H609" s="3"/>
    </row>
    <row r="610" spans="1:8" ht="37.5" x14ac:dyDescent="0.3">
      <c r="A610" s="1" t="s">
        <v>462</v>
      </c>
      <c r="B610" s="1" t="s">
        <v>491</v>
      </c>
      <c r="C610" s="1" t="s">
        <v>1</v>
      </c>
      <c r="D610" s="9">
        <v>1600</v>
      </c>
      <c r="E610" s="1" t="s">
        <v>2</v>
      </c>
      <c r="F610" s="3"/>
      <c r="G610" s="3"/>
      <c r="H610" s="3"/>
    </row>
    <row r="611" spans="1:8" ht="37.5" x14ac:dyDescent="0.3">
      <c r="A611" s="1" t="s">
        <v>462</v>
      </c>
      <c r="B611" s="1" t="s">
        <v>817</v>
      </c>
      <c r="C611" s="1" t="s">
        <v>818</v>
      </c>
      <c r="D611" s="9">
        <v>2500</v>
      </c>
      <c r="E611" s="1" t="s">
        <v>4</v>
      </c>
      <c r="F611" s="3"/>
      <c r="G611" s="3"/>
      <c r="H611" s="3"/>
    </row>
    <row r="612" spans="1:8" ht="56.25" x14ac:dyDescent="0.3">
      <c r="A612" s="1" t="s">
        <v>462</v>
      </c>
      <c r="B612" s="1" t="s">
        <v>492</v>
      </c>
      <c r="C612" s="1" t="s">
        <v>819</v>
      </c>
      <c r="D612" s="9">
        <v>5000</v>
      </c>
      <c r="E612" s="1" t="s">
        <v>110</v>
      </c>
      <c r="F612" s="3"/>
      <c r="G612" s="3"/>
      <c r="H612" s="3"/>
    </row>
    <row r="613" spans="1:8" ht="56.25" x14ac:dyDescent="0.3">
      <c r="A613" s="1" t="s">
        <v>462</v>
      </c>
      <c r="B613" s="1" t="s">
        <v>492</v>
      </c>
      <c r="C613" s="1" t="s">
        <v>493</v>
      </c>
      <c r="F613" s="3"/>
      <c r="G613" s="3"/>
      <c r="H613" s="3"/>
    </row>
    <row r="614" spans="1:8" ht="37.5" x14ac:dyDescent="0.3">
      <c r="A614" s="1" t="s">
        <v>462</v>
      </c>
      <c r="B614" s="1" t="s">
        <v>492</v>
      </c>
      <c r="C614" s="1" t="s">
        <v>494</v>
      </c>
      <c r="F614" s="3"/>
      <c r="G614" s="3"/>
      <c r="H614" s="3"/>
    </row>
    <row r="615" spans="1:8" ht="112.5" x14ac:dyDescent="0.3">
      <c r="A615" s="1" t="s">
        <v>462</v>
      </c>
      <c r="B615" s="1" t="s">
        <v>492</v>
      </c>
      <c r="C615" s="1" t="s">
        <v>495</v>
      </c>
      <c r="D615" s="9">
        <v>740</v>
      </c>
      <c r="E615" s="1" t="s">
        <v>4</v>
      </c>
      <c r="F615" s="3"/>
      <c r="G615" s="3"/>
      <c r="H615" s="3"/>
    </row>
    <row r="616" spans="1:8" ht="56.25" x14ac:dyDescent="0.3">
      <c r="A616" s="1" t="s">
        <v>462</v>
      </c>
      <c r="B616" s="1" t="s">
        <v>820</v>
      </c>
      <c r="C616" s="1" t="s">
        <v>821</v>
      </c>
      <c r="D616" s="9">
        <v>800</v>
      </c>
      <c r="E616" s="1" t="s">
        <v>4</v>
      </c>
      <c r="F616" s="3"/>
      <c r="G616" s="3"/>
      <c r="H616" s="3"/>
    </row>
    <row r="617" spans="1:8" ht="112.5" x14ac:dyDescent="0.3">
      <c r="A617" s="1" t="s">
        <v>462</v>
      </c>
      <c r="B617" s="1" t="s">
        <v>820</v>
      </c>
      <c r="C617" s="1" t="s">
        <v>496</v>
      </c>
      <c r="D617" s="9">
        <v>1000</v>
      </c>
      <c r="E617" s="1" t="s">
        <v>4</v>
      </c>
      <c r="F617" s="3"/>
      <c r="G617" s="3"/>
      <c r="H617" s="3"/>
    </row>
    <row r="618" spans="1:8" ht="75" x14ac:dyDescent="0.3">
      <c r="A618" s="1" t="s">
        <v>462</v>
      </c>
      <c r="B618" s="1" t="s">
        <v>820</v>
      </c>
      <c r="C618" s="1" t="s">
        <v>822</v>
      </c>
      <c r="D618" s="9">
        <v>2000</v>
      </c>
      <c r="E618" s="1" t="s">
        <v>4</v>
      </c>
      <c r="F618" s="3"/>
      <c r="G618" s="3"/>
      <c r="H618" s="3"/>
    </row>
    <row r="619" spans="1:8" ht="37.5" x14ac:dyDescent="0.3">
      <c r="A619" s="1" t="s">
        <v>462</v>
      </c>
      <c r="B619" s="1" t="s">
        <v>823</v>
      </c>
      <c r="C619" s="1" t="s">
        <v>1</v>
      </c>
      <c r="D619" s="9">
        <v>1600</v>
      </c>
      <c r="E619" s="1" t="s">
        <v>2</v>
      </c>
    </row>
    <row r="620" spans="1:8" ht="37.5" x14ac:dyDescent="0.3">
      <c r="A620" s="1" t="s">
        <v>462</v>
      </c>
      <c r="B620" s="1" t="s">
        <v>497</v>
      </c>
      <c r="C620" s="1" t="s">
        <v>1</v>
      </c>
      <c r="D620" s="9">
        <v>2300</v>
      </c>
      <c r="E620" s="1" t="s">
        <v>2</v>
      </c>
    </row>
    <row r="621" spans="1:8" ht="37.5" x14ac:dyDescent="0.3">
      <c r="A621" s="1" t="s">
        <v>462</v>
      </c>
      <c r="B621" s="1" t="s">
        <v>498</v>
      </c>
      <c r="C621" s="1" t="s">
        <v>1</v>
      </c>
      <c r="D621" s="9">
        <v>9500</v>
      </c>
      <c r="E621" s="1" t="s">
        <v>2</v>
      </c>
    </row>
    <row r="622" spans="1:8" ht="37.5" x14ac:dyDescent="0.3">
      <c r="A622" s="1" t="s">
        <v>462</v>
      </c>
      <c r="B622" s="1" t="s">
        <v>499</v>
      </c>
      <c r="C622" s="1" t="s">
        <v>1</v>
      </c>
      <c r="D622" s="9">
        <v>1600</v>
      </c>
      <c r="E622" s="1" t="s">
        <v>2</v>
      </c>
    </row>
    <row r="623" spans="1:8" ht="56.25" x14ac:dyDescent="0.3">
      <c r="A623" s="1" t="s">
        <v>462</v>
      </c>
      <c r="B623" s="1" t="s">
        <v>500</v>
      </c>
      <c r="C623" s="1" t="s">
        <v>501</v>
      </c>
      <c r="D623" s="9">
        <v>5000</v>
      </c>
      <c r="E623" s="1" t="s">
        <v>4</v>
      </c>
      <c r="F623" s="3"/>
      <c r="G623" s="3"/>
      <c r="H623" s="3"/>
    </row>
    <row r="624" spans="1:8" ht="56.25" x14ac:dyDescent="0.3">
      <c r="A624" s="1" t="s">
        <v>462</v>
      </c>
      <c r="B624" s="1" t="s">
        <v>502</v>
      </c>
      <c r="C624" s="1" t="s">
        <v>503</v>
      </c>
      <c r="D624" s="9">
        <v>2500</v>
      </c>
      <c r="E624" s="1" t="s">
        <v>4</v>
      </c>
      <c r="F624" s="3"/>
      <c r="G624" s="3"/>
      <c r="H624" s="3"/>
    </row>
    <row r="625" spans="1:8" x14ac:dyDescent="0.3">
      <c r="C625" s="5" t="s">
        <v>609</v>
      </c>
      <c r="D625" s="11">
        <f>SUM(D580:D624)</f>
        <v>169640</v>
      </c>
      <c r="F625" s="3"/>
      <c r="G625" s="3"/>
      <c r="H625" s="3"/>
    </row>
    <row r="626" spans="1:8" ht="37.5" x14ac:dyDescent="0.3">
      <c r="A626" s="1" t="s">
        <v>504</v>
      </c>
      <c r="B626" s="1" t="s">
        <v>505</v>
      </c>
      <c r="C626" s="1" t="s">
        <v>1</v>
      </c>
      <c r="D626" s="9">
        <v>4700</v>
      </c>
      <c r="E626" s="1" t="s">
        <v>2</v>
      </c>
    </row>
    <row r="627" spans="1:8" ht="37.5" x14ac:dyDescent="0.3">
      <c r="A627" s="1" t="s">
        <v>504</v>
      </c>
      <c r="B627" s="1" t="s">
        <v>506</v>
      </c>
      <c r="C627" s="1" t="s">
        <v>1</v>
      </c>
      <c r="D627" s="9">
        <v>9000</v>
      </c>
      <c r="E627" s="1" t="s">
        <v>2</v>
      </c>
      <c r="F627" s="3"/>
      <c r="G627" s="3"/>
      <c r="H627" s="3"/>
    </row>
    <row r="628" spans="1:8" ht="37.5" x14ac:dyDescent="0.3">
      <c r="A628" s="1" t="s">
        <v>504</v>
      </c>
      <c r="B628" s="1" t="s">
        <v>506</v>
      </c>
      <c r="C628" s="1" t="s">
        <v>507</v>
      </c>
      <c r="E628" s="1" t="s">
        <v>471</v>
      </c>
    </row>
    <row r="629" spans="1:8" x14ac:dyDescent="0.3">
      <c r="C629" s="5" t="s">
        <v>609</v>
      </c>
      <c r="D629" s="11">
        <f>SUM(D626:D628)</f>
        <v>13700</v>
      </c>
    </row>
    <row r="631" spans="1:8" s="8" customFormat="1" x14ac:dyDescent="0.3">
      <c r="A631" s="5"/>
      <c r="B631" s="1"/>
      <c r="C631" s="5"/>
      <c r="D631" s="11">
        <f>SUM(D2:D629)/2</f>
        <v>1619560</v>
      </c>
      <c r="E631" s="5"/>
      <c r="F631" s="5"/>
      <c r="G631" s="6"/>
      <c r="H631" s="5"/>
    </row>
    <row r="634" spans="1:8" x14ac:dyDescent="0.3">
      <c r="D634" s="11"/>
    </row>
  </sheetData>
  <sortState xmlns:xlrd2="http://schemas.microsoft.com/office/spreadsheetml/2017/richdata2" ref="A2:H627">
    <sortCondition ref="A2:A627"/>
  </sortState>
  <phoneticPr fontId="1" type="noConversion"/>
  <pageMargins left="0.7" right="0.7" top="0.75" bottom="0.75" header="0.3" footer="0.3"/>
  <pageSetup paperSize="9" scale="2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eJR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Suzana Martinez</cp:lastModifiedBy>
  <cp:revision/>
  <cp:lastPrinted>2026-03-05T09:43:24Z</cp:lastPrinted>
  <dcterms:created xsi:type="dcterms:W3CDTF">2025-11-06T14:51:51Z</dcterms:created>
  <dcterms:modified xsi:type="dcterms:W3CDTF">2026-03-20T12:58:51Z</dcterms:modified>
  <cp:category/>
  <cp:contentStatus/>
</cp:coreProperties>
</file>