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USR\T-Z\ZalascekB08\Desktop\"/>
    </mc:Choice>
  </mc:AlternateContent>
  <xr:revisionPtr revIDLastSave="0" documentId="13_ncr:1_{EAE07018-5AA8-4950-B361-C58719B9EF15}" xr6:coauthVersionLast="47" xr6:coauthVersionMax="47" xr10:uidLastSave="{00000000-0000-0000-0000-000000000000}"/>
  <bookViews>
    <workbookView xWindow="28680" yWindow="-120" windowWidth="29040" windowHeight="17520" xr2:uid="{4BF5B25F-84ED-4031-A00E-2310E7CE0549}"/>
  </bookViews>
  <sheets>
    <sheet name="List1" sheetId="1" r:id="rId1"/>
  </sheets>
  <definedNames>
    <definedName name="_xlnm.Print_Area" localSheetId="0">List1!$B$2:$I$89</definedName>
    <definedName name="_xlnm.Print_Titles" localSheetId="0">List1!$2:$2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D89" i="1"/>
</calcChain>
</file>

<file path=xl/sharedStrings.xml><?xml version="1.0" encoding="utf-8"?>
<sst xmlns="http://schemas.openxmlformats.org/spreadsheetml/2006/main" count="437" uniqueCount="162">
  <si>
    <t>SKUPNI ZNESEK ZA PROSILCA</t>
  </si>
  <si>
    <t>Slovenija</t>
  </si>
  <si>
    <t>Univerza v Ljubljani Filozofska fakulteta</t>
  </si>
  <si>
    <t>Projekti</t>
  </si>
  <si>
    <t>Poleta šola Bovec 2026</t>
  </si>
  <si>
    <t>Zveza združenj borcev za vrednote narodnoosvobodilnega boja Slovenije, Koordinacijski odbor žrtev vojnega nasilja, Taboriščni odbor Ravensbrück</t>
  </si>
  <si>
    <t>TRADICIONALNO VSAKOLETNO VSESLOVENSKO SREČANJE BIVŠIH INTERNIRANK, INTERNIRANCEV, POLITIČNIH ZAPORNIC, ZAPORNIKOV, UKRADENIH OTROK NEKDANJIH NACIFAŠISTIČNIH TABORIŠČ IN ZAPOROV, IZGNANCEV, NJIHOVIH SVOJCEV IN PRIJATELJEV IN SVEČANA PROSLAVA V PORTOROŽU (september 2026)</t>
  </si>
  <si>
    <t>LETNA SREČANJA Z NAŠIMI KOROŠKIMI ROJAKINJAMI, KOT JE VSAKOLETNA PROSLAVA OB 8. MARCU – MEDNARODNEM DNEVU ŽENA, SKUPAJ Z INTERNIRANKAMI IZ SLOVENIJE V MLADINSKEM DOMU V CELOVCU IN PO DRUGIH KRAJIH KOROŠKE, SKUPAJ Z ZSO, ZKP IN ZVEZO SLOVENSKIH ŽENA</t>
  </si>
  <si>
    <t>Tradicionalna vsakoletna srečanja  bivših internirank, političnih zapornic in  ukradenih otrok nekdanjih nacifašističnih taborišč in zaporov,  ter njihovih svojcev in prijateljev iz Slovenije z našimi koroškimi rojakinjami po različnih krajih Koroške . Ta srečanja in spoznavanja  so namenjena tudi mlajšim generacijam ( maj – julij 2026 )</t>
  </si>
  <si>
    <t>Študijski center za narodno spravo</t>
  </si>
  <si>
    <t>Znanstveni posvet ob 160. obletnici Beneškega plebiscita – Beneška Slovenija med zgodovino in sedanjostjo</t>
  </si>
  <si>
    <t>KULTURNO - UMETNIŠKO DRUŠTVO NI DA NI</t>
  </si>
  <si>
    <t>Redno delovanje</t>
  </si>
  <si>
    <t>TAMARA BABIĆ NIKIFOROV - SAMOZAPOSLENA V KULTURI, SCENARISTKA, DRAMATURGINJA IN KNJIŽEVNICA</t>
  </si>
  <si>
    <t>REZIDENCA CITÉ INTERNATIONALE DES ARTS V PARIZU - EVROPSKE ŽENSKE</t>
  </si>
  <si>
    <t>Športna zveza Slovenj Gradec</t>
  </si>
  <si>
    <t>Povezujemo Koroško 2026</t>
  </si>
  <si>
    <t>Kulturno društvo Nit - Posočje, Benečija, Rezija</t>
  </si>
  <si>
    <t>USTANOVA SILVANA FURLANA</t>
  </si>
  <si>
    <t>Mednarodni Mladinski Filmski Tabor 2026</t>
  </si>
  <si>
    <t>Goriška knjižnica Franceta Bevka Nova Gorica</t>
  </si>
  <si>
    <t>OBISK POTUJOČE KNJIŽNICE V ITALIJI V LETU 2026</t>
  </si>
  <si>
    <t>NABAVA GRADIVA V ZAMEJSKIH KNJIŽNICAH V LETU 2026</t>
  </si>
  <si>
    <t>Primorski tehnološki park d.o.o.</t>
  </si>
  <si>
    <t>Krepitev povezovanja mladih v čezmejnih  podjetniških izzivih – POPRI zamejstvo</t>
  </si>
  <si>
    <t>Srednja vzgojiteljska šola, gimnazija in umetniška gimnazija Ljubljana</t>
  </si>
  <si>
    <t>Brezmejna slovenščina</t>
  </si>
  <si>
    <t>Nova univerza, Fakulteta za slovenske in mednarodne študije</t>
  </si>
  <si>
    <t>Vpliv redovniških skupnosti na Slovence v zamejstvu</t>
  </si>
  <si>
    <t>Javni zavod Radiotelevizija Slovenija, Radio Slovenija, Prvi program</t>
  </si>
  <si>
    <t>Zamejski Rock skupini Blek Panters in Bališ praznujeta</t>
  </si>
  <si>
    <t>RADIO OGNJIŠČE d.o.o. Koper</t>
  </si>
  <si>
    <t>Redno delovanje in projekti</t>
  </si>
  <si>
    <t>SPLETNI PORTAL RADIO.OGNJISCE.SI IN AVDIO ARHIV</t>
  </si>
  <si>
    <t>INTERNETNA DRUŽBENA OMREŽJA</t>
  </si>
  <si>
    <t>REVIJA PRO</t>
  </si>
  <si>
    <t>Vrtec Murska Sobota</t>
  </si>
  <si>
    <t>Kulturna izmenjava nas povezuje</t>
  </si>
  <si>
    <t>Klub koroških Slovencev v Ljubljani (KKS-Lj)</t>
  </si>
  <si>
    <t>POKRAJINSKA IN ŠTUDIJSKA KNJIŽNICA MURSKA SOBOTA</t>
  </si>
  <si>
    <t>OBUJAMO DEDIŠČINO – PRAVLJIČNI VEČERI ZA ODRASLE V PORABJU (2026)</t>
  </si>
  <si>
    <t>LJUDJE, KI SO SPREMINJALI PORABJE: ALOJZ DRAVEC (2026)</t>
  </si>
  <si>
    <t>Društvo za turizem in kulturo Šavrinka</t>
  </si>
  <si>
    <t>Prenos kulturne dediščine Šavrink s pomočjo didaktičnih sredstev</t>
  </si>
  <si>
    <t>Aneja Cefuta</t>
  </si>
  <si>
    <t>ZAKLJUČNA EKSKURZIJA V SLOVENIJO</t>
  </si>
  <si>
    <t>ARGO, društvo za humanistična vprašanja</t>
  </si>
  <si>
    <t>Priprava in izdaja 29. knjige v knjižni zbirki Med Rabo in Muro – Robert Titan Felix: Bitka pri Saint Gotthardu / Bitje pri Svetom Gotardi</t>
  </si>
  <si>
    <t>Slavistično društvo Prekmurja, Prlekije in Porabja</t>
  </si>
  <si>
    <t>PORABSKE LITERE 2026 – priprava in izvedba literarnega natečaja za porabske Slovence</t>
  </si>
  <si>
    <t>Klub koroških Slovencev Maribor</t>
  </si>
  <si>
    <t>Rafaelova družba</t>
  </si>
  <si>
    <t>Elektronski zemljevidi vseh slovenskih zemljepisnih imen v zamejstvu z iskalnikom lokacije ter izdelava indeksov</t>
  </si>
  <si>
    <t>Serija kratkih filmov o zamejstvu Skozi oči mladih</t>
  </si>
  <si>
    <t>Višarski dnevi mladih</t>
  </si>
  <si>
    <t>Valvasorjeva knjižnica Krško</t>
  </si>
  <si>
    <t>Zveza pevskih zborov Primorske</t>
  </si>
  <si>
    <t>57. ZBOROVSKA REVIJA PRIMORSKA POJE  V PESMI IN BESEDI</t>
  </si>
  <si>
    <t>Primorska poje ob dnevu državnosti</t>
  </si>
  <si>
    <t>Delavnice vokalne tehnike za pevske zbore Slovenije in zamejstva</t>
  </si>
  <si>
    <t>Kulturno društvo 4 Bellows 4 Tales</t>
  </si>
  <si>
    <t>JZ RTV Slovenija, Regionalni RTV center Koper Capodistria</t>
  </si>
  <si>
    <t>S-PREHODI</t>
  </si>
  <si>
    <t>ŠPORTEL</t>
  </si>
  <si>
    <t>Združenje Slovenska izseljenska matica</t>
  </si>
  <si>
    <t>Primož Trubar med mladimi v Porabju</t>
  </si>
  <si>
    <t>Laura Fekonja Fonteyn</t>
  </si>
  <si>
    <t>Strokovna ekskurzija v Trst</t>
  </si>
  <si>
    <t>KULTURNO DRUŠTVO BORJAČ SEŽANA</t>
  </si>
  <si>
    <t>KRAŠKI KAVADURJI</t>
  </si>
  <si>
    <t>Zavod za šport, kulturo, turizem in mladino Novo mesto</t>
  </si>
  <si>
    <t>Šport brez meja 2026</t>
  </si>
  <si>
    <t>Zveza društev upokojencev Slovenije</t>
  </si>
  <si>
    <t>Sodelovanje zamejskih društev upokojencev na Dnevu medgeneracijskega sožitja 2026</t>
  </si>
  <si>
    <t>Sodelovanje zamejskih društev upokojencev na Rokodelskih delavnicah Delfin 2026</t>
  </si>
  <si>
    <t>Knjižnica Mirana Jarca Novo mesto</t>
  </si>
  <si>
    <t>Bibliobusiranje</t>
  </si>
  <si>
    <t>Znanstvenoraziskovalni center Slovenske akademije znanosti in umetnosti</t>
  </si>
  <si>
    <t>STORIA, LINGUE E SOCIETÀ SUL CONFINE ITALO-SLOVENO. SAGGI SCELTI (Znanstvena monografija)</t>
  </si>
  <si>
    <t>DRUŠTVO SLOVENSKA KONFERENCA SSK</t>
  </si>
  <si>
    <t>Kulinarični most med Slovenijo in rojaki po svetu - Zamejski kulinarični most</t>
  </si>
  <si>
    <t>DRUŠTVO SVETOVNI SLOVENSKI KONGRES</t>
  </si>
  <si>
    <t>Okrogla miza o začetkih SSK</t>
  </si>
  <si>
    <t>Društvo slovensko-avstrijskega prijateljstva</t>
  </si>
  <si>
    <t>TRIKRAT TRI</t>
  </si>
  <si>
    <t>Klub Zamejskih Študentov</t>
  </si>
  <si>
    <t>Akademska folklorna skupina France Marolt Univerze v Ljubljani, društvo</t>
  </si>
  <si>
    <t>PREDSTAVA OB 78. LETNICI DELOVANJA AKADEMSKE FOLKLORNE SKUPINE FRANCE MAROLT - “ŠEMLJAJI”</t>
  </si>
  <si>
    <t>STARA GARA, ZAVOD ZA KULTURNE DEJAVNOSTI</t>
  </si>
  <si>
    <t>HOTEL ALKOHOL</t>
  </si>
  <si>
    <t>ETNOGRAFSKO DRUŠTVO KORANTI HAJDINA</t>
  </si>
  <si>
    <t>GOSTOVANJE KORANTOV/KURENTOV IZ ETNOGRAFSKEGA DRUŠTVA KORANTI HAJDINA V CELOVCU</t>
  </si>
  <si>
    <t>ŠPELA BRUMEC</t>
  </si>
  <si>
    <t>RADIOTELEVIZIJA SLOVENIJA</t>
  </si>
  <si>
    <t>IZOBRAŽEVANJE ZAMEJCEV</t>
  </si>
  <si>
    <t>DENIS VOLK - KRITIK/RECENZENT, KURATOR</t>
  </si>
  <si>
    <t>Media Šport, Društvo za šport, okolje, zdravje, izobraževanje in kulturo</t>
  </si>
  <si>
    <t>HARMONIJA GENERACIJ – Most povezovanja slovenskih družin in skupnosti v zamejstvu z domovino</t>
  </si>
  <si>
    <t>KOROŠKI RADIO D.O.O. SLOVENJ GRADEC</t>
  </si>
  <si>
    <t>Oddaja "ODPRTA MEJA"</t>
  </si>
  <si>
    <t>oddaja "A capella"</t>
  </si>
  <si>
    <t>Društvo Bralna značka Slovenije - ZPMS</t>
  </si>
  <si>
    <t>Kulturno društvo Sanje, sekcija AmorVincit</t>
  </si>
  <si>
    <t>Primorci na srečanju s sosedi v Velikovcu</t>
  </si>
  <si>
    <t>Mariborska knjižnica</t>
  </si>
  <si>
    <t>Most pripovedi čez Karavanke</t>
  </si>
  <si>
    <t>DRUŠTVO,  ŠPORTNO DRUŠTVO  JADRALNI  KLUB  KERMAR</t>
  </si>
  <si>
    <t>VETER V JADRA Z ROJAKI:  12. MEDNARODNA  ČRNUŠKA  REGATA – ZBILJE 2026  za MEMORIAL MILAN MORGAN</t>
  </si>
  <si>
    <t>PROGRAM: KONCERT:    VETER V JADRA Z ROJAKI  z naslovom;   »RIBIŠKI MUZEJ TRŽAŠKEGA PRIMORJA, SLOVENSKI RIBIČI OD ŠKEDNJA DO ŠTIVANA SO: KRIŠKE RIBICE in KRIŠKI FANTJE«,  SLOVENSKO KULTURNO DRUŠTVO VESNA</t>
  </si>
  <si>
    <t>ZAVOD KINOATELJE</t>
  </si>
  <si>
    <t>Mreža letnih kinov Potujoči Kino Soča</t>
  </si>
  <si>
    <t>GORENJSKI MUZEJ</t>
  </si>
  <si>
    <t>Med morjem in kamnom</t>
  </si>
  <si>
    <t>Kulturno umetniško društvo Gledališče Bičikleta</t>
  </si>
  <si>
    <t>Z lutko in besedo – otroci v svetu slovenskega jezika</t>
  </si>
  <si>
    <t>PRIMORSKE NOVICE, časopisno – založniška družba, d.o.o., Koper</t>
  </si>
  <si>
    <t>ARS DOMOVINA d.d. 3.0 (3. sezona)</t>
  </si>
  <si>
    <t>Združenje borcev za vrednote NOB Škofja Loka</t>
  </si>
  <si>
    <t>69. spominska kulturno-športna prireditev Po stezah partizanske Jelovice - Dražgoše 2026</t>
  </si>
  <si>
    <t>SLOVENSKA MATICA</t>
  </si>
  <si>
    <t>Matičina odprta vrata</t>
  </si>
  <si>
    <t>Matičina čezmejna gostovanja</t>
  </si>
  <si>
    <t>Izdaja pesniške zbirka Marka Kravosa Mar ko mi je mar</t>
  </si>
  <si>
    <t>Ljubiteljsko gledališče Petra Simonitija Celje</t>
  </si>
  <si>
    <t>Fant je videl rožo čudotvorno: igrani recital ob 150-letnici rojstva Ivana Cankarja</t>
  </si>
  <si>
    <t>Beletrina, zavod za založniško dejavnost</t>
  </si>
  <si>
    <t>Kardelj, zadnji socialistični utopist na oblasti</t>
  </si>
  <si>
    <t>Jasmina Godec</t>
  </si>
  <si>
    <t>Glasovi ob meji in čez ocean</t>
  </si>
  <si>
    <t>DRUŠTVO GREMO PLESAT, DRUŠTVO ZA OHRANJANJE KULTURNE DEDIŠČINE</t>
  </si>
  <si>
    <t>Društvo Gremo plesat na Mostu prijateljstva in koncert Mešanega pevskega zbora Pavlove hiše</t>
  </si>
  <si>
    <t>Društvo Gremo plesat v Barkovljah in KONCERT ob 60-letnici Tržaškega narodnega ansambla na Opčinah</t>
  </si>
  <si>
    <t>Inštitut za narodnostna vprašanja</t>
  </si>
  <si>
    <t>Politična dinamika in položaj slovenske manjšine na avstrijskem Koroškem v času sprememb političnega vodstva in družbenih napetosti</t>
  </si>
  <si>
    <t>Vloga šolstva pri krepitvi slovenskega jezika in narodne identitete v Gorici pred prvo svetovno vojno</t>
  </si>
  <si>
    <t>Zavod Rodna Zemlja</t>
  </si>
  <si>
    <t>SIPOZISI Rezija 2026</t>
  </si>
  <si>
    <t>SIPOZISI Koroška 2026</t>
  </si>
  <si>
    <t>SIPOZISI Ljubljana 2026</t>
  </si>
  <si>
    <t>ASTRUM d.o.o.</t>
  </si>
  <si>
    <t>TEMATSKI KATALOG : Glasbena dela Pavleta Merkùja</t>
  </si>
  <si>
    <t>KUD MANIFEST</t>
  </si>
  <si>
    <t>UMETNIŠKE REZIDENCE ZA VIZUALNE UMETNIKE IZ SLOVENIJE IN ZAMEJSTVA NA FESTIVALU ART CIRCLE 2026</t>
  </si>
  <si>
    <t>GOSTOVANJE ZBIRKE ART CIRCLE v Sloveniji in Italiji</t>
  </si>
  <si>
    <t>SLAVNOSTNI DOGODEK - LETO SREČKA KOSOVELA - POVEZOVANJE UMETNOSTI, GLASBE IN GASTRONOMIJE</t>
  </si>
  <si>
    <t>Sofinanciranje stroškov navedenih v vlogi.</t>
  </si>
  <si>
    <t>Sofinanciranje stroškov navedenih v vlogi</t>
  </si>
  <si>
    <t>Sofinanciranje stroškov dela, materialnih stroškov in stroškov storitev.</t>
  </si>
  <si>
    <t>Sofinanciranje materialnih stroškov in stroškov storitev.</t>
  </si>
  <si>
    <t>Program ne izpolnjuje meril v zadostni meri, ni dosegel zadostnega števila točk.</t>
  </si>
  <si>
    <t>Vloga ne izpolnjuje namena razpisa ali vsaj enega cilja razpisa. Vloga se zavrne.</t>
  </si>
  <si>
    <t>Redno delovanje in projekti ocenjeni kot celota.</t>
  </si>
  <si>
    <t>Sofinanciranje stroškov rednega delovanja in projekta:Internetna družbena omrežja  in projekta revija Pro</t>
  </si>
  <si>
    <t>Program ne izponjuje meril v zadostni meri, ni dosegel zadostnega števila točk.</t>
  </si>
  <si>
    <t>Sofinanciranje stroškov rednega delovanja in projekta: oddaja Odprta meja in oddaja A capella</t>
  </si>
  <si>
    <t>SKUPAJ:</t>
  </si>
  <si>
    <t>DRŽAVA</t>
  </si>
  <si>
    <t>PREJEMNIK SREDSTEV</t>
  </si>
  <si>
    <t>PROGRAM</t>
  </si>
  <si>
    <t>DODELJENA SREDSTVA</t>
  </si>
  <si>
    <t>OBRAZLOŽITEV</t>
  </si>
  <si>
    <t>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</si>
</sst>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6" x14ac:knownFonts="1">
    <font>
      <sz val="11"/>
      <color theme="1"/>
      <name val="Aptos Narrow"/>
      <family val="2"/>
      <charset val="238"/>
      <scheme val="minor"/>
    </font>
    <font>
      <sz val="9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8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right" vertical="center"/>
    </xf>
    <xf numFmtId="0" fontId="2" fillId="0" borderId="1" xfId="0" applyFont="1" applyBorder="1"/>
    <xf numFmtId="0" fontId="6" fillId="5" borderId="3" xfId="0" applyFont="1" applyFill="1" applyBorder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9" fillId="8" borderId="7" xfId="0" applyNumberFormat="1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10" fillId="8" borderId="7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6" borderId="4" xfId="0" applyFont="1" applyFill="1" applyBorder="1" applyAlignment="1">
      <alignment vertical="center"/>
    </xf>
    <xf numFmtId="164" fontId="9" fillId="8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10" fillId="8" borderId="2" xfId="0" applyNumberFormat="1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14" fillId="8" borderId="9" xfId="0" applyNumberFormat="1" applyFont="1" applyFill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9F56-D77B-4EBF-A5C0-2428C444AC48}">
  <sheetPr>
    <pageSetUpPr fitToPage="1"/>
  </sheetPr>
  <dimension ref="A1:IF89"/>
  <sheetViews>
    <sheetView tabSelected="1" zoomScale="96" zoomScaleNormal="96" workbookViewId="0">
      <pane xSplit="2" ySplit="2" topLeftCell="C3" activePane="bottomRight" state="frozen"/>
      <selection pane="topRight" activeCell="H1" sqref="H1"/>
      <selection pane="bottomLeft" activeCell="A4" sqref="A4"/>
      <selection pane="bottomRight" activeCell="I86" sqref="I86:I88"/>
    </sheetView>
  </sheetViews>
  <sheetFormatPr defaultColWidth="9.109375" defaultRowHeight="21" x14ac:dyDescent="0.35"/>
  <cols>
    <col min="1" max="1" width="9.109375" style="41"/>
    <col min="2" max="2" width="22.88671875" style="41" customWidth="1"/>
    <col min="3" max="3" width="11.5546875" style="41" customWidth="1"/>
    <col min="4" max="4" width="14.109375" style="58" customWidth="1"/>
    <col min="5" max="5" width="18" style="42" customWidth="1"/>
    <col min="6" max="6" width="28.44140625" style="41" customWidth="1"/>
    <col min="7" max="7" width="18" style="58" customWidth="1"/>
    <col min="8" max="8" width="18" style="79" customWidth="1"/>
    <col min="9" max="9" width="19.33203125" style="66" customWidth="1"/>
    <col min="10" max="16384" width="9.109375" style="41"/>
  </cols>
  <sheetData>
    <row r="1" spans="1:240" s="10" customFormat="1" ht="46.2" hidden="1" customHeight="1" x14ac:dyDescent="0.3">
      <c r="A1" s="70"/>
      <c r="B1" s="67"/>
      <c r="C1" s="68"/>
      <c r="D1" s="69"/>
      <c r="E1" s="69"/>
      <c r="F1" s="8"/>
      <c r="G1" s="59"/>
      <c r="H1" s="49"/>
      <c r="I1" s="65">
        <v>2026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7"/>
      <c r="IF1" s="7"/>
    </row>
    <row r="2" spans="1:240" s="48" customFormat="1" ht="93.75" customHeight="1" x14ac:dyDescent="0.3">
      <c r="A2" s="11" t="s">
        <v>156</v>
      </c>
      <c r="B2" s="11" t="s">
        <v>157</v>
      </c>
      <c r="C2" s="11" t="s">
        <v>158</v>
      </c>
      <c r="D2" s="44" t="s">
        <v>159</v>
      </c>
      <c r="E2" s="43" t="s">
        <v>160</v>
      </c>
      <c r="F2" s="46" t="s">
        <v>161</v>
      </c>
      <c r="G2" s="45" t="s">
        <v>159</v>
      </c>
      <c r="H2" s="11" t="s">
        <v>160</v>
      </c>
      <c r="I2" s="72" t="s">
        <v>0</v>
      </c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</row>
    <row r="3" spans="1:240" s="16" customFormat="1" ht="63.75" customHeight="1" x14ac:dyDescent="0.3">
      <c r="A3" s="12" t="s">
        <v>1</v>
      </c>
      <c r="B3" s="12" t="s">
        <v>2</v>
      </c>
      <c r="C3" s="12" t="s">
        <v>3</v>
      </c>
      <c r="D3" s="52"/>
      <c r="E3" s="14"/>
      <c r="F3" s="15" t="s">
        <v>4</v>
      </c>
      <c r="G3" s="60">
        <v>2400</v>
      </c>
      <c r="H3" s="13" t="s">
        <v>145</v>
      </c>
      <c r="I3" s="73">
        <v>2400</v>
      </c>
    </row>
    <row r="4" spans="1:240" s="16" customFormat="1" ht="126.75" customHeight="1" x14ac:dyDescent="0.3">
      <c r="A4" s="12" t="s">
        <v>1</v>
      </c>
      <c r="B4" s="12" t="s">
        <v>5</v>
      </c>
      <c r="C4" s="12" t="s">
        <v>3</v>
      </c>
      <c r="D4" s="52"/>
      <c r="E4" s="14"/>
      <c r="F4" s="1" t="s">
        <v>6</v>
      </c>
      <c r="G4" s="60">
        <v>5250</v>
      </c>
      <c r="H4" s="13" t="s">
        <v>145</v>
      </c>
      <c r="I4" s="74">
        <v>7600</v>
      </c>
    </row>
    <row r="5" spans="1:240" s="16" customFormat="1" ht="118.5" customHeight="1" x14ac:dyDescent="0.3">
      <c r="A5" s="12" t="s">
        <v>1</v>
      </c>
      <c r="B5" s="12" t="s">
        <v>5</v>
      </c>
      <c r="C5" s="12" t="s">
        <v>3</v>
      </c>
      <c r="D5" s="52"/>
      <c r="E5" s="14"/>
      <c r="F5" s="1" t="s">
        <v>7</v>
      </c>
      <c r="G5" s="60">
        <v>1200</v>
      </c>
      <c r="H5" s="13" t="s">
        <v>145</v>
      </c>
      <c r="I5" s="74"/>
    </row>
    <row r="6" spans="1:240" s="16" customFormat="1" ht="147" customHeight="1" x14ac:dyDescent="0.3">
      <c r="A6" s="12" t="s">
        <v>1</v>
      </c>
      <c r="B6" s="12" t="s">
        <v>5</v>
      </c>
      <c r="C6" s="12" t="s">
        <v>3</v>
      </c>
      <c r="D6" s="52"/>
      <c r="E6" s="14"/>
      <c r="F6" s="1" t="s">
        <v>8</v>
      </c>
      <c r="G6" s="60">
        <v>1150</v>
      </c>
      <c r="H6" s="13" t="s">
        <v>145</v>
      </c>
      <c r="I6" s="74"/>
    </row>
    <row r="7" spans="1:240" s="16" customFormat="1" ht="63.75" customHeight="1" x14ac:dyDescent="0.3">
      <c r="A7" s="12" t="s">
        <v>1</v>
      </c>
      <c r="B7" s="12" t="s">
        <v>9</v>
      </c>
      <c r="C7" s="12" t="s">
        <v>3</v>
      </c>
      <c r="D7" s="52"/>
      <c r="E7" s="14"/>
      <c r="F7" s="15" t="s">
        <v>10</v>
      </c>
      <c r="G7" s="60">
        <v>950</v>
      </c>
      <c r="H7" s="13" t="s">
        <v>145</v>
      </c>
      <c r="I7" s="73">
        <v>950</v>
      </c>
    </row>
    <row r="8" spans="1:240" s="21" customFormat="1" ht="84.75" customHeight="1" x14ac:dyDescent="0.3">
      <c r="A8" s="12" t="s">
        <v>1</v>
      </c>
      <c r="B8" s="17" t="s">
        <v>11</v>
      </c>
      <c r="C8" s="17" t="s">
        <v>12</v>
      </c>
      <c r="D8" s="53">
        <v>0</v>
      </c>
      <c r="E8" s="19" t="s">
        <v>149</v>
      </c>
      <c r="F8" s="20"/>
      <c r="G8" s="61"/>
      <c r="H8" s="18"/>
      <c r="I8" s="75">
        <v>0</v>
      </c>
    </row>
    <row r="9" spans="1:240" s="21" customFormat="1" ht="93.75" customHeight="1" x14ac:dyDescent="0.3">
      <c r="A9" s="12" t="s">
        <v>1</v>
      </c>
      <c r="B9" s="17" t="s">
        <v>13</v>
      </c>
      <c r="C9" s="17" t="s">
        <v>3</v>
      </c>
      <c r="D9" s="53"/>
      <c r="E9" s="19"/>
      <c r="F9" s="20" t="s">
        <v>14</v>
      </c>
      <c r="G9" s="61">
        <v>0</v>
      </c>
      <c r="H9" s="18" t="s">
        <v>150</v>
      </c>
      <c r="I9" s="75">
        <v>0</v>
      </c>
    </row>
    <row r="10" spans="1:240" s="16" customFormat="1" ht="63.75" customHeight="1" x14ac:dyDescent="0.3">
      <c r="A10" s="12" t="s">
        <v>1</v>
      </c>
      <c r="B10" s="12" t="s">
        <v>15</v>
      </c>
      <c r="C10" s="12" t="s">
        <v>3</v>
      </c>
      <c r="D10" s="52"/>
      <c r="E10" s="14"/>
      <c r="F10" s="15" t="s">
        <v>16</v>
      </c>
      <c r="G10" s="60">
        <v>750</v>
      </c>
      <c r="H10" s="13" t="s">
        <v>145</v>
      </c>
      <c r="I10" s="73">
        <v>750</v>
      </c>
    </row>
    <row r="11" spans="1:240" s="16" customFormat="1" ht="63.75" customHeight="1" x14ac:dyDescent="0.3">
      <c r="A11" s="12" t="s">
        <v>1</v>
      </c>
      <c r="B11" s="12" t="s">
        <v>17</v>
      </c>
      <c r="C11" s="12" t="s">
        <v>12</v>
      </c>
      <c r="D11" s="52">
        <v>1200</v>
      </c>
      <c r="E11" s="14" t="s">
        <v>147</v>
      </c>
      <c r="F11" s="15"/>
      <c r="G11" s="60"/>
      <c r="H11" s="13"/>
      <c r="I11" s="73">
        <v>1200</v>
      </c>
    </row>
    <row r="12" spans="1:240" s="16" customFormat="1" ht="63.75" customHeight="1" x14ac:dyDescent="0.3">
      <c r="A12" s="12" t="s">
        <v>1</v>
      </c>
      <c r="B12" s="12" t="s">
        <v>18</v>
      </c>
      <c r="C12" s="12" t="s">
        <v>3</v>
      </c>
      <c r="D12" s="52"/>
      <c r="E12" s="14"/>
      <c r="F12" s="15" t="s">
        <v>19</v>
      </c>
      <c r="G12" s="60">
        <v>1950</v>
      </c>
      <c r="H12" s="13" t="s">
        <v>145</v>
      </c>
      <c r="I12" s="73">
        <v>1950</v>
      </c>
    </row>
    <row r="13" spans="1:240" s="28" customFormat="1" ht="63.75" customHeight="1" x14ac:dyDescent="0.3">
      <c r="A13" s="12" t="s">
        <v>1</v>
      </c>
      <c r="B13" s="23" t="s">
        <v>20</v>
      </c>
      <c r="C13" s="23" t="s">
        <v>3</v>
      </c>
      <c r="D13" s="54"/>
      <c r="E13" s="26"/>
      <c r="F13" s="27" t="s">
        <v>21</v>
      </c>
      <c r="G13" s="62">
        <v>5850</v>
      </c>
      <c r="H13" s="25" t="s">
        <v>145</v>
      </c>
      <c r="I13" s="74">
        <v>9150</v>
      </c>
    </row>
    <row r="14" spans="1:240" s="28" customFormat="1" ht="63.75" customHeight="1" x14ac:dyDescent="0.3">
      <c r="A14" s="12" t="s">
        <v>1</v>
      </c>
      <c r="B14" s="23" t="s">
        <v>20</v>
      </c>
      <c r="C14" s="23" t="s">
        <v>3</v>
      </c>
      <c r="D14" s="54"/>
      <c r="E14" s="26"/>
      <c r="F14" s="27" t="s">
        <v>22</v>
      </c>
      <c r="G14" s="62">
        <v>3300</v>
      </c>
      <c r="H14" s="25" t="s">
        <v>145</v>
      </c>
      <c r="I14" s="74"/>
    </row>
    <row r="15" spans="1:240" s="28" customFormat="1" ht="63.75" customHeight="1" x14ac:dyDescent="0.3">
      <c r="A15" s="12" t="s">
        <v>1</v>
      </c>
      <c r="B15" s="23" t="s">
        <v>23</v>
      </c>
      <c r="C15" s="23" t="s">
        <v>3</v>
      </c>
      <c r="D15" s="54"/>
      <c r="E15" s="26"/>
      <c r="F15" s="27" t="s">
        <v>24</v>
      </c>
      <c r="G15" s="62">
        <v>8150</v>
      </c>
      <c r="H15" s="25" t="s">
        <v>145</v>
      </c>
      <c r="I15" s="76">
        <v>8150</v>
      </c>
    </row>
    <row r="16" spans="1:240" s="16" customFormat="1" ht="63.75" customHeight="1" x14ac:dyDescent="0.3">
      <c r="A16" s="12" t="s">
        <v>1</v>
      </c>
      <c r="B16" s="12" t="s">
        <v>25</v>
      </c>
      <c r="C16" s="12" t="s">
        <v>3</v>
      </c>
      <c r="D16" s="52"/>
      <c r="E16" s="14"/>
      <c r="F16" s="15" t="s">
        <v>26</v>
      </c>
      <c r="G16" s="60">
        <v>1250</v>
      </c>
      <c r="H16" s="13" t="s">
        <v>145</v>
      </c>
      <c r="I16" s="73">
        <v>1250</v>
      </c>
    </row>
    <row r="17" spans="1:240" s="16" customFormat="1" ht="63.75" customHeight="1" x14ac:dyDescent="0.3">
      <c r="A17" s="12" t="s">
        <v>1</v>
      </c>
      <c r="B17" s="12" t="s">
        <v>27</v>
      </c>
      <c r="C17" s="12" t="s">
        <v>3</v>
      </c>
      <c r="D17" s="52"/>
      <c r="E17" s="14"/>
      <c r="F17" s="15" t="s">
        <v>28</v>
      </c>
      <c r="G17" s="60">
        <v>750</v>
      </c>
      <c r="H17" s="13" t="s">
        <v>145</v>
      </c>
      <c r="I17" s="73">
        <v>750</v>
      </c>
    </row>
    <row r="18" spans="1:240" s="16" customFormat="1" ht="63.75" customHeight="1" x14ac:dyDescent="0.3">
      <c r="A18" s="12" t="s">
        <v>1</v>
      </c>
      <c r="B18" s="12" t="s">
        <v>29</v>
      </c>
      <c r="C18" s="12" t="s">
        <v>3</v>
      </c>
      <c r="D18" s="52"/>
      <c r="E18" s="14"/>
      <c r="F18" s="15" t="s">
        <v>30</v>
      </c>
      <c r="G18" s="60">
        <v>4200</v>
      </c>
      <c r="H18" s="13" t="s">
        <v>145</v>
      </c>
      <c r="I18" s="73">
        <v>4200</v>
      </c>
    </row>
    <row r="19" spans="1:240" s="28" customFormat="1" ht="113.25" customHeight="1" x14ac:dyDescent="0.3">
      <c r="A19" s="12" t="s">
        <v>1</v>
      </c>
      <c r="B19" s="23" t="s">
        <v>31</v>
      </c>
      <c r="C19" s="23" t="s">
        <v>32</v>
      </c>
      <c r="D19" s="54">
        <v>16050</v>
      </c>
      <c r="E19" s="26" t="s">
        <v>152</v>
      </c>
      <c r="F19" s="27" t="s">
        <v>33</v>
      </c>
      <c r="G19" s="62"/>
      <c r="H19" s="25"/>
      <c r="I19" s="74">
        <v>16050</v>
      </c>
    </row>
    <row r="20" spans="1:240" s="28" customFormat="1" ht="63.75" customHeight="1" x14ac:dyDescent="0.3">
      <c r="A20" s="12" t="s">
        <v>1</v>
      </c>
      <c r="B20" s="23" t="s">
        <v>31</v>
      </c>
      <c r="C20" s="23" t="s">
        <v>32</v>
      </c>
      <c r="D20" s="54"/>
      <c r="E20" s="26"/>
      <c r="F20" s="27" t="s">
        <v>34</v>
      </c>
      <c r="G20" s="62"/>
      <c r="H20" s="25" t="s">
        <v>151</v>
      </c>
      <c r="I20" s="74"/>
    </row>
    <row r="21" spans="1:240" s="28" customFormat="1" ht="63.75" customHeight="1" x14ac:dyDescent="0.3">
      <c r="A21" s="12" t="s">
        <v>1</v>
      </c>
      <c r="B21" s="23" t="s">
        <v>31</v>
      </c>
      <c r="C21" s="23" t="s">
        <v>32</v>
      </c>
      <c r="D21" s="54"/>
      <c r="E21" s="26"/>
      <c r="F21" s="27" t="s">
        <v>35</v>
      </c>
      <c r="G21" s="62"/>
      <c r="H21" s="25" t="s">
        <v>151</v>
      </c>
      <c r="I21" s="74"/>
    </row>
    <row r="22" spans="1:240" s="16" customFormat="1" ht="63.75" customHeight="1" x14ac:dyDescent="0.3">
      <c r="A22" s="12" t="s">
        <v>1</v>
      </c>
      <c r="B22" s="29" t="s">
        <v>36</v>
      </c>
      <c r="C22" s="29" t="s">
        <v>3</v>
      </c>
      <c r="D22" s="55"/>
      <c r="E22" s="30"/>
      <c r="F22" s="31" t="s">
        <v>37</v>
      </c>
      <c r="G22" s="63">
        <v>2000</v>
      </c>
      <c r="H22" s="50" t="s">
        <v>145</v>
      </c>
      <c r="I22" s="77">
        <v>2000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</row>
    <row r="23" spans="1:240" s="16" customFormat="1" ht="63.75" customHeight="1" x14ac:dyDescent="0.3">
      <c r="A23" s="12" t="s">
        <v>1</v>
      </c>
      <c r="B23" s="12" t="s">
        <v>38</v>
      </c>
      <c r="C23" s="12" t="s">
        <v>12</v>
      </c>
      <c r="D23" s="52">
        <v>3750</v>
      </c>
      <c r="E23" s="14" t="s">
        <v>147</v>
      </c>
      <c r="F23" s="15"/>
      <c r="G23" s="60"/>
      <c r="H23" s="13"/>
      <c r="I23" s="77">
        <v>3750</v>
      </c>
    </row>
    <row r="24" spans="1:240" s="28" customFormat="1" ht="63.75" customHeight="1" x14ac:dyDescent="0.3">
      <c r="A24" s="12" t="s">
        <v>1</v>
      </c>
      <c r="B24" s="23" t="s">
        <v>39</v>
      </c>
      <c r="C24" s="23" t="s">
        <v>32</v>
      </c>
      <c r="D24" s="54">
        <v>7600</v>
      </c>
      <c r="E24" s="26" t="s">
        <v>147</v>
      </c>
      <c r="F24" s="27" t="s">
        <v>40</v>
      </c>
      <c r="G24" s="62">
        <v>1050</v>
      </c>
      <c r="H24" s="25" t="s">
        <v>145</v>
      </c>
      <c r="I24" s="74">
        <v>9900</v>
      </c>
    </row>
    <row r="25" spans="1:240" s="28" customFormat="1" ht="63.75" customHeight="1" x14ac:dyDescent="0.3">
      <c r="A25" s="12" t="s">
        <v>1</v>
      </c>
      <c r="B25" s="23" t="s">
        <v>39</v>
      </c>
      <c r="C25" s="23" t="s">
        <v>32</v>
      </c>
      <c r="D25" s="54"/>
      <c r="E25" s="26"/>
      <c r="F25" s="27" t="s">
        <v>41</v>
      </c>
      <c r="G25" s="62">
        <v>1250</v>
      </c>
      <c r="H25" s="25" t="s">
        <v>145</v>
      </c>
      <c r="I25" s="74"/>
    </row>
    <row r="26" spans="1:240" s="28" customFormat="1" ht="63.75" customHeight="1" x14ac:dyDescent="0.3">
      <c r="A26" s="12" t="s">
        <v>1</v>
      </c>
      <c r="B26" s="23" t="s">
        <v>42</v>
      </c>
      <c r="C26" s="23" t="s">
        <v>3</v>
      </c>
      <c r="D26" s="54"/>
      <c r="E26" s="26"/>
      <c r="F26" s="27" t="s">
        <v>43</v>
      </c>
      <c r="G26" s="62">
        <v>550</v>
      </c>
      <c r="H26" s="25" t="s">
        <v>145</v>
      </c>
      <c r="I26" s="76">
        <v>550</v>
      </c>
    </row>
    <row r="27" spans="1:240" s="28" customFormat="1" ht="63.75" customHeight="1" x14ac:dyDescent="0.3">
      <c r="A27" s="12" t="s">
        <v>1</v>
      </c>
      <c r="B27" s="23" t="s">
        <v>44</v>
      </c>
      <c r="C27" s="23" t="s">
        <v>3</v>
      </c>
      <c r="D27" s="54"/>
      <c r="E27" s="26"/>
      <c r="F27" s="27" t="s">
        <v>45</v>
      </c>
      <c r="G27" s="62">
        <v>800</v>
      </c>
      <c r="H27" s="25" t="s">
        <v>145</v>
      </c>
      <c r="I27" s="76">
        <v>800</v>
      </c>
    </row>
    <row r="28" spans="1:240" s="28" customFormat="1" ht="87.75" customHeight="1" x14ac:dyDescent="0.3">
      <c r="A28" s="12" t="s">
        <v>1</v>
      </c>
      <c r="B28" s="23" t="s">
        <v>46</v>
      </c>
      <c r="C28" s="23" t="s">
        <v>3</v>
      </c>
      <c r="D28" s="54"/>
      <c r="E28" s="26"/>
      <c r="F28" s="27" t="s">
        <v>47</v>
      </c>
      <c r="G28" s="62">
        <v>1850</v>
      </c>
      <c r="H28" s="25" t="s">
        <v>145</v>
      </c>
      <c r="I28" s="76">
        <v>1850</v>
      </c>
    </row>
    <row r="29" spans="1:240" s="28" customFormat="1" ht="63.75" customHeight="1" x14ac:dyDescent="0.3">
      <c r="A29" s="12" t="s">
        <v>1</v>
      </c>
      <c r="B29" s="23" t="s">
        <v>48</v>
      </c>
      <c r="C29" s="23" t="s">
        <v>3</v>
      </c>
      <c r="D29" s="54"/>
      <c r="E29" s="26"/>
      <c r="F29" s="27" t="s">
        <v>49</v>
      </c>
      <c r="G29" s="62">
        <v>1300</v>
      </c>
      <c r="H29" s="25" t="s">
        <v>145</v>
      </c>
      <c r="I29" s="76">
        <v>1300</v>
      </c>
    </row>
    <row r="30" spans="1:240" s="28" customFormat="1" ht="63.75" customHeight="1" x14ac:dyDescent="0.3">
      <c r="A30" s="12" t="s">
        <v>1</v>
      </c>
      <c r="B30" s="23" t="s">
        <v>50</v>
      </c>
      <c r="C30" s="23" t="s">
        <v>12</v>
      </c>
      <c r="D30" s="54">
        <v>1700</v>
      </c>
      <c r="E30" s="26" t="s">
        <v>147</v>
      </c>
      <c r="F30" s="27"/>
      <c r="G30" s="62"/>
      <c r="H30" s="25"/>
      <c r="I30" s="76">
        <v>1700</v>
      </c>
    </row>
    <row r="31" spans="1:240" s="28" customFormat="1" ht="63.75" customHeight="1" x14ac:dyDescent="0.3">
      <c r="A31" s="12" t="s">
        <v>1</v>
      </c>
      <c r="B31" s="23" t="s">
        <v>51</v>
      </c>
      <c r="C31" s="23" t="s">
        <v>3</v>
      </c>
      <c r="D31" s="54"/>
      <c r="E31" s="26"/>
      <c r="F31" s="27" t="s">
        <v>52</v>
      </c>
      <c r="G31" s="62">
        <v>1800</v>
      </c>
      <c r="H31" s="25" t="s">
        <v>145</v>
      </c>
      <c r="I31" s="74">
        <v>6350</v>
      </c>
    </row>
    <row r="32" spans="1:240" s="28" customFormat="1" ht="63.75" customHeight="1" x14ac:dyDescent="0.3">
      <c r="A32" s="12" t="s">
        <v>1</v>
      </c>
      <c r="B32" s="23" t="s">
        <v>51</v>
      </c>
      <c r="C32" s="23" t="s">
        <v>3</v>
      </c>
      <c r="D32" s="54"/>
      <c r="E32" s="26"/>
      <c r="F32" s="27" t="s">
        <v>53</v>
      </c>
      <c r="G32" s="62">
        <v>1150</v>
      </c>
      <c r="H32" s="25" t="s">
        <v>145</v>
      </c>
      <c r="I32" s="74"/>
    </row>
    <row r="33" spans="1:240" s="28" customFormat="1" ht="63.75" customHeight="1" x14ac:dyDescent="0.3">
      <c r="A33" s="12" t="s">
        <v>1</v>
      </c>
      <c r="B33" s="23" t="s">
        <v>51</v>
      </c>
      <c r="C33" s="23" t="s">
        <v>3</v>
      </c>
      <c r="D33" s="54"/>
      <c r="E33" s="26"/>
      <c r="F33" s="27" t="s">
        <v>54</v>
      </c>
      <c r="G33" s="62">
        <v>3400</v>
      </c>
      <c r="H33" s="25" t="s">
        <v>145</v>
      </c>
      <c r="I33" s="74"/>
    </row>
    <row r="34" spans="1:240" s="28" customFormat="1" ht="78.75" customHeight="1" x14ac:dyDescent="0.3">
      <c r="A34" s="12" t="s">
        <v>1</v>
      </c>
      <c r="B34" s="23" t="s">
        <v>55</v>
      </c>
      <c r="C34" s="23" t="s">
        <v>12</v>
      </c>
      <c r="D34" s="54">
        <v>1000</v>
      </c>
      <c r="E34" s="26" t="s">
        <v>147</v>
      </c>
      <c r="F34" s="27"/>
      <c r="G34" s="62"/>
      <c r="H34" s="25"/>
      <c r="I34" s="76">
        <v>1000</v>
      </c>
    </row>
    <row r="35" spans="1:240" s="28" customFormat="1" ht="92.25" customHeight="1" x14ac:dyDescent="0.3">
      <c r="A35" s="12" t="s">
        <v>1</v>
      </c>
      <c r="B35" s="23" t="s">
        <v>56</v>
      </c>
      <c r="C35" s="23" t="s">
        <v>32</v>
      </c>
      <c r="D35" s="54">
        <v>0</v>
      </c>
      <c r="E35" s="26" t="s">
        <v>153</v>
      </c>
      <c r="F35" s="27" t="s">
        <v>57</v>
      </c>
      <c r="G35" s="62">
        <v>950</v>
      </c>
      <c r="H35" s="25" t="s">
        <v>145</v>
      </c>
      <c r="I35" s="74">
        <v>2200</v>
      </c>
    </row>
    <row r="36" spans="1:240" s="28" customFormat="1" ht="63.75" customHeight="1" x14ac:dyDescent="0.3">
      <c r="A36" s="12" t="s">
        <v>1</v>
      </c>
      <c r="B36" s="23" t="s">
        <v>56</v>
      </c>
      <c r="C36" s="23" t="s">
        <v>32</v>
      </c>
      <c r="D36" s="54"/>
      <c r="E36" s="26"/>
      <c r="F36" s="27" t="s">
        <v>58</v>
      </c>
      <c r="G36" s="62">
        <v>650</v>
      </c>
      <c r="H36" s="25" t="s">
        <v>145</v>
      </c>
      <c r="I36" s="74"/>
    </row>
    <row r="37" spans="1:240" s="28" customFormat="1" ht="63.75" customHeight="1" x14ac:dyDescent="0.3">
      <c r="A37" s="12" t="s">
        <v>1</v>
      </c>
      <c r="B37" s="23" t="s">
        <v>56</v>
      </c>
      <c r="C37" s="23" t="s">
        <v>32</v>
      </c>
      <c r="D37" s="54"/>
      <c r="E37" s="26"/>
      <c r="F37" s="27" t="s">
        <v>59</v>
      </c>
      <c r="G37" s="62">
        <v>600</v>
      </c>
      <c r="H37" s="25" t="s">
        <v>145</v>
      </c>
      <c r="I37" s="74"/>
    </row>
    <row r="38" spans="1:240" s="21" customFormat="1" ht="87.75" customHeight="1" x14ac:dyDescent="0.3">
      <c r="A38" s="12" t="s">
        <v>1</v>
      </c>
      <c r="B38" s="17" t="s">
        <v>60</v>
      </c>
      <c r="C38" s="17" t="s">
        <v>12</v>
      </c>
      <c r="D38" s="53">
        <v>0</v>
      </c>
      <c r="E38" s="19" t="s">
        <v>153</v>
      </c>
      <c r="F38" s="20"/>
      <c r="G38" s="61"/>
      <c r="H38" s="18"/>
      <c r="I38" s="75">
        <v>0</v>
      </c>
    </row>
    <row r="39" spans="1:240" s="28" customFormat="1" ht="63.75" customHeight="1" x14ac:dyDescent="0.3">
      <c r="A39" s="12" t="s">
        <v>1</v>
      </c>
      <c r="B39" s="23" t="s">
        <v>61</v>
      </c>
      <c r="C39" s="23" t="s">
        <v>3</v>
      </c>
      <c r="D39" s="54"/>
      <c r="E39" s="26"/>
      <c r="F39" s="27" t="s">
        <v>62</v>
      </c>
      <c r="G39" s="62">
        <v>2400</v>
      </c>
      <c r="H39" s="25" t="s">
        <v>145</v>
      </c>
      <c r="I39" s="74">
        <v>7500</v>
      </c>
    </row>
    <row r="40" spans="1:240" s="28" customFormat="1" ht="63.75" customHeight="1" x14ac:dyDescent="0.3">
      <c r="A40" s="12" t="s">
        <v>1</v>
      </c>
      <c r="B40" s="23" t="s">
        <v>61</v>
      </c>
      <c r="C40" s="23" t="s">
        <v>3</v>
      </c>
      <c r="D40" s="54"/>
      <c r="E40" s="26"/>
      <c r="F40" s="27" t="s">
        <v>63</v>
      </c>
      <c r="G40" s="62">
        <v>5100</v>
      </c>
      <c r="H40" s="25" t="s">
        <v>145</v>
      </c>
      <c r="I40" s="74"/>
    </row>
    <row r="41" spans="1:240" s="28" customFormat="1" ht="63.75" customHeight="1" x14ac:dyDescent="0.3">
      <c r="A41" s="12" t="s">
        <v>1</v>
      </c>
      <c r="B41" s="23" t="s">
        <v>64</v>
      </c>
      <c r="C41" s="23" t="s">
        <v>3</v>
      </c>
      <c r="D41" s="54"/>
      <c r="E41" s="26"/>
      <c r="F41" s="27" t="s">
        <v>65</v>
      </c>
      <c r="G41" s="62">
        <v>1350</v>
      </c>
      <c r="H41" s="25" t="s">
        <v>145</v>
      </c>
      <c r="I41" s="76">
        <v>1350</v>
      </c>
    </row>
    <row r="42" spans="1:240" s="28" customFormat="1" ht="63.75" customHeight="1" x14ac:dyDescent="0.3">
      <c r="A42" s="12" t="s">
        <v>1</v>
      </c>
      <c r="B42" s="33" t="s">
        <v>66</v>
      </c>
      <c r="C42" s="33" t="s">
        <v>3</v>
      </c>
      <c r="D42" s="56"/>
      <c r="E42" s="34"/>
      <c r="F42" s="35" t="s">
        <v>67</v>
      </c>
      <c r="G42" s="64">
        <v>1100</v>
      </c>
      <c r="H42" s="51" t="s">
        <v>145</v>
      </c>
      <c r="I42" s="76">
        <v>1100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</row>
    <row r="43" spans="1:240" s="28" customFormat="1" ht="63.75" customHeight="1" x14ac:dyDescent="0.3">
      <c r="A43" s="12" t="s">
        <v>1</v>
      </c>
      <c r="B43" s="23" t="s">
        <v>68</v>
      </c>
      <c r="C43" s="23" t="s">
        <v>3</v>
      </c>
      <c r="D43" s="54"/>
      <c r="E43" s="26"/>
      <c r="F43" s="27" t="s">
        <v>69</v>
      </c>
      <c r="G43" s="62">
        <v>500</v>
      </c>
      <c r="H43" s="25" t="s">
        <v>145</v>
      </c>
      <c r="I43" s="76">
        <v>500</v>
      </c>
    </row>
    <row r="44" spans="1:240" s="28" customFormat="1" ht="63.75" customHeight="1" x14ac:dyDescent="0.3">
      <c r="A44" s="12" t="s">
        <v>1</v>
      </c>
      <c r="B44" s="23" t="s">
        <v>70</v>
      </c>
      <c r="C44" s="23" t="s">
        <v>3</v>
      </c>
      <c r="D44" s="54"/>
      <c r="E44" s="26"/>
      <c r="F44" s="27" t="s">
        <v>71</v>
      </c>
      <c r="G44" s="62">
        <v>700</v>
      </c>
      <c r="H44" s="25" t="s">
        <v>145</v>
      </c>
      <c r="I44" s="76">
        <v>700</v>
      </c>
    </row>
    <row r="45" spans="1:240" s="28" customFormat="1" ht="63.75" customHeight="1" x14ac:dyDescent="0.3">
      <c r="A45" s="12" t="s">
        <v>1</v>
      </c>
      <c r="B45" s="23" t="s">
        <v>72</v>
      </c>
      <c r="C45" s="23" t="s">
        <v>3</v>
      </c>
      <c r="D45" s="54"/>
      <c r="E45" s="26"/>
      <c r="F45" s="27" t="s">
        <v>73</v>
      </c>
      <c r="G45" s="62">
        <v>900</v>
      </c>
      <c r="H45" s="25" t="s">
        <v>145</v>
      </c>
      <c r="I45" s="74">
        <v>1500</v>
      </c>
    </row>
    <row r="46" spans="1:240" s="28" customFormat="1" ht="63.75" customHeight="1" x14ac:dyDescent="0.3">
      <c r="A46" s="12" t="s">
        <v>1</v>
      </c>
      <c r="B46" s="23" t="s">
        <v>72</v>
      </c>
      <c r="C46" s="23" t="s">
        <v>3</v>
      </c>
      <c r="D46" s="54"/>
      <c r="E46" s="26"/>
      <c r="F46" s="27" t="s">
        <v>74</v>
      </c>
      <c r="G46" s="62">
        <v>600</v>
      </c>
      <c r="H46" s="25" t="s">
        <v>145</v>
      </c>
      <c r="I46" s="74"/>
    </row>
    <row r="47" spans="1:240" s="28" customFormat="1" ht="63.75" customHeight="1" x14ac:dyDescent="0.3">
      <c r="A47" s="12" t="s">
        <v>1</v>
      </c>
      <c r="B47" s="23" t="s">
        <v>75</v>
      </c>
      <c r="C47" s="23" t="s">
        <v>3</v>
      </c>
      <c r="D47" s="54"/>
      <c r="E47" s="26"/>
      <c r="F47" s="27" t="s">
        <v>76</v>
      </c>
      <c r="G47" s="62">
        <v>4350</v>
      </c>
      <c r="H47" s="25" t="s">
        <v>145</v>
      </c>
      <c r="I47" s="76">
        <v>4350</v>
      </c>
    </row>
    <row r="48" spans="1:240" s="28" customFormat="1" ht="63.75" customHeight="1" x14ac:dyDescent="0.3">
      <c r="A48" s="12" t="s">
        <v>1</v>
      </c>
      <c r="B48" s="23" t="s">
        <v>77</v>
      </c>
      <c r="C48" s="23" t="s">
        <v>3</v>
      </c>
      <c r="D48" s="54"/>
      <c r="E48" s="26"/>
      <c r="F48" s="27" t="s">
        <v>78</v>
      </c>
      <c r="G48" s="62">
        <v>2000</v>
      </c>
      <c r="H48" s="25" t="s">
        <v>145</v>
      </c>
      <c r="I48" s="76">
        <v>2000</v>
      </c>
    </row>
    <row r="49" spans="1:240" s="28" customFormat="1" ht="63.75" customHeight="1" x14ac:dyDescent="0.3">
      <c r="A49" s="12" t="s">
        <v>1</v>
      </c>
      <c r="B49" s="23" t="s">
        <v>79</v>
      </c>
      <c r="C49" s="23" t="s">
        <v>3</v>
      </c>
      <c r="D49" s="54"/>
      <c r="E49" s="26"/>
      <c r="F49" s="27" t="s">
        <v>80</v>
      </c>
      <c r="G49" s="62">
        <v>850</v>
      </c>
      <c r="H49" s="25" t="s">
        <v>145</v>
      </c>
      <c r="I49" s="76">
        <v>850</v>
      </c>
    </row>
    <row r="50" spans="1:240" s="28" customFormat="1" ht="63.75" customHeight="1" x14ac:dyDescent="0.3">
      <c r="A50" s="12" t="s">
        <v>1</v>
      </c>
      <c r="B50" s="23" t="s">
        <v>81</v>
      </c>
      <c r="C50" s="23" t="s">
        <v>3</v>
      </c>
      <c r="D50" s="54"/>
      <c r="E50" s="26"/>
      <c r="F50" s="27" t="s">
        <v>82</v>
      </c>
      <c r="G50" s="62">
        <v>550</v>
      </c>
      <c r="H50" s="25" t="s">
        <v>145</v>
      </c>
      <c r="I50" s="76">
        <v>550</v>
      </c>
    </row>
    <row r="51" spans="1:240" s="28" customFormat="1" ht="63.75" customHeight="1" x14ac:dyDescent="0.3">
      <c r="A51" s="12" t="s">
        <v>1</v>
      </c>
      <c r="B51" s="23" t="s">
        <v>83</v>
      </c>
      <c r="C51" s="23" t="s">
        <v>32</v>
      </c>
      <c r="D51" s="54">
        <v>900</v>
      </c>
      <c r="E51" s="26" t="s">
        <v>148</v>
      </c>
      <c r="F51" s="27" t="s">
        <v>84</v>
      </c>
      <c r="G51" s="62">
        <v>1650</v>
      </c>
      <c r="H51" s="25" t="s">
        <v>145</v>
      </c>
      <c r="I51" s="76">
        <v>2550</v>
      </c>
    </row>
    <row r="52" spans="1:240" s="28" customFormat="1" ht="63.75" customHeight="1" x14ac:dyDescent="0.3">
      <c r="A52" s="12" t="s">
        <v>1</v>
      </c>
      <c r="B52" s="33" t="s">
        <v>85</v>
      </c>
      <c r="C52" s="33" t="s">
        <v>12</v>
      </c>
      <c r="D52" s="56">
        <v>2100</v>
      </c>
      <c r="E52" s="34" t="s">
        <v>146</v>
      </c>
      <c r="F52" s="35"/>
      <c r="G52" s="64"/>
      <c r="H52" s="51"/>
      <c r="I52" s="76">
        <v>2100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</row>
    <row r="53" spans="1:240" s="36" customFormat="1" ht="63.75" customHeight="1" x14ac:dyDescent="0.3">
      <c r="A53" s="12" t="s">
        <v>1</v>
      </c>
      <c r="B53" s="23" t="s">
        <v>86</v>
      </c>
      <c r="C53" s="23" t="s">
        <v>3</v>
      </c>
      <c r="D53" s="54"/>
      <c r="E53" s="26"/>
      <c r="F53" s="27" t="s">
        <v>87</v>
      </c>
      <c r="G53" s="62">
        <v>850</v>
      </c>
      <c r="H53" s="25" t="s">
        <v>145</v>
      </c>
      <c r="I53" s="76">
        <v>850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</row>
    <row r="54" spans="1:240" s="21" customFormat="1" ht="92.25" customHeight="1" x14ac:dyDescent="0.3">
      <c r="A54" s="12" t="s">
        <v>1</v>
      </c>
      <c r="B54" s="17" t="s">
        <v>88</v>
      </c>
      <c r="C54" s="17" t="s">
        <v>3</v>
      </c>
      <c r="D54" s="53"/>
      <c r="E54" s="19"/>
      <c r="F54" s="20" t="s">
        <v>89</v>
      </c>
      <c r="G54" s="61">
        <v>0</v>
      </c>
      <c r="H54" s="18" t="s">
        <v>149</v>
      </c>
      <c r="I54" s="75">
        <v>0</v>
      </c>
    </row>
    <row r="55" spans="1:240" s="28" customFormat="1" ht="63.75" customHeight="1" x14ac:dyDescent="0.3">
      <c r="A55" s="12" t="s">
        <v>1</v>
      </c>
      <c r="B55" s="23" t="s">
        <v>90</v>
      </c>
      <c r="C55" s="23" t="s">
        <v>3</v>
      </c>
      <c r="D55" s="54"/>
      <c r="E55" s="26"/>
      <c r="F55" s="27" t="s">
        <v>91</v>
      </c>
      <c r="G55" s="62">
        <v>500</v>
      </c>
      <c r="H55" s="25" t="s">
        <v>145</v>
      </c>
      <c r="I55" s="76">
        <v>500</v>
      </c>
    </row>
    <row r="56" spans="1:240" s="28" customFormat="1" ht="63.75" customHeight="1" x14ac:dyDescent="0.3">
      <c r="A56" s="12" t="s">
        <v>1</v>
      </c>
      <c r="B56" s="23" t="s">
        <v>92</v>
      </c>
      <c r="C56" s="23" t="s">
        <v>3</v>
      </c>
      <c r="D56" s="54"/>
      <c r="E56" s="26"/>
      <c r="F56" s="27" t="s">
        <v>45</v>
      </c>
      <c r="G56" s="62">
        <v>1200</v>
      </c>
      <c r="H56" s="25" t="s">
        <v>145</v>
      </c>
      <c r="I56" s="76">
        <v>1200</v>
      </c>
    </row>
    <row r="57" spans="1:240" s="28" customFormat="1" ht="63.75" customHeight="1" x14ac:dyDescent="0.3">
      <c r="A57" s="12" t="s">
        <v>1</v>
      </c>
      <c r="B57" s="23" t="s">
        <v>93</v>
      </c>
      <c r="C57" s="23" t="s">
        <v>3</v>
      </c>
      <c r="D57" s="54"/>
      <c r="E57" s="26"/>
      <c r="F57" s="27" t="s">
        <v>94</v>
      </c>
      <c r="G57" s="62">
        <v>8100</v>
      </c>
      <c r="H57" s="25" t="s">
        <v>145</v>
      </c>
      <c r="I57" s="76">
        <v>8100</v>
      </c>
    </row>
    <row r="58" spans="1:240" s="28" customFormat="1" ht="63.75" customHeight="1" x14ac:dyDescent="0.3">
      <c r="A58" s="12" t="s">
        <v>1</v>
      </c>
      <c r="B58" s="23" t="s">
        <v>95</v>
      </c>
      <c r="C58" s="23" t="s">
        <v>12</v>
      </c>
      <c r="D58" s="54">
        <v>1500</v>
      </c>
      <c r="E58" s="26" t="s">
        <v>147</v>
      </c>
      <c r="F58" s="27"/>
      <c r="G58" s="62"/>
      <c r="H58" s="25"/>
      <c r="I58" s="76">
        <v>1500</v>
      </c>
    </row>
    <row r="59" spans="1:240" s="28" customFormat="1" ht="63.75" customHeight="1" x14ac:dyDescent="0.3">
      <c r="A59" s="12" t="s">
        <v>1</v>
      </c>
      <c r="B59" s="23" t="s">
        <v>96</v>
      </c>
      <c r="C59" s="23" t="s">
        <v>3</v>
      </c>
      <c r="D59" s="54"/>
      <c r="E59" s="26"/>
      <c r="F59" s="27" t="s">
        <v>97</v>
      </c>
      <c r="G59" s="62">
        <v>1100</v>
      </c>
      <c r="H59" s="25" t="s">
        <v>145</v>
      </c>
      <c r="I59" s="76">
        <v>1100</v>
      </c>
    </row>
    <row r="60" spans="1:240" s="28" customFormat="1" ht="107.25" customHeight="1" x14ac:dyDescent="0.3">
      <c r="A60" s="12" t="s">
        <v>1</v>
      </c>
      <c r="B60" s="23" t="s">
        <v>98</v>
      </c>
      <c r="C60" s="23" t="s">
        <v>32</v>
      </c>
      <c r="D60" s="54">
        <v>3750</v>
      </c>
      <c r="E60" s="26" t="s">
        <v>154</v>
      </c>
      <c r="F60" s="27" t="s">
        <v>99</v>
      </c>
      <c r="G60" s="62"/>
      <c r="H60" s="25" t="s">
        <v>151</v>
      </c>
      <c r="I60" s="74">
        <v>3750</v>
      </c>
    </row>
    <row r="61" spans="1:240" s="28" customFormat="1" ht="63.75" customHeight="1" x14ac:dyDescent="0.3">
      <c r="A61" s="12" t="s">
        <v>1</v>
      </c>
      <c r="B61" s="23" t="s">
        <v>98</v>
      </c>
      <c r="C61" s="23" t="s">
        <v>32</v>
      </c>
      <c r="D61" s="54"/>
      <c r="E61" s="26"/>
      <c r="F61" s="27" t="s">
        <v>100</v>
      </c>
      <c r="G61" s="62"/>
      <c r="H61" s="25" t="s">
        <v>151</v>
      </c>
      <c r="I61" s="74"/>
    </row>
    <row r="62" spans="1:240" s="28" customFormat="1" ht="63.75" customHeight="1" x14ac:dyDescent="0.3">
      <c r="A62" s="12" t="s">
        <v>1</v>
      </c>
      <c r="B62" s="23" t="s">
        <v>101</v>
      </c>
      <c r="C62" s="23" t="s">
        <v>12</v>
      </c>
      <c r="D62" s="54">
        <v>23300</v>
      </c>
      <c r="E62" s="26" t="s">
        <v>146</v>
      </c>
      <c r="F62" s="27"/>
      <c r="G62" s="62"/>
      <c r="H62" s="25"/>
      <c r="I62" s="76">
        <v>23300</v>
      </c>
    </row>
    <row r="63" spans="1:240" s="28" customFormat="1" ht="63.75" customHeight="1" x14ac:dyDescent="0.3">
      <c r="A63" s="12" t="s">
        <v>1</v>
      </c>
      <c r="B63" s="23" t="s">
        <v>102</v>
      </c>
      <c r="C63" s="23" t="s">
        <v>3</v>
      </c>
      <c r="D63" s="54"/>
      <c r="E63" s="26"/>
      <c r="F63" s="27" t="s">
        <v>103</v>
      </c>
      <c r="G63" s="62">
        <v>1050</v>
      </c>
      <c r="H63" s="25" t="s">
        <v>145</v>
      </c>
      <c r="I63" s="76">
        <v>1050</v>
      </c>
    </row>
    <row r="64" spans="1:240" s="28" customFormat="1" ht="63.75" customHeight="1" x14ac:dyDescent="0.3">
      <c r="A64" s="12" t="s">
        <v>1</v>
      </c>
      <c r="B64" s="23" t="s">
        <v>104</v>
      </c>
      <c r="C64" s="23" t="s">
        <v>3</v>
      </c>
      <c r="D64" s="54"/>
      <c r="E64" s="26"/>
      <c r="F64" s="27" t="s">
        <v>105</v>
      </c>
      <c r="G64" s="62">
        <v>1000</v>
      </c>
      <c r="H64" s="25" t="s">
        <v>145</v>
      </c>
      <c r="I64" s="76">
        <v>1000</v>
      </c>
    </row>
    <row r="65" spans="1:9" s="28" customFormat="1" ht="81.75" customHeight="1" x14ac:dyDescent="0.3">
      <c r="A65" s="12" t="s">
        <v>1</v>
      </c>
      <c r="B65" s="23" t="s">
        <v>106</v>
      </c>
      <c r="C65" s="23" t="s">
        <v>32</v>
      </c>
      <c r="D65" s="54">
        <v>0</v>
      </c>
      <c r="E65" s="26" t="s">
        <v>153</v>
      </c>
      <c r="F65" s="27" t="s">
        <v>107</v>
      </c>
      <c r="G65" s="62">
        <v>600</v>
      </c>
      <c r="H65" s="25" t="s">
        <v>145</v>
      </c>
      <c r="I65" s="74">
        <v>1700</v>
      </c>
    </row>
    <row r="66" spans="1:9" s="28" customFormat="1" ht="96" customHeight="1" x14ac:dyDescent="0.3">
      <c r="A66" s="12" t="s">
        <v>1</v>
      </c>
      <c r="B66" s="23" t="s">
        <v>106</v>
      </c>
      <c r="C66" s="23" t="s">
        <v>32</v>
      </c>
      <c r="D66" s="54"/>
      <c r="E66" s="26"/>
      <c r="F66" s="2" t="s">
        <v>108</v>
      </c>
      <c r="G66" s="62">
        <v>1100</v>
      </c>
      <c r="H66" s="25" t="s">
        <v>145</v>
      </c>
      <c r="I66" s="74"/>
    </row>
    <row r="67" spans="1:9" s="28" customFormat="1" ht="63.75" customHeight="1" x14ac:dyDescent="0.3">
      <c r="A67" s="12" t="s">
        <v>1</v>
      </c>
      <c r="B67" s="23" t="s">
        <v>109</v>
      </c>
      <c r="C67" s="23" t="s">
        <v>3</v>
      </c>
      <c r="D67" s="54"/>
      <c r="E67" s="26"/>
      <c r="F67" s="27" t="s">
        <v>110</v>
      </c>
      <c r="G67" s="62">
        <v>1400</v>
      </c>
      <c r="H67" s="25" t="s">
        <v>145</v>
      </c>
      <c r="I67" s="76">
        <v>1400</v>
      </c>
    </row>
    <row r="68" spans="1:9" s="28" customFormat="1" ht="63.75" customHeight="1" x14ac:dyDescent="0.3">
      <c r="A68" s="12" t="s">
        <v>1</v>
      </c>
      <c r="B68" s="23" t="s">
        <v>111</v>
      </c>
      <c r="C68" s="23" t="s">
        <v>3</v>
      </c>
      <c r="D68" s="54"/>
      <c r="E68" s="26"/>
      <c r="F68" s="27" t="s">
        <v>112</v>
      </c>
      <c r="G68" s="62">
        <v>1450</v>
      </c>
      <c r="H68" s="25" t="s">
        <v>145</v>
      </c>
      <c r="I68" s="76">
        <v>1450</v>
      </c>
    </row>
    <row r="69" spans="1:9" s="28" customFormat="1" ht="63.75" customHeight="1" x14ac:dyDescent="0.3">
      <c r="A69" s="12" t="s">
        <v>1</v>
      </c>
      <c r="B69" s="23" t="s">
        <v>113</v>
      </c>
      <c r="C69" s="23" t="s">
        <v>3</v>
      </c>
      <c r="D69" s="54"/>
      <c r="E69" s="26"/>
      <c r="F69" s="27" t="s">
        <v>114</v>
      </c>
      <c r="G69" s="62">
        <v>950</v>
      </c>
      <c r="H69" s="25" t="s">
        <v>145</v>
      </c>
      <c r="I69" s="76">
        <v>950</v>
      </c>
    </row>
    <row r="70" spans="1:9" s="28" customFormat="1" ht="63.75" customHeight="1" x14ac:dyDescent="0.3">
      <c r="A70" s="12" t="s">
        <v>1</v>
      </c>
      <c r="B70" s="23" t="s">
        <v>115</v>
      </c>
      <c r="C70" s="23" t="s">
        <v>3</v>
      </c>
      <c r="D70" s="54"/>
      <c r="E70" s="26"/>
      <c r="F70" s="27" t="s">
        <v>116</v>
      </c>
      <c r="G70" s="62">
        <v>5500</v>
      </c>
      <c r="H70" s="25" t="s">
        <v>145</v>
      </c>
      <c r="I70" s="76">
        <v>5500</v>
      </c>
    </row>
    <row r="71" spans="1:9" s="28" customFormat="1" ht="63.75" customHeight="1" x14ac:dyDescent="0.3">
      <c r="A71" s="12" t="s">
        <v>1</v>
      </c>
      <c r="B71" s="23" t="s">
        <v>117</v>
      </c>
      <c r="C71" s="23" t="s">
        <v>3</v>
      </c>
      <c r="D71" s="54"/>
      <c r="E71" s="26"/>
      <c r="F71" s="27" t="s">
        <v>118</v>
      </c>
      <c r="G71" s="62">
        <v>950</v>
      </c>
      <c r="H71" s="25" t="s">
        <v>145</v>
      </c>
      <c r="I71" s="76">
        <v>950</v>
      </c>
    </row>
    <row r="72" spans="1:9" s="28" customFormat="1" ht="63.75" customHeight="1" x14ac:dyDescent="0.3">
      <c r="A72" s="12" t="s">
        <v>1</v>
      </c>
      <c r="B72" s="23" t="s">
        <v>119</v>
      </c>
      <c r="C72" s="23" t="s">
        <v>3</v>
      </c>
      <c r="D72" s="54"/>
      <c r="E72" s="26"/>
      <c r="F72" s="27" t="s">
        <v>120</v>
      </c>
      <c r="G72" s="62">
        <v>1750</v>
      </c>
      <c r="H72" s="25" t="s">
        <v>146</v>
      </c>
      <c r="I72" s="74">
        <v>4200</v>
      </c>
    </row>
    <row r="73" spans="1:9" s="28" customFormat="1" ht="63.75" customHeight="1" x14ac:dyDescent="0.3">
      <c r="A73" s="12" t="s">
        <v>1</v>
      </c>
      <c r="B73" s="23" t="s">
        <v>119</v>
      </c>
      <c r="C73" s="23" t="s">
        <v>3</v>
      </c>
      <c r="D73" s="54"/>
      <c r="E73" s="26"/>
      <c r="F73" s="27" t="s">
        <v>121</v>
      </c>
      <c r="G73" s="62">
        <v>1550</v>
      </c>
      <c r="H73" s="25" t="s">
        <v>146</v>
      </c>
      <c r="I73" s="74"/>
    </row>
    <row r="74" spans="1:9" s="28" customFormat="1" ht="63.75" customHeight="1" x14ac:dyDescent="0.3">
      <c r="A74" s="12" t="s">
        <v>1</v>
      </c>
      <c r="B74" s="23" t="s">
        <v>119</v>
      </c>
      <c r="C74" s="23" t="s">
        <v>3</v>
      </c>
      <c r="D74" s="54"/>
      <c r="E74" s="26"/>
      <c r="F74" s="27" t="s">
        <v>122</v>
      </c>
      <c r="G74" s="62">
        <v>900</v>
      </c>
      <c r="H74" s="25" t="s">
        <v>146</v>
      </c>
      <c r="I74" s="74"/>
    </row>
    <row r="75" spans="1:9" s="28" customFormat="1" ht="63.75" customHeight="1" x14ac:dyDescent="0.3">
      <c r="A75" s="12" t="s">
        <v>1</v>
      </c>
      <c r="B75" s="23" t="s">
        <v>123</v>
      </c>
      <c r="C75" s="23" t="s">
        <v>3</v>
      </c>
      <c r="D75" s="54"/>
      <c r="E75" s="26"/>
      <c r="F75" s="27" t="s">
        <v>124</v>
      </c>
      <c r="G75" s="62">
        <v>1050</v>
      </c>
      <c r="H75" s="25" t="s">
        <v>146</v>
      </c>
      <c r="I75" s="76">
        <v>1050</v>
      </c>
    </row>
    <row r="76" spans="1:9" s="28" customFormat="1" ht="63.75" customHeight="1" x14ac:dyDescent="0.3">
      <c r="A76" s="12" t="s">
        <v>1</v>
      </c>
      <c r="B76" s="23" t="s">
        <v>125</v>
      </c>
      <c r="C76" s="23" t="s">
        <v>3</v>
      </c>
      <c r="D76" s="54"/>
      <c r="E76" s="26"/>
      <c r="F76" s="27" t="s">
        <v>126</v>
      </c>
      <c r="G76" s="62">
        <v>650</v>
      </c>
      <c r="H76" s="25" t="s">
        <v>146</v>
      </c>
      <c r="I76" s="76">
        <v>650</v>
      </c>
    </row>
    <row r="77" spans="1:9" s="28" customFormat="1" ht="63.75" customHeight="1" x14ac:dyDescent="0.3">
      <c r="A77" s="12" t="s">
        <v>1</v>
      </c>
      <c r="B77" s="23" t="s">
        <v>127</v>
      </c>
      <c r="C77" s="23" t="s">
        <v>3</v>
      </c>
      <c r="D77" s="54"/>
      <c r="E77" s="26"/>
      <c r="F77" s="27" t="s">
        <v>128</v>
      </c>
      <c r="G77" s="62">
        <v>700</v>
      </c>
      <c r="H77" s="25" t="s">
        <v>146</v>
      </c>
      <c r="I77" s="76">
        <v>700</v>
      </c>
    </row>
    <row r="78" spans="1:9" s="28" customFormat="1" ht="63.75" customHeight="1" x14ac:dyDescent="0.3">
      <c r="A78" s="12" t="s">
        <v>1</v>
      </c>
      <c r="B78" s="23" t="s">
        <v>129</v>
      </c>
      <c r="C78" s="23" t="s">
        <v>3</v>
      </c>
      <c r="D78" s="54"/>
      <c r="E78" s="26"/>
      <c r="F78" s="27" t="s">
        <v>130</v>
      </c>
      <c r="G78" s="62">
        <v>450</v>
      </c>
      <c r="H78" s="25" t="s">
        <v>146</v>
      </c>
      <c r="I78" s="74">
        <v>900</v>
      </c>
    </row>
    <row r="79" spans="1:9" s="28" customFormat="1" ht="75" customHeight="1" x14ac:dyDescent="0.3">
      <c r="A79" s="12" t="s">
        <v>1</v>
      </c>
      <c r="B79" s="23" t="s">
        <v>129</v>
      </c>
      <c r="C79" s="23" t="s">
        <v>3</v>
      </c>
      <c r="D79" s="54"/>
      <c r="E79" s="26"/>
      <c r="F79" s="27" t="s">
        <v>131</v>
      </c>
      <c r="G79" s="62">
        <v>450</v>
      </c>
      <c r="H79" s="25" t="s">
        <v>146</v>
      </c>
      <c r="I79" s="74"/>
    </row>
    <row r="80" spans="1:9" s="28" customFormat="1" ht="90.75" customHeight="1" x14ac:dyDescent="0.3">
      <c r="A80" s="12" t="s">
        <v>1</v>
      </c>
      <c r="B80" s="23" t="s">
        <v>132</v>
      </c>
      <c r="C80" s="23" t="s">
        <v>32</v>
      </c>
      <c r="D80" s="54">
        <v>37950</v>
      </c>
      <c r="E80" s="26" t="s">
        <v>147</v>
      </c>
      <c r="F80" s="27" t="s">
        <v>133</v>
      </c>
      <c r="G80" s="62">
        <v>3300</v>
      </c>
      <c r="H80" s="25" t="s">
        <v>146</v>
      </c>
      <c r="I80" s="74">
        <v>42500</v>
      </c>
    </row>
    <row r="81" spans="1:240" s="28" customFormat="1" ht="63.75" customHeight="1" x14ac:dyDescent="0.3">
      <c r="A81" s="12" t="s">
        <v>1</v>
      </c>
      <c r="B81" s="23" t="s">
        <v>132</v>
      </c>
      <c r="C81" s="23" t="s">
        <v>32</v>
      </c>
      <c r="D81" s="54"/>
      <c r="E81" s="26"/>
      <c r="F81" s="27" t="s">
        <v>134</v>
      </c>
      <c r="G81" s="62">
        <v>1250</v>
      </c>
      <c r="H81" s="25" t="s">
        <v>146</v>
      </c>
      <c r="I81" s="74"/>
    </row>
    <row r="82" spans="1:240" s="28" customFormat="1" ht="63.75" customHeight="1" x14ac:dyDescent="0.3">
      <c r="A82" s="12" t="s">
        <v>1</v>
      </c>
      <c r="B82" s="23" t="s">
        <v>135</v>
      </c>
      <c r="C82" s="23" t="s">
        <v>3</v>
      </c>
      <c r="D82" s="54"/>
      <c r="E82" s="26"/>
      <c r="F82" s="27" t="s">
        <v>136</v>
      </c>
      <c r="G82" s="62">
        <v>450</v>
      </c>
      <c r="H82" s="25" t="s">
        <v>146</v>
      </c>
      <c r="I82" s="74">
        <v>1300</v>
      </c>
    </row>
    <row r="83" spans="1:240" s="28" customFormat="1" ht="63.75" customHeight="1" x14ac:dyDescent="0.3">
      <c r="A83" s="12" t="s">
        <v>1</v>
      </c>
      <c r="B83" s="23" t="s">
        <v>135</v>
      </c>
      <c r="C83" s="23" t="s">
        <v>3</v>
      </c>
      <c r="D83" s="54"/>
      <c r="E83" s="26"/>
      <c r="F83" s="27" t="s">
        <v>137</v>
      </c>
      <c r="G83" s="62">
        <v>450</v>
      </c>
      <c r="H83" s="25" t="s">
        <v>146</v>
      </c>
      <c r="I83" s="74"/>
    </row>
    <row r="84" spans="1:240" s="28" customFormat="1" ht="63.75" customHeight="1" x14ac:dyDescent="0.3">
      <c r="A84" s="12" t="s">
        <v>1</v>
      </c>
      <c r="B84" s="23" t="s">
        <v>135</v>
      </c>
      <c r="C84" s="23" t="s">
        <v>3</v>
      </c>
      <c r="D84" s="54"/>
      <c r="E84" s="26"/>
      <c r="F84" s="27" t="s">
        <v>138</v>
      </c>
      <c r="G84" s="62">
        <v>400</v>
      </c>
      <c r="H84" s="25" t="s">
        <v>146</v>
      </c>
      <c r="I84" s="74"/>
    </row>
    <row r="85" spans="1:240" s="21" customFormat="1" ht="87.75" customHeight="1" x14ac:dyDescent="0.3">
      <c r="A85" s="12" t="s">
        <v>1</v>
      </c>
      <c r="B85" s="37" t="s">
        <v>139</v>
      </c>
      <c r="C85" s="38" t="s">
        <v>3</v>
      </c>
      <c r="D85" s="53"/>
      <c r="E85" s="39"/>
      <c r="F85" s="40" t="s">
        <v>140</v>
      </c>
      <c r="G85" s="61"/>
      <c r="H85" s="18" t="s">
        <v>149</v>
      </c>
      <c r="I85" s="75">
        <v>0</v>
      </c>
    </row>
    <row r="86" spans="1:240" s="22" customFormat="1" ht="63.75" customHeight="1" x14ac:dyDescent="0.3">
      <c r="A86" s="12" t="s">
        <v>1</v>
      </c>
      <c r="B86" s="23" t="s">
        <v>141</v>
      </c>
      <c r="C86" s="24" t="s">
        <v>3</v>
      </c>
      <c r="D86" s="54"/>
      <c r="E86" s="26"/>
      <c r="F86" s="23" t="s">
        <v>142</v>
      </c>
      <c r="G86" s="62">
        <v>1100</v>
      </c>
      <c r="H86" s="25" t="s">
        <v>146</v>
      </c>
      <c r="I86" s="74">
        <v>3000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</row>
    <row r="87" spans="1:240" s="10" customFormat="1" ht="63.75" customHeight="1" x14ac:dyDescent="0.3">
      <c r="A87" s="12" t="s">
        <v>1</v>
      </c>
      <c r="B87" s="23" t="s">
        <v>141</v>
      </c>
      <c r="C87" s="24" t="s">
        <v>3</v>
      </c>
      <c r="D87" s="54"/>
      <c r="E87" s="26"/>
      <c r="F87" s="23" t="s">
        <v>143</v>
      </c>
      <c r="G87" s="62">
        <v>1100</v>
      </c>
      <c r="H87" s="25" t="s">
        <v>146</v>
      </c>
      <c r="I87" s="74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2"/>
      <c r="IF87" s="22"/>
    </row>
    <row r="88" spans="1:240" s="10" customFormat="1" ht="63.75" customHeight="1" x14ac:dyDescent="0.3">
      <c r="A88" s="12" t="s">
        <v>1</v>
      </c>
      <c r="B88" s="23" t="s">
        <v>141</v>
      </c>
      <c r="C88" s="24" t="s">
        <v>3</v>
      </c>
      <c r="D88" s="54"/>
      <c r="E88" s="26"/>
      <c r="F88" s="23" t="s">
        <v>144</v>
      </c>
      <c r="G88" s="62">
        <v>800</v>
      </c>
      <c r="H88" s="25" t="s">
        <v>146</v>
      </c>
      <c r="I88" s="74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2"/>
      <c r="IF88" s="22"/>
    </row>
    <row r="89" spans="1:240" s="3" customFormat="1" ht="47.25" customHeight="1" x14ac:dyDescent="0.3">
      <c r="B89" s="6" t="s">
        <v>155</v>
      </c>
      <c r="D89" s="57">
        <f>SUM(D3:D88)</f>
        <v>100800</v>
      </c>
      <c r="E89" s="5"/>
      <c r="F89" s="4"/>
      <c r="G89" s="71">
        <f>SUM(G3:G88)</f>
        <v>118650</v>
      </c>
      <c r="H89" s="5"/>
      <c r="I89" s="78"/>
    </row>
  </sheetData>
  <mergeCells count="17">
    <mergeCell ref="D1:E1"/>
    <mergeCell ref="B1:C1"/>
    <mergeCell ref="I4:I6"/>
    <mergeCell ref="I19:I21"/>
    <mergeCell ref="I24:I25"/>
    <mergeCell ref="I31:I33"/>
    <mergeCell ref="I35:I37"/>
    <mergeCell ref="I13:I14"/>
    <mergeCell ref="I39:I40"/>
    <mergeCell ref="I82:I84"/>
    <mergeCell ref="I86:I88"/>
    <mergeCell ref="I45:I46"/>
    <mergeCell ref="I60:I61"/>
    <mergeCell ref="I65:I66"/>
    <mergeCell ref="I72:I74"/>
    <mergeCell ref="I78:I79"/>
    <mergeCell ref="I80:I81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&amp;C&amp;18&amp;KFF0000JAVNI RAZPIS A 2026 SLOVENIJA  - predlog strokovne komisije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List1</vt:lpstr>
      <vt:lpstr>List1!Področje_tiskanja</vt:lpstr>
      <vt:lpstr>List1!Tiskanje_naslovov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Vadnjal</dc:creator>
  <cp:lastModifiedBy>Breda Zalašček</cp:lastModifiedBy>
  <cp:lastPrinted>2026-02-23T13:01:00Z</cp:lastPrinted>
  <dcterms:created xsi:type="dcterms:W3CDTF">2025-12-12T12:33:15Z</dcterms:created>
  <dcterms:modified xsi:type="dcterms:W3CDTF">2026-05-11T18:41:06Z</dcterms:modified>
</cp:coreProperties>
</file>