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USR\T-Z\ZalascekB08\Desktop\"/>
    </mc:Choice>
  </mc:AlternateContent>
  <xr:revisionPtr revIDLastSave="0" documentId="13_ncr:1_{06498206-62B5-4A40-880F-1C62B2E60B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A HRVAŠKA" sheetId="5" r:id="rId1"/>
  </sheets>
  <externalReferences>
    <externalReference r:id="rId2"/>
  </externalReferences>
  <definedNames>
    <definedName name="_xlnm._FilterDatabase" localSheetId="0" hidden="1">'TABELA HRVAŠKA'!$A$2:$C$2</definedName>
    <definedName name="_xlnm.Print_Area" localSheetId="0">'TABELA HRVAŠKA'!$A$2:$D$122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5" i="5"/>
  <c r="D16" i="5"/>
  <c r="D17" i="5"/>
  <c r="D18" i="5"/>
  <c r="D19" i="5"/>
  <c r="D20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</calcChain>
</file>

<file path=xl/sharedStrings.xml><?xml version="1.0" encoding="utf-8"?>
<sst xmlns="http://schemas.openxmlformats.org/spreadsheetml/2006/main" count="23" uniqueCount="22">
  <si>
    <t>DODELJENA SREDSTVA 2025 (V EUR)</t>
  </si>
  <si>
    <t>Naziv prosilca v jeziku države v kateri deluje</t>
  </si>
  <si>
    <t xml:space="preserve">Naziv prosilca </t>
  </si>
  <si>
    <t>Program / projekt</t>
  </si>
  <si>
    <t>JR A 2025-PROSILCI IZ HRVAŠKE</t>
  </si>
  <si>
    <t>Slovensko kulturno društvo Snežnik, Lovran</t>
  </si>
  <si>
    <t>Slovensko kulturno prosvetno društvo Snežnik, Lovran</t>
  </si>
  <si>
    <t>Kulturno društvo Slovenski dom Karlovec</t>
  </si>
  <si>
    <t>Slovensko kulturno društvo Prešeren, Lokve</t>
  </si>
  <si>
    <t>Mestna knjižnica Ivan Goran Kovačić, Karlovec</t>
  </si>
  <si>
    <t>Slovensko kulturno društvo Lipa Buzet</t>
  </si>
  <si>
    <t>Slovensko kulturno društvo Oljka, Poreč</t>
  </si>
  <si>
    <t xml:space="preserve">Društvo Slovencev Labin, Labin </t>
  </si>
  <si>
    <t>Slovensko kulturno društvo Nagelj, Varaždin</t>
  </si>
  <si>
    <t>Svet slov. narodne manjšine Občine Matulji</t>
  </si>
  <si>
    <t>Kulturno prosvetno društvo Slovenski dom Zagreb</t>
  </si>
  <si>
    <t>Kmetijsko izobraževalna skupnost Gorski Kotar - KIS</t>
  </si>
  <si>
    <t>Etnološka zbirka Palčeva šiša, Plešce</t>
  </si>
  <si>
    <t>Slovensko kulturno druütvo Istra, Pulj, Hrvaška</t>
  </si>
  <si>
    <t>Slovenski dom KPD "Bazovica" - Reka</t>
  </si>
  <si>
    <t>Slovensko kulturno društvo Ajda, Umag</t>
  </si>
  <si>
    <t>Slovensko kulturno društvo Gorski Kotar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</si>
</sst>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</numFmts>
  <fonts count="1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238"/>
    </font>
    <font>
      <b/>
      <sz val="11"/>
      <name val="Arial Narrow"/>
      <family val="2"/>
      <charset val="238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vertical="top" wrapText="1"/>
    </xf>
    <xf numFmtId="165" fontId="1" fillId="0" borderId="0" xfId="3" applyNumberFormat="1" applyFont="1" applyFill="1" applyAlignment="1">
      <alignment horizontal="left" vertical="center" wrapText="1"/>
    </xf>
    <xf numFmtId="165" fontId="7" fillId="3" borderId="1" xfId="3" applyNumberFormat="1" applyFont="1" applyFill="1" applyBorder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165" fontId="8" fillId="0" borderId="1" xfId="4" applyNumberFormat="1" applyFont="1" applyFill="1" applyBorder="1" applyAlignment="1" applyProtection="1">
      <alignment horizontal="left" vertical="center" wrapText="1"/>
    </xf>
    <xf numFmtId="0" fontId="8" fillId="0" borderId="0" xfId="3" applyFont="1" applyAlignment="1">
      <alignment horizontal="left" vertical="top" wrapText="1"/>
    </xf>
    <xf numFmtId="165" fontId="8" fillId="2" borderId="1" xfId="4" applyNumberFormat="1" applyFont="1" applyFill="1" applyBorder="1" applyAlignment="1" applyProtection="1">
      <alignment horizontal="left" vertical="center" wrapText="1"/>
    </xf>
    <xf numFmtId="0" fontId="8" fillId="2" borderId="0" xfId="3" applyFont="1" applyFill="1" applyAlignment="1">
      <alignment horizontal="left" vertical="top" wrapText="1"/>
    </xf>
    <xf numFmtId="165" fontId="6" fillId="0" borderId="0" xfId="1" applyNumberFormat="1" applyFont="1" applyFill="1" applyBorder="1" applyAlignment="1" applyProtection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7" fillId="3" borderId="1" xfId="3" applyNumberFormat="1" applyFont="1" applyFill="1" applyBorder="1" applyAlignment="1">
      <alignment wrapText="1"/>
    </xf>
    <xf numFmtId="0" fontId="6" fillId="0" borderId="0" xfId="3" applyFont="1" applyAlignment="1">
      <alignment wrapText="1"/>
    </xf>
    <xf numFmtId="0" fontId="1" fillId="0" borderId="0" xfId="0" applyFont="1" applyBorder="1" applyAlignment="1">
      <alignment wrapText="1"/>
    </xf>
    <xf numFmtId="49" fontId="10" fillId="3" borderId="1" xfId="3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20" fontId="10" fillId="0" borderId="1" xfId="3" applyNumberFormat="1" applyFont="1" applyBorder="1" applyAlignment="1">
      <alignment wrapText="1"/>
    </xf>
    <xf numFmtId="20" fontId="10" fillId="0" borderId="2" xfId="3" applyNumberFormat="1" applyFont="1" applyBorder="1" applyAlignment="1">
      <alignment wrapText="1"/>
    </xf>
    <xf numFmtId="20" fontId="10" fillId="2" borderId="2" xfId="3" applyNumberFormat="1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20" fontId="8" fillId="0" borderId="1" xfId="3" applyNumberFormat="1" applyFont="1" applyBorder="1" applyAlignment="1">
      <alignment wrapText="1"/>
    </xf>
    <xf numFmtId="20" fontId="8" fillId="0" borderId="2" xfId="3" applyNumberFormat="1" applyFont="1" applyBorder="1" applyAlignment="1">
      <alignment wrapText="1"/>
    </xf>
    <xf numFmtId="20" fontId="8" fillId="2" borderId="1" xfId="3" applyNumberFormat="1" applyFont="1" applyFill="1" applyBorder="1" applyAlignment="1">
      <alignment wrapText="1"/>
    </xf>
    <xf numFmtId="20" fontId="8" fillId="2" borderId="2" xfId="3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20" fontId="11" fillId="0" borderId="1" xfId="3" applyNumberFormat="1" applyFont="1" applyBorder="1" applyAlignment="1">
      <alignment wrapText="1"/>
    </xf>
    <xf numFmtId="0" fontId="10" fillId="0" borderId="1" xfId="3" applyFont="1" applyBorder="1" applyAlignment="1">
      <alignment wrapText="1"/>
    </xf>
    <xf numFmtId="0" fontId="10" fillId="2" borderId="1" xfId="3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3" applyFont="1" applyAlignment="1">
      <alignment wrapText="1"/>
    </xf>
    <xf numFmtId="49" fontId="7" fillId="3" borderId="1" xfId="0" applyNumberFormat="1" applyFont="1" applyFill="1" applyBorder="1" applyAlignment="1">
      <alignment horizontal="left" wrapText="1"/>
    </xf>
    <xf numFmtId="0" fontId="8" fillId="0" borderId="1" xfId="3" applyFont="1" applyBorder="1" applyAlignment="1">
      <alignment horizontal="left" wrapText="1"/>
    </xf>
    <xf numFmtId="0" fontId="8" fillId="2" borderId="1" xfId="3" applyFont="1" applyFill="1" applyBorder="1" applyAlignment="1">
      <alignment horizontal="left" wrapText="1"/>
    </xf>
    <xf numFmtId="0" fontId="1" fillId="0" borderId="0" xfId="3" applyFont="1" applyBorder="1" applyAlignment="1">
      <alignment horizontal="center" wrapText="1"/>
    </xf>
    <xf numFmtId="0" fontId="1" fillId="0" borderId="0" xfId="3" applyFont="1" applyAlignment="1">
      <alignment horizontal="center" wrapText="1"/>
    </xf>
    <xf numFmtId="0" fontId="1" fillId="0" borderId="0" xfId="3" applyFont="1" applyAlignment="1">
      <alignment horizontal="left" wrapText="1"/>
    </xf>
    <xf numFmtId="165" fontId="8" fillId="0" borderId="1" xfId="4" applyNumberFormat="1" applyFont="1" applyFill="1" applyBorder="1" applyAlignment="1" applyProtection="1">
      <alignment horizontal="left" wrapText="1"/>
    </xf>
    <xf numFmtId="165" fontId="8" fillId="2" borderId="1" xfId="4" applyNumberFormat="1" applyFont="1" applyFill="1" applyBorder="1" applyAlignment="1" applyProtection="1">
      <alignment horizontal="left" wrapText="1"/>
    </xf>
  </cellXfs>
  <cellStyles count="5">
    <cellStyle name="Euro" xfId="2" xr:uid="{00000000-0005-0000-0000-000000000000}"/>
    <cellStyle name="Navadno" xfId="0" builtinId="0"/>
    <cellStyle name="Normale_Priloga k navodilu za komisije za odpiranje" xfId="3" xr:uid="{00000000-0005-0000-0000-000003000000}"/>
    <cellStyle name="Vejica" xfId="4" builtinId="3"/>
    <cellStyle name="Vejica [0]" xfId="1" builtinId="6"/>
  </cellStyles>
  <dxfs count="0"/>
  <tableStyles count="0" defaultTableStyle="TableStyleMedium2" defaultPivotStyle="PivotStyleLight16"/>
  <colors>
    <mruColors>
      <color rgb="FF66FFCC"/>
      <color rgb="FF00FFCC"/>
      <color rgb="FFCCFFCC"/>
      <color rgb="FF99FFCC"/>
      <color rgb="FFFFFF99"/>
      <color rgb="FFFFFFCC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USZS\JAVNI%20RAZPIS%202025\JAVNI%20RAZPIS%20ZA%20PODRO&#268;JE%20A\TABELE%20STROKOVNE%20RAZPISNE%20KOMISIJE\KON&#268;NE%20TABELE%20KOMISIJE\JR%202025%20HRVA&#352;KA%20-%20tabela%20strokovne%20komisije_BZ.xlsx" TargetMode="External"/><Relationship Id="rId1" Type="http://schemas.openxmlformats.org/officeDocument/2006/relationships/externalLinkPath" Target="file:///\\ad.sigov.si\DAT\USZS\JAVNI%20RAZPIS%202025\JAVNI%20RAZPIS%20ZA%20PODRO&#268;JE%20A\TABELE%20STROKOVNE%20RAZPISNE%20KOMISIJE\KON&#268;NE%20TABELE%20KOMISIJE\JR%202025%20HRVA&#352;KA%20-%20tabela%20strokovne%20komisije_B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_BZ"/>
      <sheetName val="MNENJE KO"/>
    </sheetNames>
    <sheetDataSet>
      <sheetData sheetId="0">
        <row r="4">
          <cell r="N4" t="str">
            <v>Redno delovanje</v>
          </cell>
          <cell r="AY4">
            <v>13700</v>
          </cell>
        </row>
        <row r="5">
          <cell r="N5" t="str">
            <v>Projekt</v>
          </cell>
          <cell r="AY5">
            <v>300</v>
          </cell>
        </row>
        <row r="6">
          <cell r="N6" t="str">
            <v>Projekt</v>
          </cell>
          <cell r="AY6">
            <v>100</v>
          </cell>
        </row>
        <row r="7">
          <cell r="N7" t="str">
            <v>Redno delovanje</v>
          </cell>
          <cell r="AY7">
            <v>7850</v>
          </cell>
        </row>
        <row r="8">
          <cell r="N8" t="str">
            <v>Redno delovanje</v>
          </cell>
          <cell r="AY8">
            <v>5700</v>
          </cell>
        </row>
        <row r="9">
          <cell r="N9" t="str">
            <v>Projekt: "Brezmejne zgodbe Slovenije"</v>
          </cell>
          <cell r="AY9">
            <v>3800</v>
          </cell>
        </row>
        <row r="10">
          <cell r="N10" t="str">
            <v>Redno delovanje</v>
          </cell>
          <cell r="AY10">
            <v>14450</v>
          </cell>
        </row>
        <row r="11">
          <cell r="N11" t="str">
            <v>Redno delovanje</v>
          </cell>
          <cell r="AY11">
            <v>11550</v>
          </cell>
        </row>
        <row r="12">
          <cell r="N12" t="str">
            <v>Redno delovanje</v>
          </cell>
          <cell r="AY12">
            <v>7950</v>
          </cell>
        </row>
        <row r="13">
          <cell r="N13" t="str">
            <v>Redno delovanje</v>
          </cell>
          <cell r="AY13">
            <v>19050</v>
          </cell>
        </row>
        <row r="14">
          <cell r="N14" t="str">
            <v>Redno delovanje</v>
          </cell>
          <cell r="AY14">
            <v>3050</v>
          </cell>
        </row>
        <row r="15">
          <cell r="N15" t="str">
            <v>Redno delovanje</v>
          </cell>
        </row>
        <row r="16">
          <cell r="N16" t="str">
            <v>Redno delovanje</v>
          </cell>
          <cell r="AY16">
            <v>15150</v>
          </cell>
        </row>
        <row r="17">
          <cell r="N17" t="str">
            <v>Redno delovanje</v>
          </cell>
          <cell r="AY17">
            <v>6100</v>
          </cell>
        </row>
        <row r="18">
          <cell r="N18" t="str">
            <v>Redno delovanje</v>
          </cell>
          <cell r="AY18">
            <v>62000</v>
          </cell>
        </row>
        <row r="19">
          <cell r="N19" t="str">
            <v>Redno delovanje</v>
          </cell>
          <cell r="AY19">
            <v>103800</v>
          </cell>
        </row>
        <row r="20">
          <cell r="N20" t="str">
            <v>Redno delovanje</v>
          </cell>
          <cell r="AY20">
            <v>21600</v>
          </cell>
        </row>
        <row r="21">
          <cell r="N21" t="str">
            <v>Redno delovanje</v>
          </cell>
          <cell r="AY21">
            <v>19500</v>
          </cell>
        </row>
      </sheetData>
      <sheetData sheetId="1">
        <row r="5">
          <cell r="D5" t="str">
            <v>Slovenski kulturno društvo Snežnik, Lovran</v>
          </cell>
        </row>
        <row r="6">
          <cell r="D6" t="str">
            <v>Slovenski kulturno društvo Snežnik, Lovran</v>
          </cell>
        </row>
        <row r="7">
          <cell r="D7" t="str">
            <v>Slovenski kulturno društvo Snežnik, Lovran</v>
          </cell>
        </row>
        <row r="8">
          <cell r="D8" t="str">
            <v>Kulturno društvo Slovenski dom Karlovec, Karlovec</v>
          </cell>
        </row>
        <row r="9">
          <cell r="D9" t="str">
            <v>Slovensko kulturno društvo Prešeren, Lokve</v>
          </cell>
        </row>
        <row r="10">
          <cell r="D10" t="str">
            <v>Gradska knjižnica Ivan Goran Kovačić</v>
          </cell>
        </row>
        <row r="11">
          <cell r="D11" t="str">
            <v>Slovensko kulturno društvo Lipa Buzet</v>
          </cell>
        </row>
        <row r="12">
          <cell r="D12" t="str">
            <v>Slovensko kulturno društvo Oljka, Poreč</v>
          </cell>
        </row>
        <row r="13">
          <cell r="D13" t="str">
            <v>Društvo Slovenaca Labin, Labin</v>
          </cell>
        </row>
        <row r="14">
          <cell r="D14" t="str">
            <v>Slovensko kulturno društvo Nagelj, Varaždin</v>
          </cell>
        </row>
        <row r="15">
          <cell r="D15" t="str">
            <v>Vjeće slovenske nacionalne manjine Općine Matulji</v>
          </cell>
        </row>
        <row r="16">
          <cell r="D16" t="str">
            <v>Kulturno prosvjetno društvo Slovenski dom Zagreb</v>
          </cell>
        </row>
        <row r="17">
          <cell r="D17" t="str">
            <v xml:space="preserve">Poljeprivredno edukacijska udruga Gorski kotar </v>
          </cell>
        </row>
        <row r="18">
          <cell r="D18" t="str">
            <v>Etnološka zbirka Palčeva šiša, Plešce</v>
          </cell>
        </row>
        <row r="19">
          <cell r="D19" t="str">
            <v>Slovenski kulturno društvo Istra, Pula, Hrvatska</v>
          </cell>
        </row>
        <row r="20">
          <cell r="D20" t="str">
            <v>Slovenski dom KPD Bazovica</v>
          </cell>
        </row>
        <row r="21">
          <cell r="D21" t="str">
            <v>Slovensko kulturno društvo Ajda, Umag</v>
          </cell>
        </row>
        <row r="22">
          <cell r="D22" t="str">
            <v>Slovensko kulturno društvo Gorski Kotar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122"/>
  <sheetViews>
    <sheetView tabSelected="1" zoomScale="77" zoomScaleNormal="77" zoomScaleSheetLayoutView="75" workbookViewId="0">
      <pane xSplit="1" ySplit="2" topLeftCell="B3" activePane="bottomRight" state="frozen"/>
      <selection pane="topRight" activeCell="F1" sqref="F1"/>
      <selection pane="bottomLeft" activeCell="A4" sqref="A4"/>
      <selection pane="bottomRight" activeCell="F6" sqref="F6"/>
    </sheetView>
  </sheetViews>
  <sheetFormatPr defaultColWidth="9.140625" defaultRowHeight="12.75" customHeight="1" x14ac:dyDescent="0.25"/>
  <cols>
    <col min="1" max="1" width="63.28515625" style="35" customWidth="1"/>
    <col min="2" max="2" width="50.140625" style="16" customWidth="1"/>
    <col min="3" max="3" width="71.7109375" style="41" customWidth="1"/>
    <col min="4" max="4" width="38.140625" style="3" customWidth="1"/>
    <col min="5" max="16384" width="9.140625" style="1"/>
  </cols>
  <sheetData>
    <row r="1" spans="1:4" ht="30" customHeight="1" x14ac:dyDescent="0.2">
      <c r="A1" s="12" t="s">
        <v>4</v>
      </c>
      <c r="B1" s="13"/>
      <c r="C1" s="14"/>
      <c r="D1" s="11"/>
    </row>
    <row r="2" spans="1:4" s="5" customFormat="1" ht="60" customHeight="1" x14ac:dyDescent="0.25">
      <c r="A2" s="18" t="s">
        <v>2</v>
      </c>
      <c r="B2" s="15" t="s">
        <v>1</v>
      </c>
      <c r="C2" s="36" t="s">
        <v>3</v>
      </c>
      <c r="D2" s="4" t="s">
        <v>0</v>
      </c>
    </row>
    <row r="3" spans="1:4" s="7" customFormat="1" ht="60.95" customHeight="1" x14ac:dyDescent="0.25">
      <c r="A3" s="20" t="s">
        <v>5</v>
      </c>
      <c r="B3" s="24" t="str">
        <f>'[1]MNENJE KO'!D5</f>
        <v>Slovenski kulturno društvo Snežnik, Lovran</v>
      </c>
      <c r="C3" s="37" t="str">
        <f>[1]TABELA_BZ!N4</f>
        <v>Redno delovanje</v>
      </c>
      <c r="D3" s="42">
        <f>[1]TABELA_BZ!AY4</f>
        <v>13700</v>
      </c>
    </row>
    <row r="4" spans="1:4" s="7" customFormat="1" ht="60.95" customHeight="1" x14ac:dyDescent="0.25">
      <c r="A4" s="20" t="s">
        <v>6</v>
      </c>
      <c r="B4" s="24" t="str">
        <f>'[1]MNENJE KO'!D6</f>
        <v>Slovenski kulturno društvo Snežnik, Lovran</v>
      </c>
      <c r="C4" s="37" t="str">
        <f>[1]TABELA_BZ!N5</f>
        <v>Projekt</v>
      </c>
      <c r="D4" s="42">
        <f>[1]TABELA_BZ!AY5</f>
        <v>300</v>
      </c>
    </row>
    <row r="5" spans="1:4" s="7" customFormat="1" ht="60.95" customHeight="1" x14ac:dyDescent="0.25">
      <c r="A5" s="20" t="s">
        <v>6</v>
      </c>
      <c r="B5" s="24" t="str">
        <f>'[1]MNENJE KO'!D7</f>
        <v>Slovenski kulturno društvo Snežnik, Lovran</v>
      </c>
      <c r="C5" s="37" t="str">
        <f>[1]TABELA_BZ!N6</f>
        <v>Projekt</v>
      </c>
      <c r="D5" s="42">
        <f>[1]TABELA_BZ!AY6</f>
        <v>100</v>
      </c>
    </row>
    <row r="6" spans="1:4" s="7" customFormat="1" ht="60.95" customHeight="1" x14ac:dyDescent="0.3">
      <c r="A6" s="30" t="s">
        <v>7</v>
      </c>
      <c r="B6" s="24" t="str">
        <f>'[1]MNENJE KO'!D8</f>
        <v>Kulturno društvo Slovenski dom Karlovec, Karlovec</v>
      </c>
      <c r="C6" s="37" t="str">
        <f>[1]TABELA_BZ!N7</f>
        <v>Redno delovanje</v>
      </c>
      <c r="D6" s="42">
        <f>[1]TABELA_BZ!AY7</f>
        <v>7850</v>
      </c>
    </row>
    <row r="7" spans="1:4" s="7" customFormat="1" ht="60.95" customHeight="1" x14ac:dyDescent="0.3">
      <c r="A7" s="30" t="s">
        <v>8</v>
      </c>
      <c r="B7" s="24" t="str">
        <f>'[1]MNENJE KO'!D9</f>
        <v>Slovensko kulturno društvo Prešeren, Lokve</v>
      </c>
      <c r="C7" s="37" t="str">
        <f>[1]TABELA_BZ!N8</f>
        <v>Redno delovanje</v>
      </c>
      <c r="D7" s="42">
        <f>[1]TABELA_BZ!AY8</f>
        <v>5700</v>
      </c>
    </row>
    <row r="8" spans="1:4" s="7" customFormat="1" ht="60.95" customHeight="1" x14ac:dyDescent="0.3">
      <c r="A8" s="30" t="s">
        <v>9</v>
      </c>
      <c r="B8" s="24" t="str">
        <f>'[1]MNENJE KO'!D10</f>
        <v>Gradska knjižnica Ivan Goran Kovačić</v>
      </c>
      <c r="C8" s="37" t="str">
        <f>[1]TABELA_BZ!N9</f>
        <v>Projekt: "Brezmejne zgodbe Slovenije"</v>
      </c>
      <c r="D8" s="42">
        <f>[1]TABELA_BZ!AY9</f>
        <v>3800</v>
      </c>
    </row>
    <row r="9" spans="1:4" s="7" customFormat="1" ht="60.95" customHeight="1" x14ac:dyDescent="0.3">
      <c r="A9" s="30" t="s">
        <v>10</v>
      </c>
      <c r="B9" s="25" t="str">
        <f>'[1]MNENJE KO'!D11</f>
        <v>Slovensko kulturno društvo Lipa Buzet</v>
      </c>
      <c r="C9" s="37" t="str">
        <f>[1]TABELA_BZ!N10</f>
        <v>Redno delovanje</v>
      </c>
      <c r="D9" s="42">
        <f>[1]TABELA_BZ!AY10</f>
        <v>14450</v>
      </c>
    </row>
    <row r="10" spans="1:4" s="7" customFormat="1" ht="60.95" customHeight="1" x14ac:dyDescent="0.3">
      <c r="A10" s="30" t="s">
        <v>11</v>
      </c>
      <c r="B10" s="24" t="str">
        <f>'[1]MNENJE KO'!D12</f>
        <v>Slovensko kulturno društvo Oljka, Poreč</v>
      </c>
      <c r="C10" s="37" t="str">
        <f>[1]TABELA_BZ!N11</f>
        <v>Redno delovanje</v>
      </c>
      <c r="D10" s="42">
        <f>[1]TABELA_BZ!AY11</f>
        <v>11550</v>
      </c>
    </row>
    <row r="11" spans="1:4" s="7" customFormat="1" ht="60.95" customHeight="1" x14ac:dyDescent="0.25">
      <c r="A11" s="19" t="s">
        <v>12</v>
      </c>
      <c r="B11" s="24" t="str">
        <f>'[1]MNENJE KO'!D13</f>
        <v>Društvo Slovenaca Labin, Labin</v>
      </c>
      <c r="C11" s="37" t="str">
        <f>[1]TABELA_BZ!N12</f>
        <v>Redno delovanje</v>
      </c>
      <c r="D11" s="42">
        <f>[1]TABELA_BZ!AY12</f>
        <v>7950</v>
      </c>
    </row>
    <row r="12" spans="1:4" s="7" customFormat="1" ht="60.95" customHeight="1" x14ac:dyDescent="0.25">
      <c r="A12" s="19" t="s">
        <v>13</v>
      </c>
      <c r="B12" s="24" t="str">
        <f>'[1]MNENJE KO'!D14</f>
        <v>Slovensko kulturno društvo Nagelj, Varaždin</v>
      </c>
      <c r="C12" s="37" t="str">
        <f>[1]TABELA_BZ!N13</f>
        <v>Redno delovanje</v>
      </c>
      <c r="D12" s="42">
        <f>[1]TABELA_BZ!AY13</f>
        <v>19050</v>
      </c>
    </row>
    <row r="13" spans="1:4" s="7" customFormat="1" ht="60.95" customHeight="1" x14ac:dyDescent="0.25">
      <c r="A13" s="31" t="s">
        <v>14</v>
      </c>
      <c r="B13" s="24" t="str">
        <f>'[1]MNENJE KO'!D15</f>
        <v>Vjeće slovenske nacionalne manjine Općine Matulji</v>
      </c>
      <c r="C13" s="23" t="str">
        <f>[1]TABELA_BZ!N14</f>
        <v>Redno delovanje</v>
      </c>
      <c r="D13" s="42">
        <f>[1]TABELA_BZ!AY14</f>
        <v>3050</v>
      </c>
    </row>
    <row r="14" spans="1:4" s="9" customFormat="1" ht="60.95" customHeight="1" x14ac:dyDescent="0.25">
      <c r="A14" s="31" t="s">
        <v>15</v>
      </c>
      <c r="B14" s="26" t="str">
        <f>'[1]MNENJE KO'!D16</f>
        <v>Kulturno prosvjetno društvo Slovenski dom Zagreb</v>
      </c>
      <c r="C14" s="38" t="str">
        <f>[1]TABELA_BZ!N15</f>
        <v>Redno delovanje</v>
      </c>
      <c r="D14" s="43">
        <v>96000</v>
      </c>
    </row>
    <row r="15" spans="1:4" s="7" customFormat="1" ht="60.95" customHeight="1" x14ac:dyDescent="0.25">
      <c r="A15" s="31" t="s">
        <v>16</v>
      </c>
      <c r="B15" s="24" t="str">
        <f>'[1]MNENJE KO'!D17</f>
        <v xml:space="preserve">Poljeprivredno edukacijska udruga Gorski kotar </v>
      </c>
      <c r="C15" s="37" t="str">
        <f>[1]TABELA_BZ!N16</f>
        <v>Redno delovanje</v>
      </c>
      <c r="D15" s="42">
        <f>[1]TABELA_BZ!AY16</f>
        <v>15150</v>
      </c>
    </row>
    <row r="16" spans="1:4" s="7" customFormat="1" ht="60.95" customHeight="1" x14ac:dyDescent="0.25">
      <c r="A16" s="31" t="s">
        <v>17</v>
      </c>
      <c r="B16" s="24" t="str">
        <f>'[1]MNENJE KO'!D18</f>
        <v>Etnološka zbirka Palčeva šiša, Plešce</v>
      </c>
      <c r="C16" s="37" t="str">
        <f>[1]TABELA_BZ!N17</f>
        <v>Redno delovanje</v>
      </c>
      <c r="D16" s="42">
        <f>[1]TABELA_BZ!AY17</f>
        <v>6100</v>
      </c>
    </row>
    <row r="17" spans="1:4" s="7" customFormat="1" ht="60.95" customHeight="1" x14ac:dyDescent="0.25">
      <c r="A17" s="32" t="s">
        <v>18</v>
      </c>
      <c r="B17" s="24" t="str">
        <f>'[1]MNENJE KO'!D19</f>
        <v>Slovenski kulturno društvo Istra, Pula, Hrvatska</v>
      </c>
      <c r="C17" s="37" t="str">
        <f>[1]TABELA_BZ!N18</f>
        <v>Redno delovanje</v>
      </c>
      <c r="D17" s="42">
        <f>[1]TABELA_BZ!AY18</f>
        <v>62000</v>
      </c>
    </row>
    <row r="18" spans="1:4" s="7" customFormat="1" ht="60.95" customHeight="1" x14ac:dyDescent="0.25">
      <c r="A18" s="31" t="s">
        <v>19</v>
      </c>
      <c r="B18" s="24" t="str">
        <f>'[1]MNENJE KO'!D20</f>
        <v>Slovenski dom KPD Bazovica</v>
      </c>
      <c r="C18" s="37" t="str">
        <f>[1]TABELA_BZ!N19</f>
        <v>Redno delovanje</v>
      </c>
      <c r="D18" s="42">
        <f>[1]TABELA_BZ!AY19</f>
        <v>103800</v>
      </c>
    </row>
    <row r="19" spans="1:4" s="7" customFormat="1" ht="60.95" customHeight="1" x14ac:dyDescent="0.25">
      <c r="A19" s="31" t="s">
        <v>20</v>
      </c>
      <c r="B19" s="24" t="str">
        <f>'[1]MNENJE KO'!D21</f>
        <v>Slovensko kulturno društvo Ajda, Umag</v>
      </c>
      <c r="C19" s="37" t="str">
        <f>[1]TABELA_BZ!N20</f>
        <v>Redno delovanje</v>
      </c>
      <c r="D19" s="42">
        <f>[1]TABELA_BZ!AY20</f>
        <v>21600</v>
      </c>
    </row>
    <row r="20" spans="1:4" s="7" customFormat="1" ht="60.95" customHeight="1" x14ac:dyDescent="0.25">
      <c r="A20" s="31" t="s">
        <v>21</v>
      </c>
      <c r="B20" s="24" t="str">
        <f>'[1]MNENJE KO'!D22</f>
        <v>Slovensko kulturno društvo Gorski Kotar</v>
      </c>
      <c r="C20" s="37" t="str">
        <f>[1]TABELA_BZ!N21</f>
        <v>Redno delovanje</v>
      </c>
      <c r="D20" s="42">
        <f>[1]TABELA_BZ!AY21</f>
        <v>19500</v>
      </c>
    </row>
    <row r="21" spans="1:4" s="7" customFormat="1" ht="60.95" customHeight="1" x14ac:dyDescent="0.25">
      <c r="A21" s="21"/>
      <c r="B21" s="24"/>
      <c r="C21" s="37"/>
      <c r="D21" s="6"/>
    </row>
    <row r="22" spans="1:4" s="7" customFormat="1" ht="60.95" customHeight="1" x14ac:dyDescent="0.25">
      <c r="A22" s="21"/>
      <c r="B22" s="24"/>
      <c r="C22" s="37"/>
      <c r="D22" s="6"/>
    </row>
    <row r="23" spans="1:4" s="7" customFormat="1" ht="60.95" customHeight="1" x14ac:dyDescent="0.25">
      <c r="A23" s="21"/>
      <c r="B23" s="24"/>
      <c r="C23" s="37"/>
      <c r="D23" s="6"/>
    </row>
    <row r="24" spans="1:4" s="7" customFormat="1" ht="60.95" customHeight="1" x14ac:dyDescent="0.25">
      <c r="A24" s="21"/>
      <c r="B24" s="24"/>
      <c r="C24" s="37"/>
      <c r="D24" s="6"/>
    </row>
    <row r="25" spans="1:4" s="7" customFormat="1" ht="60.95" customHeight="1" x14ac:dyDescent="0.25">
      <c r="A25" s="21"/>
      <c r="B25" s="24"/>
      <c r="C25" s="37"/>
      <c r="D25" s="6"/>
    </row>
    <row r="26" spans="1:4" s="7" customFormat="1" ht="60.95" customHeight="1" x14ac:dyDescent="0.25">
      <c r="A26" s="21"/>
      <c r="B26" s="24"/>
      <c r="C26" s="37"/>
      <c r="D26" s="6"/>
    </row>
    <row r="27" spans="1:4" s="7" customFormat="1" ht="60.95" customHeight="1" x14ac:dyDescent="0.25">
      <c r="A27" s="21"/>
      <c r="B27" s="24"/>
      <c r="C27" s="37"/>
      <c r="D27" s="6"/>
    </row>
    <row r="28" spans="1:4" s="7" customFormat="1" ht="60.95" customHeight="1" x14ac:dyDescent="0.25">
      <c r="A28" s="21"/>
      <c r="B28" s="24"/>
      <c r="C28" s="37"/>
      <c r="D28" s="6"/>
    </row>
    <row r="29" spans="1:4" s="7" customFormat="1" ht="60.95" customHeight="1" x14ac:dyDescent="0.25">
      <c r="A29" s="21"/>
      <c r="B29" s="24"/>
      <c r="C29" s="37"/>
      <c r="D29" s="6"/>
    </row>
    <row r="30" spans="1:4" s="7" customFormat="1" ht="60.95" customHeight="1" x14ac:dyDescent="0.25">
      <c r="A30" s="21"/>
      <c r="B30" s="24"/>
      <c r="C30" s="37"/>
      <c r="D30" s="6"/>
    </row>
    <row r="31" spans="1:4" s="7" customFormat="1" ht="60.95" customHeight="1" x14ac:dyDescent="0.25">
      <c r="A31" s="21"/>
      <c r="B31" s="24"/>
      <c r="C31" s="37"/>
      <c r="D31" s="6"/>
    </row>
    <row r="32" spans="1:4" s="7" customFormat="1" ht="60.95" customHeight="1" x14ac:dyDescent="0.25">
      <c r="A32" s="21"/>
      <c r="B32" s="24"/>
      <c r="C32" s="37"/>
      <c r="D32" s="6"/>
    </row>
    <row r="33" spans="1:4" s="7" customFormat="1" ht="60.95" customHeight="1" x14ac:dyDescent="0.25">
      <c r="A33" s="21"/>
      <c r="B33" s="24"/>
      <c r="C33" s="37"/>
      <c r="D33" s="6"/>
    </row>
    <row r="34" spans="1:4" s="7" customFormat="1" ht="60.95" customHeight="1" x14ac:dyDescent="0.25">
      <c r="A34" s="21"/>
      <c r="B34" s="24"/>
      <c r="C34" s="37"/>
      <c r="D34" s="6"/>
    </row>
    <row r="35" spans="1:4" s="7" customFormat="1" ht="60.95" customHeight="1" x14ac:dyDescent="0.25">
      <c r="A35" s="21"/>
      <c r="B35" s="24"/>
      <c r="C35" s="37"/>
      <c r="D35" s="6"/>
    </row>
    <row r="36" spans="1:4" s="7" customFormat="1" ht="60.95" customHeight="1" x14ac:dyDescent="0.25">
      <c r="A36" s="21"/>
      <c r="B36" s="24"/>
      <c r="C36" s="37"/>
      <c r="D36" s="6"/>
    </row>
    <row r="37" spans="1:4" s="7" customFormat="1" ht="60.95" customHeight="1" x14ac:dyDescent="0.25">
      <c r="A37" s="21"/>
      <c r="B37" s="24"/>
      <c r="C37" s="37"/>
      <c r="D37" s="6"/>
    </row>
    <row r="38" spans="1:4" s="7" customFormat="1" ht="60.95" customHeight="1" x14ac:dyDescent="0.25">
      <c r="A38" s="21"/>
      <c r="B38" s="24"/>
      <c r="C38" s="37"/>
      <c r="D38" s="6"/>
    </row>
    <row r="39" spans="1:4" s="7" customFormat="1" ht="60.95" customHeight="1" x14ac:dyDescent="0.25">
      <c r="A39" s="21"/>
      <c r="B39" s="24"/>
      <c r="C39" s="37"/>
      <c r="D39" s="6"/>
    </row>
    <row r="40" spans="1:4" s="7" customFormat="1" ht="60.95" customHeight="1" x14ac:dyDescent="0.25">
      <c r="A40" s="21"/>
      <c r="B40" s="24"/>
      <c r="C40" s="37"/>
      <c r="D40" s="6"/>
    </row>
    <row r="41" spans="1:4" s="7" customFormat="1" ht="60.95" customHeight="1" x14ac:dyDescent="0.25">
      <c r="A41" s="21"/>
      <c r="B41" s="24"/>
      <c r="C41" s="37"/>
      <c r="D41" s="6"/>
    </row>
    <row r="42" spans="1:4" s="7" customFormat="1" ht="60.95" customHeight="1" x14ac:dyDescent="0.25">
      <c r="A42" s="21"/>
      <c r="B42" s="24"/>
      <c r="C42" s="37"/>
      <c r="D42" s="6"/>
    </row>
    <row r="43" spans="1:4" s="7" customFormat="1" ht="60.95" customHeight="1" x14ac:dyDescent="0.25">
      <c r="A43" s="21"/>
      <c r="B43" s="24"/>
      <c r="C43" s="37"/>
      <c r="D43" s="6"/>
    </row>
    <row r="44" spans="1:4" s="7" customFormat="1" ht="60.95" customHeight="1" x14ac:dyDescent="0.25">
      <c r="A44" s="21"/>
      <c r="B44" s="24"/>
      <c r="C44" s="37"/>
      <c r="D44" s="6"/>
    </row>
    <row r="45" spans="1:4" s="7" customFormat="1" ht="60.95" customHeight="1" x14ac:dyDescent="0.25">
      <c r="A45" s="21"/>
      <c r="B45" s="24"/>
      <c r="C45" s="37"/>
      <c r="D45" s="6"/>
    </row>
    <row r="46" spans="1:4" s="7" customFormat="1" ht="60.95" customHeight="1" x14ac:dyDescent="0.25">
      <c r="A46" s="21"/>
      <c r="B46" s="24"/>
      <c r="C46" s="37"/>
      <c r="D46" s="6"/>
    </row>
    <row r="47" spans="1:4" s="7" customFormat="1" ht="60.95" customHeight="1" x14ac:dyDescent="0.25">
      <c r="A47" s="21"/>
      <c r="B47" s="24"/>
      <c r="C47" s="37"/>
      <c r="D47" s="6"/>
    </row>
    <row r="48" spans="1:4" s="7" customFormat="1" ht="60.95" customHeight="1" x14ac:dyDescent="0.25">
      <c r="A48" s="21"/>
      <c r="B48" s="24"/>
      <c r="C48" s="37"/>
      <c r="D48" s="6"/>
    </row>
    <row r="49" spans="1:4" s="7" customFormat="1" ht="60.95" customHeight="1" x14ac:dyDescent="0.25">
      <c r="A49" s="21"/>
      <c r="B49" s="24"/>
      <c r="C49" s="37"/>
      <c r="D49" s="6"/>
    </row>
    <row r="50" spans="1:4" s="7" customFormat="1" ht="60.95" customHeight="1" x14ac:dyDescent="0.25">
      <c r="A50" s="21"/>
      <c r="B50" s="24"/>
      <c r="C50" s="37"/>
      <c r="D50" s="6"/>
    </row>
    <row r="51" spans="1:4" s="7" customFormat="1" ht="60.95" customHeight="1" x14ac:dyDescent="0.25">
      <c r="A51" s="21"/>
      <c r="B51" s="24"/>
      <c r="C51" s="37"/>
      <c r="D51" s="6"/>
    </row>
    <row r="52" spans="1:4" s="7" customFormat="1" ht="60.95" customHeight="1" x14ac:dyDescent="0.25">
      <c r="A52" s="21"/>
      <c r="B52" s="24"/>
      <c r="C52" s="37"/>
      <c r="D52" s="6"/>
    </row>
    <row r="53" spans="1:4" s="7" customFormat="1" ht="60.95" customHeight="1" x14ac:dyDescent="0.25">
      <c r="A53" s="21"/>
      <c r="B53" s="24"/>
      <c r="C53" s="37"/>
      <c r="D53" s="6"/>
    </row>
    <row r="54" spans="1:4" s="7" customFormat="1" ht="60.95" customHeight="1" x14ac:dyDescent="0.25">
      <c r="A54" s="21"/>
      <c r="B54" s="24"/>
      <c r="C54" s="37"/>
      <c r="D54" s="6"/>
    </row>
    <row r="55" spans="1:4" s="7" customFormat="1" ht="60.95" customHeight="1" x14ac:dyDescent="0.25">
      <c r="A55" s="21"/>
      <c r="B55" s="24"/>
      <c r="C55" s="37"/>
      <c r="D55" s="6"/>
    </row>
    <row r="56" spans="1:4" s="7" customFormat="1" ht="60.95" customHeight="1" x14ac:dyDescent="0.25">
      <c r="A56" s="21"/>
      <c r="B56" s="24"/>
      <c r="C56" s="37"/>
      <c r="D56" s="6"/>
    </row>
    <row r="57" spans="1:4" s="7" customFormat="1" ht="60.95" customHeight="1" x14ac:dyDescent="0.25">
      <c r="A57" s="21"/>
      <c r="B57" s="24"/>
      <c r="C57" s="37"/>
      <c r="D57" s="6"/>
    </row>
    <row r="58" spans="1:4" s="7" customFormat="1" ht="60.95" customHeight="1" x14ac:dyDescent="0.25">
      <c r="A58" s="21"/>
      <c r="B58" s="24"/>
      <c r="C58" s="37"/>
      <c r="D58" s="6"/>
    </row>
    <row r="59" spans="1:4" s="7" customFormat="1" ht="60.95" customHeight="1" x14ac:dyDescent="0.25">
      <c r="A59" s="21"/>
      <c r="B59" s="24"/>
      <c r="C59" s="37"/>
      <c r="D59" s="6"/>
    </row>
    <row r="60" spans="1:4" s="7" customFormat="1" ht="60.95" customHeight="1" x14ac:dyDescent="0.25">
      <c r="A60" s="21"/>
      <c r="B60" s="24"/>
      <c r="C60" s="37"/>
      <c r="D60" s="6"/>
    </row>
    <row r="61" spans="1:4" s="7" customFormat="1" ht="60.95" customHeight="1" x14ac:dyDescent="0.25">
      <c r="A61" s="21"/>
      <c r="B61" s="24"/>
      <c r="C61" s="37"/>
      <c r="D61" s="6"/>
    </row>
    <row r="62" spans="1:4" s="7" customFormat="1" ht="60.95" customHeight="1" x14ac:dyDescent="0.25">
      <c r="A62" s="21"/>
      <c r="B62" s="24"/>
      <c r="C62" s="37"/>
      <c r="D62" s="6"/>
    </row>
    <row r="63" spans="1:4" s="7" customFormat="1" ht="60.95" customHeight="1" x14ac:dyDescent="0.25">
      <c r="A63" s="21"/>
      <c r="B63" s="24"/>
      <c r="C63" s="37"/>
      <c r="D63" s="6"/>
    </row>
    <row r="64" spans="1:4" s="7" customFormat="1" ht="60.95" customHeight="1" x14ac:dyDescent="0.25">
      <c r="A64" s="21"/>
      <c r="B64" s="24"/>
      <c r="C64" s="37"/>
      <c r="D64" s="6"/>
    </row>
    <row r="65" spans="1:4" s="7" customFormat="1" ht="60.95" customHeight="1" x14ac:dyDescent="0.25">
      <c r="A65" s="21"/>
      <c r="B65" s="24"/>
      <c r="C65" s="37"/>
      <c r="D65" s="6"/>
    </row>
    <row r="66" spans="1:4" s="7" customFormat="1" ht="60.95" customHeight="1" x14ac:dyDescent="0.25">
      <c r="A66" s="21"/>
      <c r="B66" s="24"/>
      <c r="C66" s="37"/>
      <c r="D66" s="6"/>
    </row>
    <row r="67" spans="1:4" s="7" customFormat="1" ht="60.95" customHeight="1" x14ac:dyDescent="0.25">
      <c r="A67" s="21"/>
      <c r="B67" s="24"/>
      <c r="C67" s="37"/>
      <c r="D67" s="6"/>
    </row>
    <row r="68" spans="1:4" s="7" customFormat="1" ht="60.95" customHeight="1" x14ac:dyDescent="0.25">
      <c r="A68" s="21"/>
      <c r="B68" s="24"/>
      <c r="C68" s="37"/>
      <c r="D68" s="6"/>
    </row>
    <row r="69" spans="1:4" s="7" customFormat="1" ht="60.95" customHeight="1" x14ac:dyDescent="0.25">
      <c r="A69" s="21"/>
      <c r="B69" s="24"/>
      <c r="C69" s="37"/>
      <c r="D69" s="6"/>
    </row>
    <row r="70" spans="1:4" s="7" customFormat="1" ht="60.95" customHeight="1" x14ac:dyDescent="0.25">
      <c r="A70" s="21"/>
      <c r="B70" s="24"/>
      <c r="C70" s="37"/>
      <c r="D70" s="6"/>
    </row>
    <row r="71" spans="1:4" s="7" customFormat="1" ht="60.95" customHeight="1" x14ac:dyDescent="0.25">
      <c r="A71" s="21"/>
      <c r="B71" s="24"/>
      <c r="C71" s="37"/>
      <c r="D71" s="6"/>
    </row>
    <row r="72" spans="1:4" s="7" customFormat="1" ht="60.95" customHeight="1" x14ac:dyDescent="0.25">
      <c r="A72" s="21"/>
      <c r="B72" s="25"/>
      <c r="C72" s="37"/>
      <c r="D72" s="6"/>
    </row>
    <row r="73" spans="1:4" s="7" customFormat="1" ht="60.95" customHeight="1" x14ac:dyDescent="0.25">
      <c r="A73" s="21"/>
      <c r="B73" s="25"/>
      <c r="C73" s="37"/>
      <c r="D73" s="6"/>
    </row>
    <row r="74" spans="1:4" s="9" customFormat="1" ht="60.95" customHeight="1" x14ac:dyDescent="0.25">
      <c r="A74" s="22"/>
      <c r="B74" s="27"/>
      <c r="C74" s="38"/>
      <c r="D74" s="8"/>
    </row>
    <row r="75" spans="1:4" s="7" customFormat="1" ht="60.95" customHeight="1" x14ac:dyDescent="0.25">
      <c r="A75" s="21"/>
      <c r="B75" s="24"/>
      <c r="C75" s="37"/>
      <c r="D75" s="6"/>
    </row>
    <row r="76" spans="1:4" s="7" customFormat="1" ht="60.95" customHeight="1" x14ac:dyDescent="0.25">
      <c r="A76" s="21"/>
      <c r="B76" s="24"/>
      <c r="C76" s="37"/>
      <c r="D76" s="6"/>
    </row>
    <row r="77" spans="1:4" s="7" customFormat="1" ht="60.95" customHeight="1" x14ac:dyDescent="0.25">
      <c r="A77" s="21"/>
      <c r="B77" s="24"/>
      <c r="C77" s="37"/>
      <c r="D77" s="6"/>
    </row>
    <row r="78" spans="1:4" s="7" customFormat="1" ht="60.95" customHeight="1" x14ac:dyDescent="0.25">
      <c r="A78" s="21"/>
      <c r="B78" s="24"/>
      <c r="C78" s="37"/>
      <c r="D78" s="6"/>
    </row>
    <row r="79" spans="1:4" s="7" customFormat="1" ht="60.95" customHeight="1" x14ac:dyDescent="0.25">
      <c r="A79" s="21"/>
      <c r="B79" s="24"/>
      <c r="C79" s="37"/>
      <c r="D79" s="6"/>
    </row>
    <row r="80" spans="1:4" s="7" customFormat="1" ht="60.95" customHeight="1" x14ac:dyDescent="0.25">
      <c r="A80" s="21"/>
      <c r="B80" s="24"/>
      <c r="C80" s="37"/>
      <c r="D80" s="6"/>
    </row>
    <row r="81" spans="1:4" s="7" customFormat="1" ht="60.95" customHeight="1" x14ac:dyDescent="0.25">
      <c r="A81" s="21"/>
      <c r="B81" s="24"/>
      <c r="C81" s="37"/>
      <c r="D81" s="6"/>
    </row>
    <row r="82" spans="1:4" s="7" customFormat="1" ht="60.95" customHeight="1" x14ac:dyDescent="0.25">
      <c r="A82" s="21"/>
      <c r="B82" s="24"/>
      <c r="C82" s="37"/>
      <c r="D82" s="6"/>
    </row>
    <row r="83" spans="1:4" s="7" customFormat="1" ht="60.95" customHeight="1" x14ac:dyDescent="0.25">
      <c r="A83" s="21"/>
      <c r="B83" s="24"/>
      <c r="C83" s="37"/>
      <c r="D83" s="6"/>
    </row>
    <row r="84" spans="1:4" s="7" customFormat="1" ht="60.95" customHeight="1" x14ac:dyDescent="0.25">
      <c r="A84" s="21"/>
      <c r="B84" s="24"/>
      <c r="C84" s="37"/>
      <c r="D84" s="6"/>
    </row>
    <row r="85" spans="1:4" s="7" customFormat="1" ht="60.95" customHeight="1" x14ac:dyDescent="0.25">
      <c r="A85" s="21"/>
      <c r="B85" s="24"/>
      <c r="C85" s="37"/>
      <c r="D85" s="6"/>
    </row>
    <row r="86" spans="1:4" s="7" customFormat="1" ht="60.95" customHeight="1" x14ac:dyDescent="0.25">
      <c r="A86" s="21"/>
      <c r="B86" s="24"/>
      <c r="C86" s="37"/>
      <c r="D86" s="6"/>
    </row>
    <row r="87" spans="1:4" s="7" customFormat="1" ht="60.95" customHeight="1" x14ac:dyDescent="0.25">
      <c r="A87" s="21"/>
      <c r="B87" s="24"/>
      <c r="C87" s="37"/>
      <c r="D87" s="6"/>
    </row>
    <row r="88" spans="1:4" s="7" customFormat="1" ht="60.95" customHeight="1" x14ac:dyDescent="0.25">
      <c r="A88" s="21"/>
      <c r="B88" s="24"/>
      <c r="C88" s="37"/>
      <c r="D88" s="6"/>
    </row>
    <row r="89" spans="1:4" s="7" customFormat="1" ht="60.95" customHeight="1" x14ac:dyDescent="0.25">
      <c r="A89" s="21"/>
      <c r="B89" s="24"/>
      <c r="C89" s="37"/>
      <c r="D89" s="6"/>
    </row>
    <row r="90" spans="1:4" s="7" customFormat="1" ht="60.95" customHeight="1" x14ac:dyDescent="0.25">
      <c r="A90" s="21"/>
      <c r="B90" s="24"/>
      <c r="C90" s="37"/>
      <c r="D90" s="6"/>
    </row>
    <row r="91" spans="1:4" s="7" customFormat="1" ht="60.95" customHeight="1" x14ac:dyDescent="0.25">
      <c r="A91" s="21"/>
      <c r="B91" s="24"/>
      <c r="C91" s="37"/>
      <c r="D91" s="6"/>
    </row>
    <row r="92" spans="1:4" s="7" customFormat="1" ht="60.95" customHeight="1" x14ac:dyDescent="0.25">
      <c r="A92" s="21"/>
      <c r="B92" s="24"/>
      <c r="C92" s="37"/>
      <c r="D92" s="6"/>
    </row>
    <row r="93" spans="1:4" s="7" customFormat="1" ht="60.95" customHeight="1" x14ac:dyDescent="0.25">
      <c r="A93" s="21"/>
      <c r="B93" s="24"/>
      <c r="C93" s="37"/>
      <c r="D93" s="6"/>
    </row>
    <row r="94" spans="1:4" s="7" customFormat="1" ht="60.95" customHeight="1" x14ac:dyDescent="0.25">
      <c r="A94" s="21"/>
      <c r="B94" s="24"/>
      <c r="C94" s="37"/>
      <c r="D94" s="6"/>
    </row>
    <row r="95" spans="1:4" s="7" customFormat="1" ht="60.95" customHeight="1" x14ac:dyDescent="0.25">
      <c r="A95" s="19"/>
      <c r="B95" s="24"/>
      <c r="C95" s="37"/>
      <c r="D95" s="6"/>
    </row>
    <row r="96" spans="1:4" s="7" customFormat="1" ht="60.95" customHeight="1" x14ac:dyDescent="0.25">
      <c r="A96" s="21"/>
      <c r="B96" s="24"/>
      <c r="C96" s="37"/>
      <c r="D96" s="6"/>
    </row>
    <row r="97" spans="1:4" s="7" customFormat="1" ht="60.95" customHeight="1" x14ac:dyDescent="0.25">
      <c r="A97" s="21"/>
      <c r="B97" s="24"/>
      <c r="C97" s="37"/>
      <c r="D97" s="6"/>
    </row>
    <row r="98" spans="1:4" s="7" customFormat="1" ht="60.95" customHeight="1" x14ac:dyDescent="0.25">
      <c r="A98" s="21"/>
      <c r="B98" s="24"/>
      <c r="C98" s="37"/>
      <c r="D98" s="6"/>
    </row>
    <row r="99" spans="1:4" s="7" customFormat="1" ht="60.95" customHeight="1" x14ac:dyDescent="0.25">
      <c r="A99" s="21"/>
      <c r="B99" s="24"/>
      <c r="C99" s="37"/>
      <c r="D99" s="6"/>
    </row>
    <row r="100" spans="1:4" s="7" customFormat="1" ht="60.95" customHeight="1" x14ac:dyDescent="0.25">
      <c r="A100" s="21"/>
      <c r="B100" s="25"/>
      <c r="C100" s="37"/>
      <c r="D100" s="6"/>
    </row>
    <row r="101" spans="1:4" s="7" customFormat="1" ht="60.95" customHeight="1" x14ac:dyDescent="0.25">
      <c r="A101" s="21"/>
      <c r="B101" s="24"/>
      <c r="C101" s="37"/>
      <c r="D101" s="6"/>
    </row>
    <row r="102" spans="1:4" s="7" customFormat="1" ht="60.95" customHeight="1" x14ac:dyDescent="0.25">
      <c r="A102" s="21"/>
      <c r="B102" s="24"/>
      <c r="C102" s="37"/>
      <c r="D102" s="6"/>
    </row>
    <row r="103" spans="1:4" s="7" customFormat="1" ht="60.95" customHeight="1" x14ac:dyDescent="0.25">
      <c r="A103" s="21"/>
      <c r="B103" s="24"/>
      <c r="C103" s="37"/>
      <c r="D103" s="6"/>
    </row>
    <row r="104" spans="1:4" s="7" customFormat="1" ht="60.95" customHeight="1" x14ac:dyDescent="0.25">
      <c r="A104" s="21"/>
      <c r="B104" s="24"/>
      <c r="C104" s="37"/>
      <c r="D104" s="6"/>
    </row>
    <row r="105" spans="1:4" s="7" customFormat="1" ht="60.95" customHeight="1" x14ac:dyDescent="0.25">
      <c r="A105" s="21"/>
      <c r="B105" s="24"/>
      <c r="C105" s="37"/>
      <c r="D105" s="6"/>
    </row>
    <row r="106" spans="1:4" s="7" customFormat="1" ht="60.95" customHeight="1" x14ac:dyDescent="0.25">
      <c r="A106" s="21"/>
      <c r="B106" s="24"/>
      <c r="C106" s="37"/>
      <c r="D106" s="6"/>
    </row>
    <row r="107" spans="1:4" s="7" customFormat="1" ht="60.95" customHeight="1" x14ac:dyDescent="0.25">
      <c r="A107" s="21"/>
      <c r="B107" s="24"/>
      <c r="C107" s="37"/>
      <c r="D107" s="6"/>
    </row>
    <row r="108" spans="1:4" s="7" customFormat="1" ht="60.95" customHeight="1" x14ac:dyDescent="0.25">
      <c r="A108" s="21"/>
      <c r="B108" s="24"/>
      <c r="C108" s="37"/>
      <c r="D108" s="6"/>
    </row>
    <row r="109" spans="1:4" s="7" customFormat="1" ht="60.95" customHeight="1" x14ac:dyDescent="0.25">
      <c r="A109" s="19"/>
      <c r="B109" s="28"/>
      <c r="C109" s="37"/>
      <c r="D109" s="6"/>
    </row>
    <row r="110" spans="1:4" s="7" customFormat="1" ht="60.95" customHeight="1" x14ac:dyDescent="0.25">
      <c r="A110" s="19"/>
      <c r="B110" s="24"/>
      <c r="C110" s="37"/>
      <c r="D110" s="6"/>
    </row>
    <row r="111" spans="1:4" s="7" customFormat="1" ht="60.95" customHeight="1" x14ac:dyDescent="0.25">
      <c r="A111" s="21"/>
      <c r="B111" s="24"/>
      <c r="C111" s="37"/>
      <c r="D111" s="6"/>
    </row>
    <row r="112" spans="1:4" s="7" customFormat="1" ht="60.95" customHeight="1" x14ac:dyDescent="0.25">
      <c r="A112" s="21"/>
      <c r="B112" s="24"/>
      <c r="C112" s="37"/>
      <c r="D112" s="6"/>
    </row>
    <row r="113" spans="1:4" s="7" customFormat="1" ht="60.95" customHeight="1" x14ac:dyDescent="0.25">
      <c r="A113" s="21"/>
      <c r="B113" s="24"/>
      <c r="C113" s="37"/>
      <c r="D113" s="6"/>
    </row>
    <row r="114" spans="1:4" s="7" customFormat="1" ht="60.95" customHeight="1" x14ac:dyDescent="0.25">
      <c r="A114" s="21"/>
      <c r="B114" s="24"/>
      <c r="C114" s="37"/>
      <c r="D114" s="6"/>
    </row>
    <row r="115" spans="1:4" s="7" customFormat="1" ht="60.95" customHeight="1" x14ac:dyDescent="0.25">
      <c r="A115" s="21"/>
      <c r="B115" s="24"/>
      <c r="C115" s="37"/>
      <c r="D115" s="6"/>
    </row>
    <row r="116" spans="1:4" s="7" customFormat="1" ht="60.95" customHeight="1" x14ac:dyDescent="0.25">
      <c r="A116" s="21"/>
      <c r="B116" s="24"/>
      <c r="C116" s="37"/>
      <c r="D116" s="6"/>
    </row>
    <row r="117" spans="1:4" s="7" customFormat="1" ht="60.95" customHeight="1" x14ac:dyDescent="0.25">
      <c r="A117" s="21"/>
      <c r="B117" s="24"/>
      <c r="C117" s="37"/>
      <c r="D117" s="6"/>
    </row>
    <row r="118" spans="1:4" s="7" customFormat="1" ht="60.95" customHeight="1" x14ac:dyDescent="0.25">
      <c r="A118" s="21"/>
      <c r="B118" s="24"/>
      <c r="C118" s="37"/>
      <c r="D118" s="6"/>
    </row>
    <row r="119" spans="1:4" s="7" customFormat="1" ht="60.95" customHeight="1" x14ac:dyDescent="0.25">
      <c r="A119" s="21"/>
      <c r="B119" s="24"/>
      <c r="C119" s="37"/>
      <c r="D119" s="6"/>
    </row>
    <row r="120" spans="1:4" s="7" customFormat="1" ht="60.95" customHeight="1" x14ac:dyDescent="0.25">
      <c r="A120" s="20"/>
      <c r="B120" s="24"/>
      <c r="C120" s="37"/>
      <c r="D120" s="6"/>
    </row>
    <row r="121" spans="1:4" s="2" customFormat="1" ht="60.95" customHeight="1" x14ac:dyDescent="0.25">
      <c r="A121" s="33"/>
      <c r="B121" s="29"/>
      <c r="C121" s="39"/>
      <c r="D121" s="10"/>
    </row>
    <row r="122" spans="1:4" ht="17.45" customHeight="1" x14ac:dyDescent="0.25">
      <c r="A122" s="34"/>
      <c r="B122" s="17"/>
      <c r="C122" s="40"/>
      <c r="D122" s="1"/>
    </row>
  </sheetData>
  <mergeCells count="1"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TABELA HRVAŠKA</vt:lpstr>
      <vt:lpstr>'TABELA HRVAŠKA'!Področje_tiskanja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Adadmivo</dc:creator>
  <cp:lastModifiedBy>Breda Zalašček</cp:lastModifiedBy>
  <cp:lastPrinted>2025-02-13T12:33:46Z</cp:lastPrinted>
  <dcterms:created xsi:type="dcterms:W3CDTF">2009-12-02T10:09:46Z</dcterms:created>
  <dcterms:modified xsi:type="dcterms:W3CDTF">2025-04-22T08:30:58Z</dcterms:modified>
</cp:coreProperties>
</file>