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ad.sigov.si\usr\M-P\OpecJ81\Documents\15_Javni_razpisi\19_Maribor_Pomoč pri integraciji\03_RD\Objava\"/>
    </mc:Choice>
  </mc:AlternateContent>
  <xr:revisionPtr revIDLastSave="0" documentId="13_ncr:1_{34863F75-EC80-42AC-8DE7-06D6FBD7A4DB}" xr6:coauthVersionLast="47" xr6:coauthVersionMax="47" xr10:uidLastSave="{00000000-0000-0000-0000-000000000000}"/>
  <bookViews>
    <workbookView xWindow="-120" yWindow="-120" windowWidth="29040" windowHeight="17520" xr2:uid="{00000000-000D-0000-FFFF-FFFF00000000}"/>
  </bookViews>
  <sheets>
    <sheet name="Navodila" sheetId="5" r:id="rId1"/>
    <sheet name="Pavšalna_stopnja_20%" sheetId="8" r:id="rId2"/>
  </sheets>
  <definedNames>
    <definedName name="Postav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8" l="1"/>
  <c r="D46" i="8"/>
  <c r="D45" i="8"/>
  <c r="D44" i="8" s="1"/>
  <c r="D49" i="8" l="1"/>
  <c r="D48" i="8" s="1"/>
  <c r="D53" i="8"/>
  <c r="D52" i="8"/>
  <c r="D51" i="8"/>
  <c r="D50" i="8"/>
  <c r="D41" i="8" l="1"/>
  <c r="D43" i="8"/>
  <c r="D42" i="8"/>
  <c r="D24" i="8"/>
  <c r="D20" i="8"/>
  <c r="D21" i="8"/>
  <c r="D22" i="8"/>
  <c r="D23" i="8"/>
  <c r="D25" i="8"/>
  <c r="D26" i="8"/>
  <c r="D19" i="8"/>
  <c r="D18" i="8"/>
  <c r="D17" i="8"/>
  <c r="D13" i="8"/>
  <c r="D15" i="8"/>
  <c r="D14" i="8"/>
  <c r="D9" i="8"/>
  <c r="D11" i="8"/>
  <c r="D10" i="8"/>
  <c r="D7" i="8"/>
  <c r="D6" i="8" s="1"/>
  <c r="D31" i="8"/>
  <c r="D32" i="8"/>
  <c r="D33" i="8"/>
  <c r="D34" i="8"/>
  <c r="D35" i="8"/>
  <c r="D36" i="8"/>
  <c r="D37" i="8"/>
  <c r="D38" i="8"/>
  <c r="D16" i="8" l="1"/>
  <c r="D40" i="8"/>
  <c r="D8" i="8"/>
  <c r="D12" i="8"/>
  <c r="D30" i="8"/>
  <c r="D29" i="8"/>
  <c r="D55" i="8" l="1"/>
  <c r="D56" i="8"/>
  <c r="D28" i="8"/>
  <c r="B54" i="8" l="1"/>
  <c r="D54" i="8"/>
  <c r="D27" i="8"/>
  <c r="B39" i="8" l="1"/>
  <c r="D39" i="8"/>
</calcChain>
</file>

<file path=xl/sharedStrings.xml><?xml version="1.0" encoding="utf-8"?>
<sst xmlns="http://schemas.openxmlformats.org/spreadsheetml/2006/main" count="98" uniqueCount="65">
  <si>
    <t xml:space="preserve">Kategorija </t>
  </si>
  <si>
    <t>SKUPAJ UPRAVIČENI STROŠKI (EUR)</t>
  </si>
  <si>
    <t>Prijavitelj:</t>
  </si>
  <si>
    <t>strošek 1</t>
  </si>
  <si>
    <t>strošek 2</t>
  </si>
  <si>
    <t>strošek 3</t>
  </si>
  <si>
    <t>strošek 4</t>
  </si>
  <si>
    <t>strošek 5</t>
  </si>
  <si>
    <t>strošek 6</t>
  </si>
  <si>
    <t>strošek 7</t>
  </si>
  <si>
    <t>strošek 8</t>
  </si>
  <si>
    <t>strošek 9</t>
  </si>
  <si>
    <t>strošek 10</t>
  </si>
  <si>
    <t xml:space="preserve">Trajanje: </t>
  </si>
  <si>
    <t>Število enot</t>
  </si>
  <si>
    <t>Strošek 1</t>
  </si>
  <si>
    <t>Strošek 2</t>
  </si>
  <si>
    <t>Strošek 3</t>
  </si>
  <si>
    <t>Strošek 4</t>
  </si>
  <si>
    <t>Strošek 5</t>
  </si>
  <si>
    <t>Strošek 6</t>
  </si>
  <si>
    <t>Strošek 7</t>
  </si>
  <si>
    <t>Strošek 8</t>
  </si>
  <si>
    <t>Strošek 9</t>
  </si>
  <si>
    <t>Strošek 10</t>
  </si>
  <si>
    <t>Vrednost na enoto</t>
  </si>
  <si>
    <t>Najvišja dovoljena višina sredstev za podizvajalce (max. 40 % vseh neposrednih stroškov)</t>
  </si>
  <si>
    <t>Izračunana stopnja v %</t>
  </si>
  <si>
    <t>Stroški podizvajalcev (npr. s.p., d.o.o.)</t>
  </si>
  <si>
    <t>Stroški prostovoljcev</t>
  </si>
  <si>
    <t>Operacija:</t>
  </si>
  <si>
    <t>1. Potni stroški (B)</t>
  </si>
  <si>
    <t>2. Oprema in neopredmetena sredstva (C)</t>
  </si>
  <si>
    <t>3. Nepremičnine (D)</t>
  </si>
  <si>
    <t>4. Materialni stroški in storitve (E)</t>
  </si>
  <si>
    <t>5. Stroški storitev zunanjih izvajalcev (F)</t>
  </si>
  <si>
    <t>Najvišja dovoljena višina pavšalne stopnje do 20 %</t>
  </si>
  <si>
    <t>oseba 1</t>
  </si>
  <si>
    <t>oseba 2</t>
  </si>
  <si>
    <t>oseba 3</t>
  </si>
  <si>
    <t>oseba 4</t>
  </si>
  <si>
    <t>oseba 5</t>
  </si>
  <si>
    <t>Ime in priimek odgovorne osebe 
oziroma pooblaščene osebe za zastopanje:</t>
  </si>
  <si>
    <t>Datum:
Podpis in žig (če poslujete z žigom):</t>
  </si>
  <si>
    <t>Splošna navodila</t>
  </si>
  <si>
    <t xml:space="preserve">Navodila za izpolnitev:
- v vrstico (strošek 1) vnesite vrsto stroška (npr. službene poti)
- v stolpec "število enot" vnesite število koliko enot bo predvidenih za potne stroške (npr. št. km)
- v stolpec "vrednost na enoto" vnesite vrednost posamezne enote (npr. vrednost 1 km)
- v stolpcu "Skupaj upravičeni stroški" se vrednosti samodejno seštevajo glede na vstavljene formule
</t>
  </si>
  <si>
    <t>Postavka 1 - Potni stroški (B)</t>
  </si>
  <si>
    <t>Postavka 2 - Oprema in neopredmetena sredstva (C)</t>
  </si>
  <si>
    <t>Navodila za izpolnitev:
- v vrstico (strošek 1,2,3) vnesite vrsto stroška (npr. kaj točno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</si>
  <si>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Postavka 3 - Nepremičnine (D)</t>
  </si>
  <si>
    <t>Postavka 4 - Materialni stroški in storitve (E)</t>
  </si>
  <si>
    <t>Navodila za izpolnitev:
- v vrstico (strošek 1,2,3,...) vnesite vrsto stroška (npr. kaj točno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</si>
  <si>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Navodila za izpolnitev:
- v vrstico (strošek 1,2,3,...) vnesite strošek posameznega podizvajalca (npr. kdo je pozdizvajalec in kaj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
- v vrstici "Najvišja dovoljena višina sredstev za podizvajalce" se vrednosti samodejno izračunavajo glede na vstavljene formule</t>
  </si>
  <si>
    <t>Navodila za izpolnitev:
- v vrstico (strošek 1,2,3,...) vnesite strošek posameznega prostovoljca (npr. kdo je prostovoljec in kaj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</si>
  <si>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Postavka 5 - Stroški storitev zunanjih izvajalcev (F)</t>
  </si>
  <si>
    <t>Navodila za izpolnitev:
- v vrstico (oseba 1,2,3,...) vnesite ime in priimek osebe (npr. zaposleni ali zunanji sodelavec), ki bo sodelovala na operaciji
- v stolpec "število enot" vnesite število koliko enot bo predvidenih za posamezni strošek (npr. št. ur)
- v stolpec "vrednost na enoto" vnesite vrednost posamezne enote posameznega stroška (npr. urna postavka)
- v stolpcu "Skupaj upravičeni stroški" se vrednosti samodejno seštevajo glede na vstavljene formule
- v vrstici "Najvišja dovoljena višina pavšalne stopnje do 20 %" se vrednosti samodejno izračunavajo glede na vstavljene formule</t>
  </si>
  <si>
    <t>V vrstici "SKUPAJ NEPOSREDNI STROŠKI OPERACIJE" in "SKUPAJ UPRAVIČENI STROŠKI OPERACIJE" se vrednosti samodejno izračunajo glede na vstavljene formule.
Zgoraj je potrebno izpolniti še podatke o prijavitelju, operaciji in trajanju operacije ter spodaj obrazec podpisati (elektronsko ali lastnoročno).</t>
  </si>
  <si>
    <t>6. Posebni stroški v zvezi s ciljnimi skupinami (G)</t>
  </si>
  <si>
    <t>7. Pavšalna stopnja za izračun stroškov osebja do 20 % (I)</t>
  </si>
  <si>
    <r>
      <t xml:space="preserve">SKUPAJ NEPOSREDNI STROŠKI OPERACIJE </t>
    </r>
    <r>
      <rPr>
        <i/>
        <sz val="12"/>
        <rFont val="Arial"/>
        <family val="2"/>
        <charset val="238"/>
      </rPr>
      <t>(samodejni izračun vsote stroškov 1.-6.)</t>
    </r>
  </si>
  <si>
    <r>
      <t xml:space="preserve">SKUPAJ UPRAVIČENI STROŠKI OPERACIJE </t>
    </r>
    <r>
      <rPr>
        <i/>
        <sz val="12"/>
        <rFont val="Arial"/>
        <family val="2"/>
        <charset val="238"/>
      </rPr>
      <t>(samodejni izračun vsote stroškov 1.-7.)</t>
    </r>
  </si>
  <si>
    <r>
      <t xml:space="preserve">Podrobnejši opis posameznih kategorij je predstavljen v besedilu </t>
    </r>
    <r>
      <rPr>
        <sz val="12"/>
        <color rgb="FFFF0000"/>
        <rFont val="Calibri"/>
        <family val="2"/>
        <charset val="238"/>
        <scheme val="minor"/>
      </rPr>
      <t>javnega razpisa/razpisne dokumentacije v poglavju 7 (Način Financiranja)</t>
    </r>
    <r>
      <rPr>
        <sz val="12"/>
        <color theme="1"/>
        <rFont val="Calibri"/>
        <family val="2"/>
        <charset val="238"/>
        <scheme val="minor"/>
      </rPr>
      <t xml:space="preserve"> ter v Nacionalnih pravilih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v poglavju 2 (Neposredni stroški), poglavju 3 (Posredni stroški) in poglavju 4 (Poenostavljene oblike stroškov), ki so objavljena na portalu www.evropskasredstva.si.</t>
    </r>
  </si>
  <si>
    <t>Postavka 7 - Pavšalna stopnja za izračun stroškov osebja do 20 % (I)</t>
  </si>
  <si>
    <t>Postavka 6 - Posebni stroški v zvezi s ciljnimi skupinami (G)</t>
  </si>
  <si>
    <r>
      <t xml:space="preserve">Finančna konstrukcja se mora ujemati z navedbami v </t>
    </r>
    <r>
      <rPr>
        <sz val="12"/>
        <color rgb="FFFF0000"/>
        <rFont val="Calibri"/>
        <family val="2"/>
        <charset val="238"/>
        <scheme val="minor"/>
      </rPr>
      <t>Obrazcu 3 - Prijava operacije in izračunom SSE (Obrazec 6)</t>
    </r>
    <r>
      <rPr>
        <sz val="12"/>
        <color theme="1"/>
        <rFont val="Calibri"/>
        <family val="2"/>
        <charset val="238"/>
        <scheme val="minor"/>
      </rPr>
      <t xml:space="preserve">. </t>
    </r>
    <r>
      <rPr>
        <b/>
        <u/>
        <sz val="12"/>
        <color theme="1"/>
        <rFont val="Calibri"/>
        <family val="2"/>
        <charset val="238"/>
        <scheme val="minor"/>
      </rPr>
      <t>Pomembno:</t>
    </r>
    <r>
      <rPr>
        <sz val="12"/>
        <color theme="1"/>
        <rFont val="Calibri"/>
        <family val="2"/>
        <charset val="238"/>
        <scheme val="minor"/>
      </rPr>
      <t xml:space="preserve"> V </t>
    </r>
    <r>
      <rPr>
        <sz val="12"/>
        <color rgb="FFFF0000"/>
        <rFont val="Calibri"/>
        <family val="2"/>
        <charset val="238"/>
        <scheme val="minor"/>
      </rPr>
      <t xml:space="preserve">Obrazcu 3 </t>
    </r>
    <r>
      <rPr>
        <sz val="12"/>
        <color theme="1"/>
        <rFont val="Calibri"/>
        <family val="2"/>
        <charset val="238"/>
        <scheme val="minor"/>
      </rPr>
      <t xml:space="preserve">je potrebno podrobneje vsebinsko opisati in utemeljiti vse tukaj navedene stroške ter pojasniti izračune.
Pri tem poda stroške oz. odhodke celotne operacije, kakor je opredeljeno v pripadajočih obrazcih. Po potrebi se lahko vstavijo nove vrstice. Opomba: V obrazec so vstavljene določene formule za lažje izračune. Potrebno paziti, da se ne pobrišejo in da se v primeru dodatnih vrstic le-te tudi upoštevajo pri izračunih (formulo temu ustrezno prilagoditi).
Prijavitelj izpolni načrtovani proračun operacije tako, da navede vse neposredne upravičene stroške ter posredne upravičene stroške izvajanja operacije ter pri tem upošteva določila iz </t>
    </r>
    <r>
      <rPr>
        <sz val="12"/>
        <color rgb="FFFF0000"/>
        <rFont val="Calibri"/>
        <family val="2"/>
        <charset val="238"/>
        <scheme val="minor"/>
      </rPr>
      <t>točke 7 (Način financiranja) predmetne razpisne dokumentacije.</t>
    </r>
    <r>
      <rPr>
        <sz val="12"/>
        <color theme="1"/>
        <rFont val="Calibri"/>
        <family val="2"/>
        <charset val="238"/>
        <scheme val="minor"/>
      </rPr>
      <t xml:space="preserve">
Prijavitelj mora pri pripravi vloge natančno upoštevati Nacionalna pravila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objavljena na portalu www.evropskasredstva.si.  
Zaradi primerljivosti z drugimi projektnimi predlogi MORA prijavitelj pri izpolnjevanju tabele upoštevati obdobje izvedbe operacije od </t>
    </r>
    <r>
      <rPr>
        <sz val="12"/>
        <color rgb="FFFF0000"/>
        <rFont val="Calibri"/>
        <family val="2"/>
        <charset val="238"/>
        <scheme val="minor"/>
      </rPr>
      <t>1.9.2026 do 31.12.2027</t>
    </r>
    <r>
      <rPr>
        <sz val="12"/>
        <color theme="1"/>
        <rFont val="Calibri"/>
        <family val="2"/>
        <charset val="238"/>
        <scheme val="minor"/>
      </rPr>
      <t xml:space="preserve">!
Pri planiranju stroškov je potrebno še posebej paziti, da se morajo vse aktivnosti operacije pričeti od datuma podpisa pogodbe, vendar ne kasneje od enega (1) meseca po podpisu pogodbe in ob zaključku aktivnosti operacije upoštevati dejstvo, da morajo izdatki za izvedene aktivnosti operacije nastati in biti plačani do </t>
    </r>
    <r>
      <rPr>
        <sz val="12"/>
        <color rgb="FFFF0000"/>
        <rFont val="Calibri"/>
        <family val="2"/>
        <charset val="238"/>
        <scheme val="minor"/>
      </rPr>
      <t>31.12.2027</t>
    </r>
    <r>
      <rPr>
        <sz val="12"/>
        <color theme="1"/>
        <rFont val="Calibri"/>
        <family val="2"/>
        <charset val="238"/>
        <scheme val="minor"/>
      </rPr>
      <t xml:space="preserve">. Kar velja tudi za strošek dela.
Naročnik bo financiral le stroške, ki bodo izključno vezani na izvajanje operacije in bodo navedeni v prijavi operacije ter v posameznih obrazcih.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</si>
</sst>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0"/>
      <name val="Arial"/>
      <family val="2"/>
      <charset val="238"/>
    </font>
    <font>
      <sz val="12"/>
      <name val="Arial"/>
      <family val="2"/>
      <charset val="238"/>
    </font>
    <font>
      <b/>
      <sz val="10"/>
      <name val="Arial"/>
      <family val="2"/>
      <charset val="238"/>
    </font>
    <font>
      <sz val="8"/>
      <name val="Calibri"/>
      <family val="2"/>
      <charset val="238"/>
      <scheme val="minor"/>
    </font>
    <font>
      <b/>
      <sz val="11"/>
      <name val="Arial"/>
      <family val="2"/>
      <charset val="238"/>
    </font>
    <font>
      <sz val="11"/>
      <name val="Arial"/>
      <family val="2"/>
      <charset val="238"/>
    </font>
    <font>
      <b/>
      <sz val="12"/>
      <name val="Arial"/>
      <family val="2"/>
      <charset val="238"/>
    </font>
    <font>
      <i/>
      <sz val="12"/>
      <name val="Arial"/>
      <family val="2"/>
      <charset val="238"/>
    </font>
    <font>
      <sz val="12"/>
      <color theme="1"/>
      <name val="Arial"/>
      <family val="2"/>
      <charset val="238"/>
    </font>
    <font>
      <b/>
      <i/>
      <sz val="12"/>
      <name val="Arial"/>
      <family val="2"/>
      <charset val="238"/>
    </font>
    <font>
      <sz val="12"/>
      <color rgb="FFFF0000"/>
      <name val="Calibri"/>
      <family val="2"/>
      <charset val="238"/>
      <scheme val="minor"/>
    </font>
    <font>
      <b/>
      <u/>
      <sz val="12"/>
      <color theme="1"/>
      <name val="Calibri"/>
      <family val="2"/>
      <charset val="238"/>
      <scheme val="minor"/>
    </font>
  </fonts>
  <fills count="13">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82">
    <xf numFmtId="0" fontId="0" fillId="0" borderId="0" xfId="0"/>
    <xf numFmtId="0" fontId="3" fillId="0" borderId="0" xfId="0" applyFont="1" applyAlignment="1">
      <alignment vertical="center"/>
    </xf>
    <xf numFmtId="0" fontId="3" fillId="0" borderId="0" xfId="0" applyFont="1" applyAlignment="1">
      <alignment horizontal="left" vertical="center"/>
    </xf>
    <xf numFmtId="4" fontId="3" fillId="0" borderId="0" xfId="0" applyNumberFormat="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horizontal="left" vertical="center"/>
    </xf>
    <xf numFmtId="0" fontId="8" fillId="0" borderId="0" xfId="0" applyFont="1" applyAlignment="1">
      <alignment vertical="center"/>
    </xf>
    <xf numFmtId="4" fontId="7" fillId="4" borderId="1" xfId="0" applyNumberFormat="1" applyFont="1" applyFill="1" applyBorder="1" applyAlignment="1">
      <alignment horizontal="right" vertical="center"/>
    </xf>
    <xf numFmtId="4" fontId="8" fillId="0" borderId="1" xfId="0" applyNumberFormat="1" applyFont="1" applyBorder="1" applyAlignment="1">
      <alignment horizontal="right" vertical="center"/>
    </xf>
    <xf numFmtId="0" fontId="8" fillId="3" borderId="1"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right" vertical="center" wrapText="1"/>
      <protection locked="0"/>
    </xf>
    <xf numFmtId="0" fontId="8" fillId="3" borderId="3" xfId="0" applyFont="1" applyFill="1" applyBorder="1" applyAlignment="1" applyProtection="1">
      <alignment horizontal="right" vertical="center" wrapText="1"/>
      <protection locked="0"/>
    </xf>
    <xf numFmtId="0" fontId="1" fillId="0" borderId="0" xfId="0" applyFont="1"/>
    <xf numFmtId="3" fontId="8" fillId="3" borderId="3" xfId="0" applyNumberFormat="1" applyFont="1" applyFill="1" applyBorder="1" applyAlignment="1" applyProtection="1">
      <alignment horizontal="right" vertical="center" wrapText="1"/>
      <protection locked="0"/>
    </xf>
    <xf numFmtId="0" fontId="8" fillId="0" borderId="1" xfId="0" applyFont="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4" fontId="8" fillId="3" borderId="3" xfId="0" applyNumberFormat="1" applyFont="1" applyFill="1" applyBorder="1" applyAlignment="1" applyProtection="1">
      <alignment horizontal="right" vertical="center" wrapText="1"/>
      <protection locked="0"/>
    </xf>
    <xf numFmtId="4" fontId="5" fillId="8" borderId="5" xfId="0" applyNumberFormat="1" applyFont="1" applyFill="1" applyBorder="1" applyAlignment="1">
      <alignment horizontal="center" vertical="center" wrapText="1"/>
    </xf>
    <xf numFmtId="164" fontId="0" fillId="0" borderId="7" xfId="0" applyNumberFormat="1" applyBorder="1"/>
    <xf numFmtId="0" fontId="9" fillId="5" borderId="1" xfId="0" applyFont="1" applyFill="1" applyBorder="1" applyAlignment="1">
      <alignment horizontal="left" vertical="center" wrapText="1"/>
    </xf>
    <xf numFmtId="4" fontId="9" fillId="5" borderId="1" xfId="0" applyNumberFormat="1" applyFont="1" applyFill="1" applyBorder="1" applyAlignment="1">
      <alignment horizontal="right" vertical="center"/>
    </xf>
    <xf numFmtId="4" fontId="9" fillId="2" borderId="1" xfId="0" applyNumberFormat="1" applyFont="1" applyFill="1" applyBorder="1" applyAlignment="1">
      <alignment horizontal="right" vertical="center"/>
    </xf>
    <xf numFmtId="4" fontId="9" fillId="7" borderId="1" xfId="0" applyNumberFormat="1" applyFont="1" applyFill="1" applyBorder="1" applyAlignment="1">
      <alignment horizontal="right" vertical="center"/>
    </xf>
    <xf numFmtId="4" fontId="9" fillId="4" borderId="1" xfId="0" applyNumberFormat="1" applyFont="1" applyFill="1" applyBorder="1" applyAlignment="1">
      <alignment horizontal="right" vertical="center"/>
    </xf>
    <xf numFmtId="0" fontId="9" fillId="11" borderId="1" xfId="0" applyFont="1" applyFill="1" applyBorder="1" applyAlignment="1" applyProtection="1">
      <alignment horizontal="left" vertical="center" wrapText="1"/>
      <protection locked="0"/>
    </xf>
    <xf numFmtId="4" fontId="9" fillId="11" borderId="1" xfId="0" applyNumberFormat="1" applyFont="1" applyFill="1" applyBorder="1" applyAlignment="1">
      <alignment horizontal="right" vertical="center"/>
    </xf>
    <xf numFmtId="0" fontId="9" fillId="10" borderId="1" xfId="0" applyFont="1" applyFill="1" applyBorder="1" applyAlignment="1" applyProtection="1">
      <alignment horizontal="left" vertical="center" wrapText="1"/>
      <protection locked="0"/>
    </xf>
    <xf numFmtId="4" fontId="9" fillId="10" borderId="1" xfId="0" applyNumberFormat="1" applyFont="1" applyFill="1" applyBorder="1" applyAlignment="1">
      <alignment horizontal="right" vertical="center"/>
    </xf>
    <xf numFmtId="0" fontId="9" fillId="6" borderId="1" xfId="0" applyFont="1" applyFill="1" applyBorder="1" applyAlignment="1" applyProtection="1">
      <alignment horizontal="left" vertical="center" wrapText="1"/>
      <protection locked="0"/>
    </xf>
    <xf numFmtId="4" fontId="9" fillId="6" borderId="1" xfId="0" applyNumberFormat="1" applyFont="1" applyFill="1" applyBorder="1" applyAlignment="1">
      <alignment horizontal="right" vertical="center"/>
    </xf>
    <xf numFmtId="0" fontId="9" fillId="9" borderId="1" xfId="0" applyFont="1" applyFill="1" applyBorder="1" applyAlignment="1" applyProtection="1">
      <alignment horizontal="left" vertical="center" wrapText="1"/>
      <protection locked="0"/>
    </xf>
    <xf numFmtId="4" fontId="9" fillId="9" borderId="1" xfId="0" applyNumberFormat="1" applyFont="1" applyFill="1" applyBorder="1" applyAlignment="1">
      <alignment horizontal="right" vertical="center"/>
    </xf>
    <xf numFmtId="0" fontId="7" fillId="4" borderId="2" xfId="0" applyFont="1" applyFill="1" applyBorder="1" applyAlignment="1" applyProtection="1">
      <alignment vertical="center" wrapText="1"/>
      <protection locked="0"/>
    </xf>
    <xf numFmtId="4" fontId="7" fillId="4" borderId="1" xfId="0" applyNumberFormat="1" applyFont="1" applyFill="1" applyBorder="1" applyAlignment="1" applyProtection="1">
      <alignment vertical="center" wrapText="1"/>
      <protection locked="0"/>
    </xf>
    <xf numFmtId="0" fontId="7" fillId="0" borderId="0" xfId="0" applyFont="1" applyAlignment="1">
      <alignment vertical="center"/>
    </xf>
    <xf numFmtId="0" fontId="12" fillId="5" borderId="1" xfId="0" applyFont="1" applyFill="1" applyBorder="1" applyAlignment="1">
      <alignment horizontal="center" vertical="center" wrapText="1"/>
    </xf>
    <xf numFmtId="0" fontId="8" fillId="3" borderId="1" xfId="0" applyFont="1" applyFill="1" applyBorder="1" applyAlignment="1" applyProtection="1">
      <alignment vertical="center" wrapText="1"/>
      <protection locked="0"/>
    </xf>
    <xf numFmtId="9" fontId="7" fillId="5" borderId="1" xfId="0" applyNumberFormat="1" applyFont="1" applyFill="1" applyBorder="1" applyAlignment="1" applyProtection="1">
      <alignment horizontal="left" vertical="center" wrapText="1"/>
      <protection locked="0"/>
    </xf>
    <xf numFmtId="9" fontId="8" fillId="0" borderId="1" xfId="0" applyNumberFormat="1" applyFont="1" applyBorder="1" applyAlignment="1" applyProtection="1">
      <alignment horizontal="left" vertical="center" wrapText="1"/>
      <protection locked="0"/>
    </xf>
    <xf numFmtId="4" fontId="7" fillId="5" borderId="1" xfId="0" applyNumberFormat="1" applyFont="1" applyFill="1" applyBorder="1" applyAlignment="1" applyProtection="1">
      <alignment vertical="center" wrapText="1"/>
      <protection locked="0"/>
    </xf>
    <xf numFmtId="4" fontId="7" fillId="5" borderId="1" xfId="0" applyNumberFormat="1" applyFont="1" applyFill="1" applyBorder="1" applyAlignment="1">
      <alignment horizontal="right" vertical="center"/>
    </xf>
    <xf numFmtId="3" fontId="12" fillId="11" borderId="3" xfId="0" applyNumberFormat="1" applyFont="1" applyFill="1" applyBorder="1" applyAlignment="1" applyProtection="1">
      <alignment horizontal="center" vertical="center" wrapText="1"/>
      <protection locked="0"/>
    </xf>
    <xf numFmtId="3" fontId="12" fillId="10" borderId="3" xfId="0" applyNumberFormat="1" applyFont="1" applyFill="1" applyBorder="1" applyAlignment="1" applyProtection="1">
      <alignment horizontal="center" vertical="center" wrapText="1"/>
      <protection locked="0"/>
    </xf>
    <xf numFmtId="3" fontId="12" fillId="6" borderId="3" xfId="0" applyNumberFormat="1" applyFont="1" applyFill="1" applyBorder="1" applyAlignment="1" applyProtection="1">
      <alignment horizontal="center" vertical="center" wrapText="1"/>
      <protection locked="0"/>
    </xf>
    <xf numFmtId="3" fontId="12" fillId="9" borderId="1" xfId="0" applyNumberFormat="1" applyFont="1" applyFill="1" applyBorder="1" applyAlignment="1" applyProtection="1">
      <alignment horizontal="center" vertical="center" wrapText="1"/>
      <protection locked="0"/>
    </xf>
    <xf numFmtId="3" fontId="12" fillId="9" borderId="3" xfId="0" applyNumberFormat="1" applyFont="1" applyFill="1" applyBorder="1" applyAlignment="1" applyProtection="1">
      <alignment horizontal="center" vertical="center" wrapText="1"/>
      <protection locked="0"/>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right" vertical="center" wrapText="1"/>
    </xf>
    <xf numFmtId="0" fontId="7" fillId="4" borderId="1" xfId="0" applyFont="1" applyFill="1" applyBorder="1" applyAlignment="1" applyProtection="1">
      <alignment horizontal="right" vertical="center" wrapText="1"/>
      <protection locked="0"/>
    </xf>
    <xf numFmtId="0" fontId="7" fillId="5" borderId="1" xfId="0" applyFont="1" applyFill="1" applyBorder="1" applyAlignment="1" applyProtection="1">
      <alignment horizontal="right" vertical="center" wrapText="1"/>
      <protection locked="0"/>
    </xf>
    <xf numFmtId="0" fontId="7" fillId="12" borderId="1" xfId="0" applyFont="1" applyFill="1" applyBorder="1" applyAlignment="1" applyProtection="1">
      <alignment horizontal="left" vertical="center" wrapText="1"/>
      <protection locked="0"/>
    </xf>
    <xf numFmtId="0" fontId="7" fillId="12" borderId="1" xfId="0" applyFont="1" applyFill="1" applyBorder="1" applyAlignment="1" applyProtection="1">
      <alignment horizontal="center" vertical="center" wrapText="1"/>
      <protection locked="0"/>
    </xf>
    <xf numFmtId="0" fontId="7" fillId="12" borderId="3" xfId="0" applyFont="1" applyFill="1" applyBorder="1" applyAlignment="1" applyProtection="1">
      <alignment horizontal="center" vertical="center" wrapText="1"/>
      <protection locked="0"/>
    </xf>
    <xf numFmtId="4" fontId="7" fillId="12" borderId="1" xfId="0" applyNumberFormat="1" applyFont="1" applyFill="1" applyBorder="1" applyAlignment="1">
      <alignment horizontal="right" vertical="center"/>
    </xf>
    <xf numFmtId="4" fontId="8" fillId="0" borderId="1" xfId="0" applyNumberFormat="1" applyFont="1" applyBorder="1" applyAlignment="1" applyProtection="1">
      <alignment horizontal="right" vertical="center" wrapText="1"/>
      <protection locked="0"/>
    </xf>
    <xf numFmtId="0" fontId="2" fillId="4" borderId="7" xfId="0" applyFont="1" applyFill="1" applyBorder="1" applyAlignment="1">
      <alignment horizontal="left" vertical="top"/>
    </xf>
    <xf numFmtId="0" fontId="2" fillId="4" borderId="7" xfId="0" applyFont="1" applyFill="1" applyBorder="1" applyAlignment="1">
      <alignment horizontal="left"/>
    </xf>
    <xf numFmtId="0" fontId="1" fillId="0" borderId="0" xfId="0" quotePrefix="1"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2" fillId="5" borderId="7" xfId="0" applyFont="1" applyFill="1" applyBorder="1" applyAlignment="1">
      <alignment horizontal="left"/>
    </xf>
    <xf numFmtId="0" fontId="2" fillId="7" borderId="7" xfId="0" applyFont="1" applyFill="1" applyBorder="1" applyAlignment="1">
      <alignment horizontal="left" vertical="top"/>
    </xf>
    <xf numFmtId="0" fontId="2" fillId="9" borderId="7" xfId="0" applyFont="1" applyFill="1" applyBorder="1" applyAlignment="1">
      <alignment horizontal="left" vertical="top"/>
    </xf>
    <xf numFmtId="0" fontId="2" fillId="11" borderId="7" xfId="0" applyFont="1" applyFill="1" applyBorder="1" applyAlignment="1">
      <alignment horizontal="left" vertical="top" wrapText="1"/>
    </xf>
    <xf numFmtId="0" fontId="2" fillId="6" borderId="7" xfId="0" applyFont="1" applyFill="1" applyBorder="1" applyAlignment="1">
      <alignment horizontal="left" vertical="top"/>
    </xf>
    <xf numFmtId="0" fontId="2" fillId="10" borderId="7" xfId="0" applyFont="1" applyFill="1" applyBorder="1" applyAlignment="1">
      <alignment horizontal="left" vertical="top"/>
    </xf>
    <xf numFmtId="0" fontId="2" fillId="4" borderId="0" xfId="0" applyFont="1" applyFill="1" applyAlignment="1">
      <alignment horizontal="left" vertical="top"/>
    </xf>
    <xf numFmtId="0" fontId="2" fillId="12" borderId="0" xfId="0" quotePrefix="1" applyFont="1" applyFill="1" applyAlignment="1">
      <alignment horizontal="left" vertical="top" wrapText="1"/>
    </xf>
    <xf numFmtId="0" fontId="9" fillId="8"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8"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1" fillId="2" borderId="4" xfId="0" applyFont="1" applyFill="1" applyBorder="1" applyAlignment="1">
      <alignment horizontal="left" vertical="center" wrapText="1"/>
    </xf>
  </cellXfs>
  <cellStyles count="1">
    <cellStyle name="Navadno"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L22"/>
  <sheetViews>
    <sheetView tabSelected="1" topLeftCell="A2" zoomScale="85" zoomScaleNormal="85" workbookViewId="0">
      <selection activeCell="Q5" sqref="Q5"/>
    </sheetView>
  </sheetViews>
  <sheetFormatPr defaultColWidth="9.140625" defaultRowHeight="15.75" x14ac:dyDescent="0.25"/>
  <cols>
    <col min="1" max="12" width="11.140625" style="13" customWidth="1"/>
    <col min="13" max="16384" width="9.140625" style="13"/>
  </cols>
  <sheetData>
    <row r="1" spans="1:12" ht="18.600000000000001" customHeight="1" x14ac:dyDescent="0.25">
      <c r="A1" s="64" t="s">
        <v>44</v>
      </c>
      <c r="B1" s="64"/>
      <c r="C1" s="64"/>
      <c r="D1" s="64"/>
      <c r="E1" s="64"/>
      <c r="F1" s="64"/>
      <c r="G1" s="64"/>
      <c r="H1" s="64"/>
      <c r="I1" s="64"/>
      <c r="J1" s="64"/>
      <c r="K1" s="64"/>
      <c r="L1" s="64"/>
    </row>
    <row r="2" spans="1:12" ht="291.75" customHeight="1" x14ac:dyDescent="0.25">
      <c r="A2" s="62" t="s">
        <v>64</v>
      </c>
      <c r="B2" s="62"/>
      <c r="C2" s="62"/>
      <c r="D2" s="62"/>
      <c r="E2" s="62"/>
      <c r="F2" s="62"/>
      <c r="G2" s="62"/>
      <c r="H2" s="62"/>
      <c r="I2" s="62"/>
      <c r="J2" s="62"/>
      <c r="K2" s="62"/>
      <c r="L2" s="62"/>
    </row>
    <row r="3" spans="1:12" ht="83.1" customHeight="1" x14ac:dyDescent="0.25">
      <c r="A3" s="62" t="s">
        <v>61</v>
      </c>
      <c r="B3" s="62"/>
      <c r="C3" s="62"/>
      <c r="D3" s="62"/>
      <c r="E3" s="62"/>
      <c r="F3" s="62"/>
      <c r="G3" s="62"/>
      <c r="H3" s="62"/>
      <c r="I3" s="62"/>
      <c r="J3" s="62"/>
      <c r="K3" s="62"/>
      <c r="L3" s="62"/>
    </row>
    <row r="4" spans="1:12" ht="17.100000000000001" customHeight="1" x14ac:dyDescent="0.25">
      <c r="A4" s="65" t="s">
        <v>46</v>
      </c>
      <c r="B4" s="65"/>
      <c r="C4" s="65"/>
      <c r="D4" s="65"/>
      <c r="E4" s="65"/>
      <c r="F4" s="65"/>
      <c r="G4" s="65"/>
      <c r="H4" s="65"/>
      <c r="I4" s="65"/>
      <c r="J4" s="65"/>
      <c r="K4" s="65"/>
      <c r="L4" s="65"/>
    </row>
    <row r="5" spans="1:12" ht="86.45" customHeight="1" x14ac:dyDescent="0.25">
      <c r="A5" s="60" t="s">
        <v>45</v>
      </c>
      <c r="B5" s="60"/>
      <c r="C5" s="60"/>
      <c r="D5" s="60"/>
      <c r="E5" s="60"/>
      <c r="F5" s="60"/>
      <c r="G5" s="60"/>
      <c r="H5" s="60"/>
      <c r="I5" s="60"/>
      <c r="J5" s="60"/>
      <c r="K5" s="60"/>
      <c r="L5" s="60"/>
    </row>
    <row r="6" spans="1:12" ht="19.5" customHeight="1" x14ac:dyDescent="0.25">
      <c r="A6" s="67" t="s">
        <v>47</v>
      </c>
      <c r="B6" s="67"/>
      <c r="C6" s="67"/>
      <c r="D6" s="67"/>
      <c r="E6" s="67"/>
      <c r="F6" s="67"/>
      <c r="G6" s="67"/>
      <c r="H6" s="67"/>
      <c r="I6" s="67"/>
      <c r="J6" s="67"/>
      <c r="K6" s="67"/>
      <c r="L6" s="67"/>
    </row>
    <row r="7" spans="1:12" ht="83.45" customHeight="1" x14ac:dyDescent="0.25">
      <c r="A7" s="60" t="s">
        <v>48</v>
      </c>
      <c r="B7" s="62"/>
      <c r="C7" s="62"/>
      <c r="D7" s="62"/>
      <c r="E7" s="62"/>
      <c r="F7" s="62"/>
      <c r="G7" s="62"/>
      <c r="H7" s="62"/>
      <c r="I7" s="62"/>
      <c r="J7" s="62"/>
      <c r="K7" s="62"/>
      <c r="L7" s="62"/>
    </row>
    <row r="8" spans="1:12" ht="18.95" customHeight="1" x14ac:dyDescent="0.25">
      <c r="A8" s="68" t="s">
        <v>49</v>
      </c>
      <c r="B8" s="68"/>
      <c r="C8" s="68"/>
      <c r="D8" s="68"/>
      <c r="E8" s="68"/>
      <c r="F8" s="68"/>
      <c r="G8" s="68"/>
      <c r="H8" s="68"/>
      <c r="I8" s="68"/>
      <c r="J8" s="68"/>
      <c r="K8" s="68"/>
      <c r="L8" s="68"/>
    </row>
    <row r="9" spans="1:12" ht="82.5" customHeight="1" x14ac:dyDescent="0.25">
      <c r="A9" s="60" t="s">
        <v>48</v>
      </c>
      <c r="B9" s="60"/>
      <c r="C9" s="60"/>
      <c r="D9" s="60"/>
      <c r="E9" s="60"/>
      <c r="F9" s="60"/>
      <c r="G9" s="60"/>
      <c r="H9" s="60"/>
      <c r="I9" s="60"/>
      <c r="J9" s="60"/>
      <c r="K9" s="60"/>
      <c r="L9" s="60"/>
    </row>
    <row r="10" spans="1:12" ht="17.100000000000001" customHeight="1" x14ac:dyDescent="0.25">
      <c r="A10" s="66" t="s">
        <v>50</v>
      </c>
      <c r="B10" s="66"/>
      <c r="C10" s="66"/>
      <c r="D10" s="66"/>
      <c r="E10" s="66"/>
      <c r="F10" s="66"/>
      <c r="G10" s="66"/>
      <c r="H10" s="66"/>
      <c r="I10" s="66"/>
      <c r="J10" s="66"/>
      <c r="K10" s="66"/>
      <c r="L10" s="66"/>
    </row>
    <row r="11" spans="1:12" ht="87" customHeight="1" x14ac:dyDescent="0.25">
      <c r="A11" s="60" t="s">
        <v>51</v>
      </c>
      <c r="B11" s="62"/>
      <c r="C11" s="62"/>
      <c r="D11" s="62"/>
      <c r="E11" s="62"/>
      <c r="F11" s="62"/>
      <c r="G11" s="62"/>
      <c r="H11" s="62"/>
      <c r="I11" s="62"/>
      <c r="J11" s="62"/>
      <c r="K11" s="62"/>
      <c r="L11" s="62"/>
    </row>
    <row r="12" spans="1:12" ht="20.100000000000001" customHeight="1" x14ac:dyDescent="0.25">
      <c r="A12" s="69" t="s">
        <v>54</v>
      </c>
      <c r="B12" s="69"/>
      <c r="C12" s="69"/>
      <c r="D12" s="69"/>
      <c r="E12" s="69"/>
      <c r="F12" s="69"/>
      <c r="G12" s="69"/>
      <c r="H12" s="69"/>
      <c r="I12" s="69"/>
      <c r="J12" s="69"/>
      <c r="K12" s="69"/>
      <c r="L12" s="69"/>
    </row>
    <row r="13" spans="1:12" ht="17.100000000000001" customHeight="1" x14ac:dyDescent="0.25">
      <c r="A13" s="58" t="s">
        <v>28</v>
      </c>
      <c r="B13" s="58"/>
      <c r="C13" s="58"/>
      <c r="D13" s="58"/>
      <c r="E13" s="58"/>
      <c r="F13" s="58"/>
      <c r="G13" s="58"/>
      <c r="H13" s="58"/>
      <c r="I13" s="58"/>
      <c r="J13" s="58"/>
      <c r="K13" s="58"/>
      <c r="L13" s="58"/>
    </row>
    <row r="14" spans="1:12" ht="102.6" customHeight="1" x14ac:dyDescent="0.25">
      <c r="A14" s="60" t="s">
        <v>52</v>
      </c>
      <c r="B14" s="61"/>
      <c r="C14" s="61"/>
      <c r="D14" s="61"/>
      <c r="E14" s="61"/>
      <c r="F14" s="61"/>
      <c r="G14" s="61"/>
      <c r="H14" s="61"/>
      <c r="I14" s="61"/>
      <c r="J14" s="61"/>
      <c r="K14" s="61"/>
      <c r="L14" s="61"/>
    </row>
    <row r="15" spans="1:12" x14ac:dyDescent="0.25">
      <c r="A15" s="59" t="s">
        <v>29</v>
      </c>
      <c r="B15" s="59"/>
      <c r="C15" s="59"/>
      <c r="D15" s="59"/>
      <c r="E15" s="59"/>
      <c r="F15" s="59"/>
      <c r="G15" s="59"/>
      <c r="H15" s="59"/>
      <c r="I15" s="59"/>
      <c r="J15" s="59"/>
      <c r="K15" s="59"/>
      <c r="L15" s="59"/>
    </row>
    <row r="16" spans="1:12" ht="86.1" customHeight="1" x14ac:dyDescent="0.25">
      <c r="A16" s="60" t="s">
        <v>53</v>
      </c>
      <c r="B16" s="61"/>
      <c r="C16" s="61"/>
      <c r="D16" s="61"/>
      <c r="E16" s="61"/>
      <c r="F16" s="61"/>
      <c r="G16" s="61"/>
      <c r="H16" s="61"/>
      <c r="I16" s="61"/>
      <c r="J16" s="61"/>
      <c r="K16" s="61"/>
      <c r="L16" s="61"/>
    </row>
    <row r="17" spans="1:12" ht="21.6" customHeight="1" x14ac:dyDescent="0.25">
      <c r="A17" s="70" t="s">
        <v>63</v>
      </c>
      <c r="B17" s="70"/>
      <c r="C17" s="70"/>
      <c r="D17" s="70"/>
      <c r="E17" s="70"/>
      <c r="F17" s="70"/>
      <c r="G17" s="70"/>
      <c r="H17" s="70"/>
      <c r="I17" s="70"/>
      <c r="J17" s="70"/>
      <c r="K17" s="70"/>
      <c r="L17" s="70"/>
    </row>
    <row r="18" spans="1:12" ht="86.1" customHeight="1" x14ac:dyDescent="0.25">
      <c r="A18" s="60" t="s">
        <v>51</v>
      </c>
      <c r="B18" s="60"/>
      <c r="C18" s="60"/>
      <c r="D18" s="60"/>
      <c r="E18" s="60"/>
      <c r="F18" s="60"/>
      <c r="G18" s="60"/>
      <c r="H18" s="60"/>
      <c r="I18" s="60"/>
      <c r="J18" s="60"/>
      <c r="K18" s="60"/>
      <c r="L18" s="60"/>
    </row>
    <row r="19" spans="1:12" x14ac:dyDescent="0.25">
      <c r="A19" s="63" t="s">
        <v>62</v>
      </c>
      <c r="B19" s="63"/>
      <c r="C19" s="63"/>
      <c r="D19" s="63"/>
      <c r="E19" s="63"/>
      <c r="F19" s="63"/>
      <c r="G19" s="63"/>
      <c r="H19" s="63"/>
      <c r="I19" s="63"/>
      <c r="J19" s="63"/>
      <c r="K19" s="63"/>
      <c r="L19" s="63"/>
    </row>
    <row r="20" spans="1:12" ht="108.6" customHeight="1" x14ac:dyDescent="0.25">
      <c r="A20" s="60" t="s">
        <v>55</v>
      </c>
      <c r="B20" s="62"/>
      <c r="C20" s="62"/>
      <c r="D20" s="62"/>
      <c r="E20" s="62"/>
      <c r="F20" s="62"/>
      <c r="G20" s="62"/>
      <c r="H20" s="62"/>
      <c r="I20" s="62"/>
      <c r="J20" s="62"/>
      <c r="K20" s="62"/>
      <c r="L20" s="62"/>
    </row>
    <row r="22" spans="1:12" ht="75.95" customHeight="1" x14ac:dyDescent="0.25">
      <c r="A22" s="62" t="s">
        <v>56</v>
      </c>
      <c r="B22" s="61"/>
      <c r="C22" s="61"/>
      <c r="D22" s="61"/>
      <c r="E22" s="61"/>
      <c r="F22" s="61"/>
      <c r="G22" s="61"/>
      <c r="H22" s="61"/>
      <c r="I22" s="61"/>
      <c r="J22" s="61"/>
      <c r="K22" s="61"/>
      <c r="L22" s="61"/>
    </row>
  </sheetData>
  <mergeCells count="21">
    <mergeCell ref="A22:L22"/>
    <mergeCell ref="A19:L19"/>
    <mergeCell ref="A1:L1"/>
    <mergeCell ref="A2:L2"/>
    <mergeCell ref="A3:L3"/>
    <mergeCell ref="A5:L5"/>
    <mergeCell ref="A7:L7"/>
    <mergeCell ref="A4:L4"/>
    <mergeCell ref="A10:L10"/>
    <mergeCell ref="A6:L6"/>
    <mergeCell ref="A8:L8"/>
    <mergeCell ref="A12:L12"/>
    <mergeCell ref="A9:L9"/>
    <mergeCell ref="A11:L11"/>
    <mergeCell ref="A17:L17"/>
    <mergeCell ref="A18:L18"/>
    <mergeCell ref="A13:L13"/>
    <mergeCell ref="A15:L15"/>
    <mergeCell ref="A14:L14"/>
    <mergeCell ref="A16:L16"/>
    <mergeCell ref="A20:L20"/>
  </mergeCells>
  <pageMargins left="0.70866141732283472" right="0.70866141732283472" top="0.74803149606299213" bottom="0.74803149606299213" header="0.31496062992125984" footer="0.31496062992125984"/>
  <pageSetup paperSize="8"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AAB8A-88E5-4453-A91A-303A3CE1F839}">
  <sheetPr>
    <tabColor rgb="FFFFC000"/>
  </sheetPr>
  <dimension ref="A1:H60"/>
  <sheetViews>
    <sheetView topLeftCell="A23" zoomScaleNormal="100" workbookViewId="0">
      <selection activeCell="C9" sqref="C9"/>
    </sheetView>
  </sheetViews>
  <sheetFormatPr defaultColWidth="9.140625" defaultRowHeight="12.75" x14ac:dyDescent="0.25"/>
  <cols>
    <col min="1" max="1" width="53.85546875" style="1" customWidth="1"/>
    <col min="2" max="2" width="25.42578125" style="2" customWidth="1"/>
    <col min="3" max="3" width="27.140625" style="2" customWidth="1"/>
    <col min="4" max="4" width="44.7109375" style="3" customWidth="1"/>
    <col min="5" max="5" width="4.5703125" style="1" customWidth="1"/>
    <col min="6" max="6" width="14.140625" style="1" customWidth="1"/>
    <col min="7" max="7" width="17.42578125" style="1" customWidth="1"/>
    <col min="8" max="8" width="16" style="1" customWidth="1"/>
    <col min="9" max="16384" width="9.140625" style="1"/>
  </cols>
  <sheetData>
    <row r="1" spans="1:8" ht="20.25" customHeight="1" x14ac:dyDescent="0.25">
      <c r="A1" s="35" t="s">
        <v>2</v>
      </c>
      <c r="B1" s="35"/>
      <c r="C1" s="35"/>
      <c r="D1" s="35"/>
    </row>
    <row r="2" spans="1:8" s="4" customFormat="1" ht="21" customHeight="1" x14ac:dyDescent="0.25">
      <c r="A2" s="35" t="s">
        <v>30</v>
      </c>
      <c r="B2" s="35"/>
      <c r="C2" s="35"/>
      <c r="D2" s="35"/>
    </row>
    <row r="3" spans="1:8" ht="21.75" customHeight="1" x14ac:dyDescent="0.25">
      <c r="A3" s="35" t="s">
        <v>13</v>
      </c>
      <c r="B3" s="35"/>
      <c r="C3" s="35"/>
      <c r="D3" s="35"/>
    </row>
    <row r="4" spans="1:8" ht="13.5" customHeight="1" x14ac:dyDescent="0.25">
      <c r="A4" s="7"/>
      <c r="B4" s="6"/>
      <c r="C4"/>
      <c r="D4" s="19"/>
    </row>
    <row r="5" spans="1:8" s="5" customFormat="1" ht="47.25" customHeight="1" x14ac:dyDescent="0.25">
      <c r="A5" s="71" t="s">
        <v>0</v>
      </c>
      <c r="B5" s="71"/>
      <c r="C5" s="72"/>
      <c r="D5" s="18" t="s">
        <v>1</v>
      </c>
      <c r="H5"/>
    </row>
    <row r="6" spans="1:8" ht="15.75" x14ac:dyDescent="0.25">
      <c r="A6" s="31" t="s">
        <v>31</v>
      </c>
      <c r="B6" s="45" t="s">
        <v>14</v>
      </c>
      <c r="C6" s="46" t="s">
        <v>25</v>
      </c>
      <c r="D6" s="32">
        <f>+D7</f>
        <v>0</v>
      </c>
    </row>
    <row r="7" spans="1:8" ht="14.25" x14ac:dyDescent="0.25">
      <c r="A7" s="15" t="s">
        <v>15</v>
      </c>
      <c r="B7" s="14"/>
      <c r="C7" s="17"/>
      <c r="D7" s="9">
        <f>+B7*C7</f>
        <v>0</v>
      </c>
    </row>
    <row r="8" spans="1:8" ht="15.75" x14ac:dyDescent="0.25">
      <c r="A8" s="29" t="s">
        <v>32</v>
      </c>
      <c r="B8" s="44" t="s">
        <v>14</v>
      </c>
      <c r="C8" s="44" t="s">
        <v>25</v>
      </c>
      <c r="D8" s="30">
        <f>SUM(D9:D11)</f>
        <v>0</v>
      </c>
    </row>
    <row r="9" spans="1:8" ht="14.25" x14ac:dyDescent="0.25">
      <c r="A9" s="15" t="s">
        <v>15</v>
      </c>
      <c r="B9" s="14"/>
      <c r="C9" s="17"/>
      <c r="D9" s="9">
        <f>+B9*C9</f>
        <v>0</v>
      </c>
    </row>
    <row r="10" spans="1:8" ht="14.25" x14ac:dyDescent="0.25">
      <c r="A10" s="15" t="s">
        <v>16</v>
      </c>
      <c r="B10" s="14"/>
      <c r="C10" s="17"/>
      <c r="D10" s="9">
        <f t="shared" ref="D10:D11" si="0">+B10*C10</f>
        <v>0</v>
      </c>
    </row>
    <row r="11" spans="1:8" ht="14.25" x14ac:dyDescent="0.25">
      <c r="A11" s="15" t="s">
        <v>17</v>
      </c>
      <c r="B11" s="14"/>
      <c r="C11" s="17"/>
      <c r="D11" s="9">
        <f t="shared" si="0"/>
        <v>0</v>
      </c>
    </row>
    <row r="12" spans="1:8" ht="15.75" x14ac:dyDescent="0.25">
      <c r="A12" s="27" t="s">
        <v>33</v>
      </c>
      <c r="B12" s="43" t="s">
        <v>14</v>
      </c>
      <c r="C12" s="43" t="s">
        <v>25</v>
      </c>
      <c r="D12" s="28">
        <f>SUM(D13:D15)</f>
        <v>0</v>
      </c>
    </row>
    <row r="13" spans="1:8" ht="14.25" x14ac:dyDescent="0.25">
      <c r="A13" s="15" t="s">
        <v>15</v>
      </c>
      <c r="B13" s="14"/>
      <c r="C13" s="17"/>
      <c r="D13" s="9">
        <f>+B13*C13</f>
        <v>0</v>
      </c>
    </row>
    <row r="14" spans="1:8" ht="14.25" x14ac:dyDescent="0.25">
      <c r="A14" s="15" t="s">
        <v>16</v>
      </c>
      <c r="B14" s="14"/>
      <c r="C14" s="17"/>
      <c r="D14" s="9">
        <f t="shared" ref="D14:D15" si="1">+B14*C14</f>
        <v>0</v>
      </c>
    </row>
    <row r="15" spans="1:8" ht="14.25" x14ac:dyDescent="0.25">
      <c r="A15" s="15" t="s">
        <v>17</v>
      </c>
      <c r="B15" s="14"/>
      <c r="C15" s="17"/>
      <c r="D15" s="9">
        <f t="shared" si="1"/>
        <v>0</v>
      </c>
    </row>
    <row r="16" spans="1:8" ht="15.75" x14ac:dyDescent="0.25">
      <c r="A16" s="25" t="s">
        <v>34</v>
      </c>
      <c r="B16" s="42" t="s">
        <v>14</v>
      </c>
      <c r="C16" s="42" t="s">
        <v>25</v>
      </c>
      <c r="D16" s="26">
        <f>SUM(D17:D26)</f>
        <v>0</v>
      </c>
    </row>
    <row r="17" spans="1:4" ht="14.25" x14ac:dyDescent="0.25">
      <c r="A17" s="15" t="s">
        <v>15</v>
      </c>
      <c r="B17" s="14"/>
      <c r="C17" s="17"/>
      <c r="D17" s="9">
        <f>+B17*C17</f>
        <v>0</v>
      </c>
    </row>
    <row r="18" spans="1:4" ht="14.25" x14ac:dyDescent="0.25">
      <c r="A18" s="15" t="s">
        <v>16</v>
      </c>
      <c r="B18" s="14"/>
      <c r="C18" s="17"/>
      <c r="D18" s="9">
        <f t="shared" ref="D18:D26" si="2">+B18*C18</f>
        <v>0</v>
      </c>
    </row>
    <row r="19" spans="1:4" ht="14.25" x14ac:dyDescent="0.25">
      <c r="A19" s="15" t="s">
        <v>17</v>
      </c>
      <c r="B19" s="14"/>
      <c r="C19" s="17"/>
      <c r="D19" s="9">
        <f t="shared" si="2"/>
        <v>0</v>
      </c>
    </row>
    <row r="20" spans="1:4" ht="14.25" x14ac:dyDescent="0.25">
      <c r="A20" s="15" t="s">
        <v>18</v>
      </c>
      <c r="B20" s="14"/>
      <c r="C20" s="17"/>
      <c r="D20" s="9">
        <f>+B20*C20</f>
        <v>0</v>
      </c>
    </row>
    <row r="21" spans="1:4" ht="14.25" x14ac:dyDescent="0.25">
      <c r="A21" s="15" t="s">
        <v>19</v>
      </c>
      <c r="B21" s="14"/>
      <c r="C21" s="17"/>
      <c r="D21" s="9">
        <f t="shared" si="2"/>
        <v>0</v>
      </c>
    </row>
    <row r="22" spans="1:4" ht="14.25" x14ac:dyDescent="0.25">
      <c r="A22" s="15" t="s">
        <v>20</v>
      </c>
      <c r="B22" s="14"/>
      <c r="C22" s="17"/>
      <c r="D22" s="9">
        <f t="shared" si="2"/>
        <v>0</v>
      </c>
    </row>
    <row r="23" spans="1:4" ht="14.25" x14ac:dyDescent="0.25">
      <c r="A23" s="15" t="s">
        <v>21</v>
      </c>
      <c r="B23" s="14"/>
      <c r="C23" s="17"/>
      <c r="D23" s="9">
        <f t="shared" si="2"/>
        <v>0</v>
      </c>
    </row>
    <row r="24" spans="1:4" ht="14.25" x14ac:dyDescent="0.25">
      <c r="A24" s="15" t="s">
        <v>22</v>
      </c>
      <c r="B24" s="14"/>
      <c r="C24" s="17"/>
      <c r="D24" s="9">
        <f>+B24*C24</f>
        <v>0</v>
      </c>
    </row>
    <row r="25" spans="1:4" ht="14.25" x14ac:dyDescent="0.25">
      <c r="A25" s="15" t="s">
        <v>23</v>
      </c>
      <c r="B25" s="14"/>
      <c r="C25" s="17"/>
      <c r="D25" s="9">
        <f t="shared" si="2"/>
        <v>0</v>
      </c>
    </row>
    <row r="26" spans="1:4" ht="14.25" x14ac:dyDescent="0.25">
      <c r="A26" s="15" t="s">
        <v>24</v>
      </c>
      <c r="B26" s="14"/>
      <c r="C26" s="17"/>
      <c r="D26" s="9">
        <f t="shared" si="2"/>
        <v>0</v>
      </c>
    </row>
    <row r="27" spans="1:4" ht="18.600000000000001" customHeight="1" x14ac:dyDescent="0.25">
      <c r="A27" s="73" t="s">
        <v>35</v>
      </c>
      <c r="B27" s="74"/>
      <c r="C27" s="75"/>
      <c r="D27" s="24">
        <f>D28+D40</f>
        <v>0</v>
      </c>
    </row>
    <row r="28" spans="1:4" ht="15" x14ac:dyDescent="0.25">
      <c r="A28" s="16" t="s">
        <v>28</v>
      </c>
      <c r="B28" s="47" t="s">
        <v>14</v>
      </c>
      <c r="C28" s="48" t="s">
        <v>25</v>
      </c>
      <c r="D28" s="8">
        <f>SUM(D29:D38)</f>
        <v>0</v>
      </c>
    </row>
    <row r="29" spans="1:4" ht="14.25" x14ac:dyDescent="0.25">
      <c r="A29" s="10" t="s">
        <v>3</v>
      </c>
      <c r="B29" s="11"/>
      <c r="C29" s="12"/>
      <c r="D29" s="9">
        <f>B29*C29</f>
        <v>0</v>
      </c>
    </row>
    <row r="30" spans="1:4" ht="14.25" x14ac:dyDescent="0.25">
      <c r="A30" s="10" t="s">
        <v>4</v>
      </c>
      <c r="B30" s="11"/>
      <c r="C30" s="12"/>
      <c r="D30" s="9">
        <f t="shared" ref="D30:D38" si="3">B30*C30</f>
        <v>0</v>
      </c>
    </row>
    <row r="31" spans="1:4" ht="14.25" x14ac:dyDescent="0.25">
      <c r="A31" s="10" t="s">
        <v>5</v>
      </c>
      <c r="B31" s="11"/>
      <c r="C31" s="12"/>
      <c r="D31" s="9">
        <f t="shared" si="3"/>
        <v>0</v>
      </c>
    </row>
    <row r="32" spans="1:4" ht="14.25" x14ac:dyDescent="0.25">
      <c r="A32" s="10" t="s">
        <v>6</v>
      </c>
      <c r="B32" s="11"/>
      <c r="C32" s="12"/>
      <c r="D32" s="9">
        <f t="shared" si="3"/>
        <v>0</v>
      </c>
    </row>
    <row r="33" spans="1:4" ht="14.25" x14ac:dyDescent="0.25">
      <c r="A33" s="10" t="s">
        <v>7</v>
      </c>
      <c r="B33" s="11"/>
      <c r="C33" s="12"/>
      <c r="D33" s="9">
        <f t="shared" si="3"/>
        <v>0</v>
      </c>
    </row>
    <row r="34" spans="1:4" ht="14.25" x14ac:dyDescent="0.25">
      <c r="A34" s="10" t="s">
        <v>8</v>
      </c>
      <c r="B34" s="11"/>
      <c r="C34" s="12"/>
      <c r="D34" s="9">
        <f t="shared" si="3"/>
        <v>0</v>
      </c>
    </row>
    <row r="35" spans="1:4" ht="14.25" x14ac:dyDescent="0.25">
      <c r="A35" s="10" t="s">
        <v>9</v>
      </c>
      <c r="B35" s="11"/>
      <c r="C35" s="12"/>
      <c r="D35" s="9">
        <f t="shared" si="3"/>
        <v>0</v>
      </c>
    </row>
    <row r="36" spans="1:4" ht="14.25" x14ac:dyDescent="0.25">
      <c r="A36" s="10" t="s">
        <v>10</v>
      </c>
      <c r="B36" s="11"/>
      <c r="C36" s="12"/>
      <c r="D36" s="9">
        <f t="shared" si="3"/>
        <v>0</v>
      </c>
    </row>
    <row r="37" spans="1:4" ht="14.25" x14ac:dyDescent="0.25">
      <c r="A37" s="10" t="s">
        <v>11</v>
      </c>
      <c r="B37" s="11"/>
      <c r="C37" s="12"/>
      <c r="D37" s="9">
        <f t="shared" si="3"/>
        <v>0</v>
      </c>
    </row>
    <row r="38" spans="1:4" ht="14.25" x14ac:dyDescent="0.25">
      <c r="A38" s="10" t="s">
        <v>12</v>
      </c>
      <c r="B38" s="11"/>
      <c r="C38" s="12"/>
      <c r="D38" s="9">
        <f t="shared" si="3"/>
        <v>0</v>
      </c>
    </row>
    <row r="39" spans="1:4" ht="30" customHeight="1" x14ac:dyDescent="0.25">
      <c r="A39" s="33" t="s">
        <v>26</v>
      </c>
      <c r="B39" s="8">
        <f>ROUNDDOWN(D55*0.4,2)</f>
        <v>0</v>
      </c>
      <c r="C39" s="51" t="s">
        <v>27</v>
      </c>
      <c r="D39" s="34" t="e">
        <f>((D28/D55)*100)</f>
        <v>#DIV/0!</v>
      </c>
    </row>
    <row r="40" spans="1:4" ht="15" x14ac:dyDescent="0.25">
      <c r="A40" s="16" t="s">
        <v>29</v>
      </c>
      <c r="B40" s="47" t="s">
        <v>14</v>
      </c>
      <c r="C40" s="48" t="s">
        <v>25</v>
      </c>
      <c r="D40" s="8">
        <f>SUM(D41:D43)</f>
        <v>0</v>
      </c>
    </row>
    <row r="41" spans="1:4" ht="14.25" x14ac:dyDescent="0.25">
      <c r="A41" s="10" t="s">
        <v>3</v>
      </c>
      <c r="B41" s="11"/>
      <c r="C41" s="12"/>
      <c r="D41" s="9">
        <f>B41*C41</f>
        <v>0</v>
      </c>
    </row>
    <row r="42" spans="1:4" ht="14.25" x14ac:dyDescent="0.25">
      <c r="A42" s="10" t="s">
        <v>4</v>
      </c>
      <c r="B42" s="11"/>
      <c r="C42" s="12"/>
      <c r="D42" s="9">
        <f t="shared" ref="D42:D53" si="4">B42*C42</f>
        <v>0</v>
      </c>
    </row>
    <row r="43" spans="1:4" ht="14.25" x14ac:dyDescent="0.25">
      <c r="A43" s="10" t="s">
        <v>5</v>
      </c>
      <c r="B43" s="11"/>
      <c r="C43" s="12"/>
      <c r="D43" s="9">
        <f t="shared" si="4"/>
        <v>0</v>
      </c>
    </row>
    <row r="44" spans="1:4" ht="15" x14ac:dyDescent="0.25">
      <c r="A44" s="53" t="s">
        <v>57</v>
      </c>
      <c r="B44" s="54" t="s">
        <v>14</v>
      </c>
      <c r="C44" s="55" t="s">
        <v>25</v>
      </c>
      <c r="D44" s="56">
        <f>SUM(D45:D47)</f>
        <v>0</v>
      </c>
    </row>
    <row r="45" spans="1:4" ht="14.25" x14ac:dyDescent="0.25">
      <c r="A45" s="15" t="s">
        <v>3</v>
      </c>
      <c r="B45" s="57"/>
      <c r="C45" s="57"/>
      <c r="D45" s="9">
        <f>B45*C45</f>
        <v>0</v>
      </c>
    </row>
    <row r="46" spans="1:4" ht="14.25" x14ac:dyDescent="0.25">
      <c r="A46" s="15" t="s">
        <v>4</v>
      </c>
      <c r="B46" s="57"/>
      <c r="C46" s="57"/>
      <c r="D46" s="9">
        <f t="shared" si="4"/>
        <v>0</v>
      </c>
    </row>
    <row r="47" spans="1:4" ht="14.25" x14ac:dyDescent="0.25">
      <c r="A47" s="15" t="s">
        <v>5</v>
      </c>
      <c r="B47" s="57"/>
      <c r="C47" s="57"/>
      <c r="D47" s="9">
        <f t="shared" si="4"/>
        <v>0</v>
      </c>
    </row>
    <row r="48" spans="1:4" ht="33" customHeight="1" x14ac:dyDescent="0.25">
      <c r="A48" s="20" t="s">
        <v>58</v>
      </c>
      <c r="B48" s="36" t="s">
        <v>14</v>
      </c>
      <c r="C48" s="36" t="s">
        <v>25</v>
      </c>
      <c r="D48" s="21">
        <f>ROUNDDOWN(SUM(D49:D53),2)</f>
        <v>0</v>
      </c>
    </row>
    <row r="49" spans="1:4" ht="14.25" x14ac:dyDescent="0.25">
      <c r="A49" s="39" t="s">
        <v>37</v>
      </c>
      <c r="B49" s="37"/>
      <c r="C49" s="37"/>
      <c r="D49" s="9">
        <f>B49*C49</f>
        <v>0</v>
      </c>
    </row>
    <row r="50" spans="1:4" ht="14.25" x14ac:dyDescent="0.25">
      <c r="A50" s="39" t="s">
        <v>38</v>
      </c>
      <c r="B50" s="37"/>
      <c r="C50" s="37"/>
      <c r="D50" s="9">
        <f t="shared" si="4"/>
        <v>0</v>
      </c>
    </row>
    <row r="51" spans="1:4" ht="14.25" x14ac:dyDescent="0.25">
      <c r="A51" s="39" t="s">
        <v>39</v>
      </c>
      <c r="B51" s="37"/>
      <c r="C51" s="37"/>
      <c r="D51" s="9">
        <f t="shared" si="4"/>
        <v>0</v>
      </c>
    </row>
    <row r="52" spans="1:4" ht="14.25" x14ac:dyDescent="0.25">
      <c r="A52" s="39" t="s">
        <v>40</v>
      </c>
      <c r="B52" s="37"/>
      <c r="C52" s="37"/>
      <c r="D52" s="9">
        <f t="shared" si="4"/>
        <v>0</v>
      </c>
    </row>
    <row r="53" spans="1:4" ht="14.25" x14ac:dyDescent="0.25">
      <c r="A53" s="39" t="s">
        <v>41</v>
      </c>
      <c r="B53" s="37"/>
      <c r="C53" s="37"/>
      <c r="D53" s="9">
        <f t="shared" si="4"/>
        <v>0</v>
      </c>
    </row>
    <row r="54" spans="1:4" ht="15" x14ac:dyDescent="0.25">
      <c r="A54" s="38" t="s">
        <v>36</v>
      </c>
      <c r="B54" s="41">
        <f>ROUNDDOWN(D55*0.2,2)</f>
        <v>0</v>
      </c>
      <c r="C54" s="52" t="s">
        <v>27</v>
      </c>
      <c r="D54" s="40" t="e">
        <f>(D48/D55)*100</f>
        <v>#DIV/0!</v>
      </c>
    </row>
    <row r="55" spans="1:4" s="5" customFormat="1" ht="19.5" customHeight="1" x14ac:dyDescent="0.25">
      <c r="A55" s="79" t="s">
        <v>59</v>
      </c>
      <c r="B55" s="80"/>
      <c r="C55" s="81"/>
      <c r="D55" s="22">
        <f>+D6+D8+D12+D16+D27+D44</f>
        <v>0</v>
      </c>
    </row>
    <row r="56" spans="1:4" ht="18.75" customHeight="1" x14ac:dyDescent="0.25">
      <c r="A56" s="76" t="s">
        <v>60</v>
      </c>
      <c r="B56" s="77"/>
      <c r="C56" s="78"/>
      <c r="D56" s="23">
        <f>+D6+D8+D12+D16+D27+D44+D48</f>
        <v>0</v>
      </c>
    </row>
    <row r="58" spans="1:4" ht="15" customHeight="1" x14ac:dyDescent="0.25">
      <c r="A58" s="49" t="s">
        <v>2</v>
      </c>
    </row>
    <row r="59" spans="1:4" ht="29.45" customHeight="1" x14ac:dyDescent="0.25">
      <c r="A59" s="50" t="s">
        <v>42</v>
      </c>
    </row>
    <row r="60" spans="1:4" ht="32.1" customHeight="1" x14ac:dyDescent="0.25">
      <c r="A60" s="50" t="s">
        <v>43</v>
      </c>
    </row>
  </sheetData>
  <mergeCells count="4">
    <mergeCell ref="A5:C5"/>
    <mergeCell ref="A27:C27"/>
    <mergeCell ref="A56:C56"/>
    <mergeCell ref="A55:C55"/>
  </mergeCells>
  <phoneticPr fontId="6" type="noConversion"/>
  <pageMargins left="0.80277777777777781" right="5.9027777777777776E-3" top="0.97638888888888886" bottom="0.15748031496062992" header="0.31496062992125984" footer="0.31496062992125984"/>
  <pageSetup paperSize="9" scale="85" orientation="landscape" r:id="rId1"/>
  <headerFooter>
    <oddHeader>&amp;L
Obrazec 4.3&amp;C&amp;"-,Krepko"
FINANČNI NAČRT PROJEKTA_pavšalna stopnja 20 %&amp;R&amp;G</oddHeader>
  </headerFooter>
  <rowBreaks count="1" manualBreakCount="1">
    <brk id="3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Navodila</vt:lpstr>
      <vt:lpstr>Pavšalna_stopnja_20%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md334</dc:creator>
  <cp:lastModifiedBy>Jasmina Opec Vöröš</cp:lastModifiedBy>
  <cp:lastPrinted>2026-04-15T14:38:49Z</cp:lastPrinted>
  <dcterms:created xsi:type="dcterms:W3CDTF">2015-12-04T11:42:40Z</dcterms:created>
  <dcterms:modified xsi:type="dcterms:W3CDTF">2026-06-30T07:32:54Z</dcterms:modified>
</cp:coreProperties>
</file>