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I:\Dokumenti\spletna stran\2020\dokumenti\"/>
    </mc:Choice>
  </mc:AlternateContent>
  <bookViews>
    <workbookView xWindow="120" yWindow="15" windowWidth="18975" windowHeight="11955"/>
  </bookViews>
  <sheets>
    <sheet name="List1" sheetId="1" r:id="rId1"/>
    <sheet name="List2" sheetId="2" r:id="rId2"/>
    <sheet name="List3" sheetId="3" r:id="rId3"/>
  </sheets>
  <definedNames>
    <definedName name="OLE_LINK1" localSheetId="0">List1!$A$16</definedName>
  </definedNames>
  <calcPr calcId="152511"/>
</workbook>
</file>

<file path=xl/calcChain.xml><?xml version="1.0" encoding="utf-8"?>
<calcChain xmlns="http://schemas.openxmlformats.org/spreadsheetml/2006/main">
  <c r="L222" i="1" l="1"/>
  <c r="L223" i="1"/>
  <c r="L20" i="1" l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73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4" i="1"/>
  <c r="L19" i="1"/>
  <c r="G226" i="1" l="1"/>
  <c r="G227" i="1" s="1"/>
  <c r="G228" i="1" s="1"/>
</calcChain>
</file>

<file path=xl/sharedStrings.xml><?xml version="1.0" encoding="utf-8"?>
<sst xmlns="http://schemas.openxmlformats.org/spreadsheetml/2006/main" count="254" uniqueCount="243">
  <si>
    <t>Oznake v predračunu:</t>
  </si>
  <si>
    <t>75 x 150</t>
  </si>
  <si>
    <t xml:space="preserve">100 x 200 </t>
  </si>
  <si>
    <t xml:space="preserve">150 x 300 </t>
  </si>
  <si>
    <t xml:space="preserve">250 x 500 </t>
  </si>
  <si>
    <t xml:space="preserve">avto – trde </t>
  </si>
  <si>
    <t xml:space="preserve">avto – mehke </t>
  </si>
  <si>
    <t>seštevek</t>
  </si>
  <si>
    <t>Afganistan</t>
  </si>
  <si>
    <t>Albanija</t>
  </si>
  <si>
    <t>Alžirija</t>
  </si>
  <si>
    <t>Andora</t>
  </si>
  <si>
    <t>Angola</t>
  </si>
  <si>
    <t>Antigva in Barbuda</t>
  </si>
  <si>
    <t>Argentina</t>
  </si>
  <si>
    <t>Armenija</t>
  </si>
  <si>
    <t>Avstralija</t>
  </si>
  <si>
    <t>Avstrija</t>
  </si>
  <si>
    <t>Azerbajdžan</t>
  </si>
  <si>
    <t>Bahami</t>
  </si>
  <si>
    <t>Bahrain</t>
  </si>
  <si>
    <t>Bangladeš</t>
  </si>
  <si>
    <t>Barbados</t>
  </si>
  <si>
    <t>Belgija</t>
  </si>
  <si>
    <t>Belize</t>
  </si>
  <si>
    <t>Belorusija</t>
  </si>
  <si>
    <t>Benin</t>
  </si>
  <si>
    <t>Bocvana</t>
  </si>
  <si>
    <t>Bolgarija</t>
  </si>
  <si>
    <t>Bolivija</t>
  </si>
  <si>
    <t>Bosna in Hercegovina</t>
  </si>
  <si>
    <t>Brazilija</t>
  </si>
  <si>
    <t>Brunei</t>
  </si>
  <si>
    <t>Burkina Faso</t>
  </si>
  <si>
    <t>Burundi</t>
  </si>
  <si>
    <t>Butan</t>
  </si>
  <si>
    <t>Ciper</t>
  </si>
  <si>
    <t>Čad</t>
  </si>
  <si>
    <t>Češka</t>
  </si>
  <si>
    <t>Čile</t>
  </si>
  <si>
    <t>Črna Gora</t>
  </si>
  <si>
    <t>Danska</t>
  </si>
  <si>
    <t>Dominika</t>
  </si>
  <si>
    <t>Dominikanska republika</t>
  </si>
  <si>
    <t>Džibuti</t>
  </si>
  <si>
    <t>Egipt</t>
  </si>
  <si>
    <t>Ekvador</t>
  </si>
  <si>
    <t>Ekvatorialna Gvineja</t>
  </si>
  <si>
    <t>Eritreja</t>
  </si>
  <si>
    <t>Estonija</t>
  </si>
  <si>
    <t>Etiopija</t>
  </si>
  <si>
    <t>Fidži</t>
  </si>
  <si>
    <t>Filipini</t>
  </si>
  <si>
    <t>Finska</t>
  </si>
  <si>
    <t>Francija</t>
  </si>
  <si>
    <t>Gabon</t>
  </si>
  <si>
    <t>Gambija</t>
  </si>
  <si>
    <t>Gana</t>
  </si>
  <si>
    <t>Grčija</t>
  </si>
  <si>
    <t>Grenada</t>
  </si>
  <si>
    <t>Gruzija</t>
  </si>
  <si>
    <t>Gvajana</t>
  </si>
  <si>
    <t>Gvatemala</t>
  </si>
  <si>
    <t>Gvineja</t>
  </si>
  <si>
    <t>Haiti</t>
  </si>
  <si>
    <t>Honduras</t>
  </si>
  <si>
    <t>Hrvaška</t>
  </si>
  <si>
    <t>Indija</t>
  </si>
  <si>
    <t>Indonezija</t>
  </si>
  <si>
    <t>Irak</t>
  </si>
  <si>
    <t>Iran</t>
  </si>
  <si>
    <t>Irska</t>
  </si>
  <si>
    <t>Islandija</t>
  </si>
  <si>
    <t>Italija</t>
  </si>
  <si>
    <t>Izrael</t>
  </si>
  <si>
    <t>Jamajka</t>
  </si>
  <si>
    <t>Japonska</t>
  </si>
  <si>
    <t>Jemen</t>
  </si>
  <si>
    <t>Jordanija</t>
  </si>
  <si>
    <t>Južna Koreja</t>
  </si>
  <si>
    <t>Južnoafriška republika</t>
  </si>
  <si>
    <t>Kambodža</t>
  </si>
  <si>
    <t>Kamerun</t>
  </si>
  <si>
    <t>Kanada</t>
  </si>
  <si>
    <t>Kapverdsko otočje</t>
  </si>
  <si>
    <t>Katar</t>
  </si>
  <si>
    <t>Kazahstan</t>
  </si>
  <si>
    <t>Kenija</t>
  </si>
  <si>
    <t>Kirgizistan</t>
  </si>
  <si>
    <t>Kiribati</t>
  </si>
  <si>
    <t>Kitajska</t>
  </si>
  <si>
    <t>Kolumbija</t>
  </si>
  <si>
    <t>Komori</t>
  </si>
  <si>
    <t>Kosovo</t>
  </si>
  <si>
    <t>Kostarika</t>
  </si>
  <si>
    <t>Kuba</t>
  </si>
  <si>
    <t>Kuvajt</t>
  </si>
  <si>
    <t>Laos</t>
  </si>
  <si>
    <t>Latvija</t>
  </si>
  <si>
    <t>Lesoto</t>
  </si>
  <si>
    <t>Libanon</t>
  </si>
  <si>
    <t>Liberija</t>
  </si>
  <si>
    <t>Libija</t>
  </si>
  <si>
    <t>Liechtenstein</t>
  </si>
  <si>
    <t>Litva</t>
  </si>
  <si>
    <t>Luksemburg</t>
  </si>
  <si>
    <t>Madagaskar</t>
  </si>
  <si>
    <t>Madžarska</t>
  </si>
  <si>
    <t>Malavi</t>
  </si>
  <si>
    <t>Maldivi</t>
  </si>
  <si>
    <t>Malezija</t>
  </si>
  <si>
    <t>Mali</t>
  </si>
  <si>
    <t>Malta</t>
  </si>
  <si>
    <t>Maroko</t>
  </si>
  <si>
    <t>Marshallovi otoki</t>
  </si>
  <si>
    <t>Mavricius</t>
  </si>
  <si>
    <t>Mavretanija</t>
  </si>
  <si>
    <t>Mehika</t>
  </si>
  <si>
    <t>Mikronezija</t>
  </si>
  <si>
    <t>Mjanmar (Burma)</t>
  </si>
  <si>
    <t>Moldavija</t>
  </si>
  <si>
    <t>Monako</t>
  </si>
  <si>
    <t>Mongolija</t>
  </si>
  <si>
    <t>Mozambik</t>
  </si>
  <si>
    <t>Namibija</t>
  </si>
  <si>
    <t>Nauru</t>
  </si>
  <si>
    <t>Nemčija</t>
  </si>
  <si>
    <t>Nepal</t>
  </si>
  <si>
    <t>Niger</t>
  </si>
  <si>
    <t>Nigerija</t>
  </si>
  <si>
    <t>Nikaragva</t>
  </si>
  <si>
    <t>Nizozemska</t>
  </si>
  <si>
    <t>Norveška</t>
  </si>
  <si>
    <t>Nova Zelandija</t>
  </si>
  <si>
    <t>Oman</t>
  </si>
  <si>
    <t>Pakistan</t>
  </si>
  <si>
    <t>Palau</t>
  </si>
  <si>
    <t>Panama</t>
  </si>
  <si>
    <t>Papua Nova Gvineja</t>
  </si>
  <si>
    <t>Paragvaj</t>
  </si>
  <si>
    <t>Peru</t>
  </si>
  <si>
    <t>Poljska</t>
  </si>
  <si>
    <t>Portoriko</t>
  </si>
  <si>
    <t>Portugalska</t>
  </si>
  <si>
    <t>Romunija</t>
  </si>
  <si>
    <t>Ruanda</t>
  </si>
  <si>
    <t>Ruska federacija</t>
  </si>
  <si>
    <t>Saint Kitts in Nevis</t>
  </si>
  <si>
    <t>Saint Lucia</t>
  </si>
  <si>
    <t>Saint Vincent in Grenadini</t>
  </si>
  <si>
    <t>Salomonovi otoki</t>
  </si>
  <si>
    <t>Salvador</t>
  </si>
  <si>
    <t>San Marino</t>
  </si>
  <si>
    <t>São Tomé in Príncipe</t>
  </si>
  <si>
    <t>Savdska Arabija</t>
  </si>
  <si>
    <t>Sejšeli</t>
  </si>
  <si>
    <t>Senegal</t>
  </si>
  <si>
    <t>Severna Koreja</t>
  </si>
  <si>
    <t>Severni Marianski otoki</t>
  </si>
  <si>
    <t>Sierra Leone</t>
  </si>
  <si>
    <t>Singapur</t>
  </si>
  <si>
    <t>Sirija</t>
  </si>
  <si>
    <t>Slonokoščena Obala</t>
  </si>
  <si>
    <t>Slovaška</t>
  </si>
  <si>
    <t>Slovenija</t>
  </si>
  <si>
    <t>Somalija</t>
  </si>
  <si>
    <t>Srbija</t>
  </si>
  <si>
    <t>Srednjeafriška republika</t>
  </si>
  <si>
    <t>Sudan</t>
  </si>
  <si>
    <t>Surinam</t>
  </si>
  <si>
    <t>Španija</t>
  </si>
  <si>
    <t>Šri Lanka</t>
  </si>
  <si>
    <t>Švedska</t>
  </si>
  <si>
    <t>Švica</t>
  </si>
  <si>
    <t>Tadžikistan</t>
  </si>
  <si>
    <t>Tajska</t>
  </si>
  <si>
    <t>Tajvan</t>
  </si>
  <si>
    <t>Tanzanija</t>
  </si>
  <si>
    <t>Togo</t>
  </si>
  <si>
    <t>Tonga</t>
  </si>
  <si>
    <t>Trinidad in Tobago</t>
  </si>
  <si>
    <t>Tunizija</t>
  </si>
  <si>
    <t>Turčija</t>
  </si>
  <si>
    <t>Turkmenistan</t>
  </si>
  <si>
    <t>Tuvalu</t>
  </si>
  <si>
    <t>Uganda</t>
  </si>
  <si>
    <t>Ukrajina</t>
  </si>
  <si>
    <t>Urugvaj</t>
  </si>
  <si>
    <t>Uzbekistan</t>
  </si>
  <si>
    <t>Vanuatu</t>
  </si>
  <si>
    <t>Vatikan</t>
  </si>
  <si>
    <t>Venezuela</t>
  </si>
  <si>
    <t>Vietnam</t>
  </si>
  <si>
    <t>Zahodna Sahara</t>
  </si>
  <si>
    <t>Zambija</t>
  </si>
  <si>
    <t>Združene države Amerike</t>
  </si>
  <si>
    <t>Združeni Arabski Emirati</t>
  </si>
  <si>
    <t>Zimbabve</t>
  </si>
  <si>
    <t>EU</t>
  </si>
  <si>
    <t>OZN</t>
  </si>
  <si>
    <t>NATO</t>
  </si>
  <si>
    <t>UNICEF</t>
  </si>
  <si>
    <t>SKUPAJ EUR</t>
  </si>
  <si>
    <t>Pri vsem blagu oziroma storitvah so vračunani vsi stroški izdelave, po potrebi tudi izven delovnega časa.</t>
  </si>
  <si>
    <t>V ceno vsake nove zastave sta vključeni 2 manjši (morebitni) popravili v obdobju 5 let od dobave zastave.</t>
  </si>
  <si>
    <t>Ponudnik za ostale storitve, ki niso predmet pogodbe, ponuja popust v višini ___________ (priloga: uradni veljavni cenik ponudnika).</t>
  </si>
  <si>
    <t>Ponudba velja do: _______________</t>
  </si>
  <si>
    <t xml:space="preserve">      </t>
  </si>
  <si>
    <t xml:space="preserve">     Kraj in datum:</t>
  </si>
  <si>
    <t>Žig:</t>
  </si>
  <si>
    <t xml:space="preserve">  </t>
  </si>
  <si>
    <t xml:space="preserve">    </t>
  </si>
  <si>
    <t>Demokratična Republika Kongo</t>
  </si>
  <si>
    <t>Gvineja Bissau</t>
  </si>
  <si>
    <t>Republika Kongo</t>
  </si>
  <si>
    <t>Samoa</t>
  </si>
  <si>
    <t>Svazi</t>
  </si>
  <si>
    <t>Vzhodni Timor</t>
  </si>
  <si>
    <t>Združeno kraljestvo</t>
  </si>
  <si>
    <t>Palestina</t>
  </si>
  <si>
    <t>Malteški viteški red</t>
  </si>
  <si>
    <t xml:space="preserve">75 x 150 saten   </t>
  </si>
  <si>
    <t xml:space="preserve">100 x 200 saten   </t>
  </si>
  <si>
    <t>DDV ______________</t>
  </si>
  <si>
    <t>SKUPNA VREDNOST Z DDV</t>
  </si>
  <si>
    <t>cena na kos brez DDV</t>
  </si>
  <si>
    <r>
      <t>15.a</t>
    </r>
    <r>
      <rPr>
        <b/>
        <sz val="13"/>
        <color indexed="8"/>
        <rFont val="Times New Roman"/>
        <family val="1"/>
        <charset val="238"/>
      </rPr>
      <t>         PREDRAČUN št. _______</t>
    </r>
  </si>
  <si>
    <t>75 x 100</t>
  </si>
  <si>
    <t>6 - velikost 16 x 32 cm, za pritrditev na vozilo, poliester s podlogo.</t>
  </si>
  <si>
    <t>Ime in priimek odgovorne osebe ter podpis:</t>
  </si>
  <si>
    <r>
      <t>9 - velikost 75 x 150 cm, 100 % PES gumiran za obojestranski print in PU premaz (450g/m</t>
    </r>
    <r>
      <rPr>
        <vertAlign val="superscript"/>
        <sz val="11"/>
        <color theme="1"/>
        <rFont val="Times New Roman"/>
        <family val="1"/>
        <charset val="238"/>
      </rPr>
      <t>2</t>
    </r>
    <r>
      <rPr>
        <sz val="11"/>
        <color theme="1"/>
        <rFont val="Times New Roman"/>
        <family val="1"/>
        <charset val="238"/>
      </rPr>
      <t>), pripenjanje z zlatim karabincem na vrhu in trak spodaj.</t>
    </r>
  </si>
  <si>
    <r>
      <t>10 - velikost 100 x 200 cm, 100 % PES gumiran za obojestranski print in PU premaz (450g/m</t>
    </r>
    <r>
      <rPr>
        <vertAlign val="superscript"/>
        <sz val="11"/>
        <color theme="1"/>
        <rFont val="Times New Roman"/>
        <family val="1"/>
        <charset val="238"/>
      </rPr>
      <t>2</t>
    </r>
    <r>
      <rPr>
        <sz val="11"/>
        <color theme="1"/>
        <rFont val="Times New Roman"/>
        <family val="1"/>
        <charset val="238"/>
      </rPr>
      <t>), pripenjanje z zlatim karabincem na vrhu in trak spodaj.</t>
    </r>
  </si>
  <si>
    <t>Severna Makedonija</t>
  </si>
  <si>
    <t>DRŽAVA, POKRAJINA, ORGANIZACIJA</t>
  </si>
  <si>
    <t>OECD</t>
  </si>
  <si>
    <t>OPEC</t>
  </si>
  <si>
    <t>1 - velikost 75 x 150 cm, šivane, 100 % industrijsko barvani poliester [115–125 g/m2] s tiskanim oz. šivanim grbom, trakci za pripenjanje.</t>
  </si>
  <si>
    <t>2 - velikost 100 x 200 cm, šivane, 100 % industrijsko barvani poliester [115–125 g/m2] s tiskanim oz. šivanim grbom, trakci za pripenjanje.</t>
  </si>
  <si>
    <t>3 - velikost 150 x 300 cm, šivane, 100 % industrijsko barvani poliester [115–125 g/m2] s tiskanim oz. šivanim grbom, trakci za pripenjanje.</t>
  </si>
  <si>
    <t>4 - velikost 250 x 500 cm, šivane, 100 % industrijsko barvani poliester [115–125 g/m2] s tiskanim oz. šivanim grbom, trakci za pripenjanje.</t>
  </si>
  <si>
    <r>
      <t>5</t>
    </r>
    <r>
      <rPr>
        <sz val="11"/>
        <color indexed="8"/>
        <rFont val="Times New Roman"/>
        <family val="1"/>
        <charset val="238"/>
      </rPr>
      <t xml:space="preserve"> - velikost 16 x 32 cm, za pritrditev na vozilo, 100% saten poliester, ojačane s kovinsko podlogo (nosilčkom), plastificirane.</t>
    </r>
  </si>
  <si>
    <r>
      <t>7</t>
    </r>
    <r>
      <rPr>
        <sz val="11"/>
        <color indexed="8"/>
        <rFont val="Times New Roman"/>
        <family val="1"/>
        <charset val="238"/>
      </rPr>
      <t xml:space="preserve"> - velikost 75 x 150 cm, 100% saten poliester [130–140 g/m</t>
    </r>
    <r>
      <rPr>
        <vertAlign val="superscript"/>
        <sz val="11"/>
        <color indexed="8"/>
        <rFont val="Times New Roman"/>
        <family val="1"/>
        <charset val="238"/>
      </rPr>
      <t>2</t>
    </r>
    <r>
      <rPr>
        <sz val="11"/>
        <color indexed="8"/>
        <rFont val="Times New Roman"/>
        <family val="1"/>
        <charset val="238"/>
      </rPr>
      <t>], vezen grb, pripenjanje z rozetkami premera 1 cm.</t>
    </r>
  </si>
  <si>
    <r>
      <t>8</t>
    </r>
    <r>
      <rPr>
        <sz val="11"/>
        <color indexed="8"/>
        <rFont val="Times New Roman"/>
        <family val="1"/>
        <charset val="238"/>
      </rPr>
      <t xml:space="preserve"> - velikost 100 x 200 cm, 100% saten poliester [130–140 g/m</t>
    </r>
    <r>
      <rPr>
        <vertAlign val="superscript"/>
        <sz val="11"/>
        <color indexed="8"/>
        <rFont val="Times New Roman"/>
        <family val="1"/>
        <charset val="238"/>
      </rPr>
      <t>2</t>
    </r>
    <r>
      <rPr>
        <sz val="11"/>
        <color indexed="8"/>
        <rFont val="Times New Roman"/>
        <family val="1"/>
        <charset val="238"/>
      </rPr>
      <t>], vezen grb, pripenjanje z rozetkami premera 1 cm.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</si>
</sst>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17" x14ac:knownFonts="1">
    <font>
      <sz val="11"/>
      <color theme="1"/>
      <name val="Calibri"/>
      <family val="2"/>
      <charset val="238"/>
      <scheme val="minor"/>
    </font>
    <font>
      <b/>
      <sz val="13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vertAlign val="superscript"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FF6600"/>
      <name val="Times New Roman"/>
      <family val="1"/>
      <charset val="238"/>
    </font>
    <font>
      <sz val="10"/>
      <color rgb="FFFF66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3"/>
      <color theme="1"/>
      <name val="Calibri"/>
      <family val="2"/>
      <charset val="238"/>
      <scheme val="minor"/>
    </font>
    <font>
      <vertAlign val="superscript"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/>
    <xf numFmtId="0" fontId="10" fillId="0" borderId="3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0" fontId="10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Protection="1">
      <protection locked="0"/>
    </xf>
    <xf numFmtId="164" fontId="11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 applyProtection="1">
      <alignment vertical="top" wrapText="1"/>
      <protection locked="0"/>
    </xf>
    <xf numFmtId="164" fontId="7" fillId="0" borderId="4" xfId="0" applyNumberFormat="1" applyFont="1" applyBorder="1" applyAlignment="1">
      <alignment horizontal="center" wrapText="1"/>
    </xf>
    <xf numFmtId="164" fontId="11" fillId="0" borderId="4" xfId="0" applyNumberFormat="1" applyFont="1" applyBorder="1" applyAlignment="1" applyProtection="1">
      <alignment vertical="top" wrapText="1"/>
      <protection locked="0"/>
    </xf>
    <xf numFmtId="164" fontId="12" fillId="0" borderId="4" xfId="0" applyNumberFormat="1" applyFont="1" applyBorder="1" applyAlignment="1" applyProtection="1">
      <alignment vertical="top" wrapText="1"/>
      <protection locked="0"/>
    </xf>
    <xf numFmtId="164" fontId="13" fillId="0" borderId="4" xfId="0" applyNumberFormat="1" applyFont="1" applyBorder="1" applyAlignment="1" applyProtection="1">
      <alignment vertical="top" wrapText="1"/>
      <protection locked="0"/>
    </xf>
    <xf numFmtId="164" fontId="7" fillId="0" borderId="5" xfId="0" applyNumberFormat="1" applyFont="1" applyBorder="1"/>
    <xf numFmtId="164" fontId="10" fillId="0" borderId="3" xfId="0" applyNumberFormat="1" applyFont="1" applyBorder="1"/>
    <xf numFmtId="164" fontId="10" fillId="0" borderId="6" xfId="0" applyNumberFormat="1" applyFont="1" applyBorder="1"/>
    <xf numFmtId="0" fontId="8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0" fontId="15" fillId="0" borderId="0" xfId="0" applyFont="1" applyProtection="1"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164" fontId="14" fillId="0" borderId="7" xfId="0" applyNumberFormat="1" applyFont="1" applyBorder="1" applyAlignment="1" applyProtection="1">
      <alignment horizontal="left" vertical="center" wrapText="1"/>
      <protection locked="0"/>
    </xf>
    <xf numFmtId="164" fontId="14" fillId="0" borderId="8" xfId="0" applyNumberFormat="1" applyFont="1" applyBorder="1" applyAlignment="1" applyProtection="1">
      <alignment horizontal="left" vertical="center" wrapText="1"/>
      <protection locked="0"/>
    </xf>
    <xf numFmtId="164" fontId="14" fillId="0" borderId="9" xfId="0" applyNumberFormat="1" applyFont="1" applyBorder="1" applyAlignment="1" applyProtection="1">
      <alignment horizontal="left" vertical="center" wrapText="1"/>
      <protection locked="0"/>
    </xf>
    <xf numFmtId="164" fontId="6" fillId="0" borderId="4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11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/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0"/>
  <sheetViews>
    <sheetView tabSelected="1" topLeftCell="A88" zoomScale="70" zoomScaleNormal="70" workbookViewId="0">
      <selection activeCell="A227" sqref="A227:F227"/>
    </sheetView>
  </sheetViews>
  <sheetFormatPr defaultRowHeight="15" x14ac:dyDescent="0.25"/>
  <cols>
    <col min="1" max="1" width="27.140625" customWidth="1"/>
    <col min="2" max="11" width="9.7109375" customWidth="1"/>
    <col min="12" max="12" width="13.85546875" customWidth="1"/>
  </cols>
  <sheetData>
    <row r="1" spans="1:12" x14ac:dyDescent="0.25">
      <c r="A1" s="7"/>
      <c r="B1" s="7"/>
      <c r="C1" s="7"/>
      <c r="D1" s="7"/>
      <c r="E1" s="7"/>
      <c r="F1" s="7"/>
      <c r="G1" s="7"/>
      <c r="H1" s="7"/>
      <c r="I1" s="7"/>
      <c r="J1" s="29"/>
      <c r="K1" s="29"/>
      <c r="L1" s="7"/>
    </row>
    <row r="2" spans="1:12" s="35" customFormat="1" ht="17.25" x14ac:dyDescent="0.3">
      <c r="A2" s="46" t="s">
        <v>226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6.5" x14ac:dyDescent="0.2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5">
      <c r="A4" s="47" t="s">
        <v>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s="33" customFormat="1" ht="17.100000000000001" customHeight="1" x14ac:dyDescent="0.25">
      <c r="A5" s="37" t="s">
        <v>236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s="33" customFormat="1" ht="17.100000000000001" customHeight="1" x14ac:dyDescent="0.25">
      <c r="A6" s="37" t="s">
        <v>237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s="33" customFormat="1" ht="17.100000000000001" customHeight="1" x14ac:dyDescent="0.25">
      <c r="A7" s="37" t="s">
        <v>238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</row>
    <row r="8" spans="1:12" s="33" customFormat="1" ht="17.100000000000001" customHeight="1" x14ac:dyDescent="0.25">
      <c r="A8" s="37" t="s">
        <v>239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2" s="33" customFormat="1" ht="17.100000000000001" customHeight="1" x14ac:dyDescent="0.25">
      <c r="A9" s="37" t="s">
        <v>240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2" s="33" customFormat="1" ht="17.100000000000001" customHeight="1" x14ac:dyDescent="0.25">
      <c r="A10" s="37" t="s">
        <v>228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2" s="33" customFormat="1" ht="17.100000000000001" customHeight="1" x14ac:dyDescent="0.25">
      <c r="A11" s="37" t="s">
        <v>241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</row>
    <row r="12" spans="1:12" s="33" customFormat="1" ht="17.100000000000001" customHeight="1" x14ac:dyDescent="0.25">
      <c r="A12" s="37" t="s">
        <v>242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</row>
    <row r="13" spans="1:12" s="33" customFormat="1" ht="17.100000000000001" customHeight="1" x14ac:dyDescent="0.25">
      <c r="A13" s="37" t="s">
        <v>230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2" s="33" customFormat="1" ht="17.100000000000001" customHeight="1" x14ac:dyDescent="0.25">
      <c r="A14" s="37" t="s">
        <v>231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1:12" ht="15.75" x14ac:dyDescent="0.25">
      <c r="A15" s="2"/>
      <c r="B15" s="10"/>
      <c r="C15" s="10"/>
      <c r="D15" s="10"/>
      <c r="E15" s="10"/>
      <c r="F15" s="10"/>
      <c r="G15" s="10"/>
      <c r="H15" s="10"/>
      <c r="I15" s="10"/>
      <c r="J15" s="30"/>
      <c r="K15" s="30"/>
      <c r="L15" s="10"/>
    </row>
    <row r="16" spans="1:12" ht="25.5" x14ac:dyDescent="0.25">
      <c r="A16" s="43" t="s">
        <v>233</v>
      </c>
      <c r="B16" s="5" t="s">
        <v>1</v>
      </c>
      <c r="C16" s="5" t="s">
        <v>2</v>
      </c>
      <c r="D16" s="5" t="s">
        <v>3</v>
      </c>
      <c r="E16" s="5" t="s">
        <v>4</v>
      </c>
      <c r="F16" s="5" t="s">
        <v>5</v>
      </c>
      <c r="G16" s="5" t="s">
        <v>6</v>
      </c>
      <c r="H16" s="5" t="s">
        <v>221</v>
      </c>
      <c r="I16" s="5" t="s">
        <v>222</v>
      </c>
      <c r="J16" s="5" t="s">
        <v>227</v>
      </c>
      <c r="K16" s="5" t="s">
        <v>2</v>
      </c>
      <c r="L16" s="44" t="s">
        <v>7</v>
      </c>
    </row>
    <row r="17" spans="1:12" x14ac:dyDescent="0.25">
      <c r="A17" s="43"/>
      <c r="B17" s="6">
        <v>1</v>
      </c>
      <c r="C17" s="6">
        <v>2</v>
      </c>
      <c r="D17" s="6">
        <v>3</v>
      </c>
      <c r="E17" s="6">
        <v>4</v>
      </c>
      <c r="F17" s="6">
        <v>5</v>
      </c>
      <c r="G17" s="6">
        <v>6</v>
      </c>
      <c r="H17" s="6">
        <v>7</v>
      </c>
      <c r="I17" s="6">
        <v>8</v>
      </c>
      <c r="J17" s="6">
        <v>9</v>
      </c>
      <c r="K17" s="6">
        <v>10</v>
      </c>
      <c r="L17" s="44"/>
    </row>
    <row r="18" spans="1:12" ht="38.25" x14ac:dyDescent="0.25">
      <c r="A18" s="43"/>
      <c r="B18" s="6" t="s">
        <v>225</v>
      </c>
      <c r="C18" s="6" t="s">
        <v>225</v>
      </c>
      <c r="D18" s="6" t="s">
        <v>225</v>
      </c>
      <c r="E18" s="6" t="s">
        <v>225</v>
      </c>
      <c r="F18" s="6" t="s">
        <v>225</v>
      </c>
      <c r="G18" s="6" t="s">
        <v>225</v>
      </c>
      <c r="H18" s="6" t="s">
        <v>225</v>
      </c>
      <c r="I18" s="6" t="s">
        <v>225</v>
      </c>
      <c r="J18" s="6" t="s">
        <v>225</v>
      </c>
      <c r="K18" s="6" t="s">
        <v>225</v>
      </c>
      <c r="L18" s="44"/>
    </row>
    <row r="19" spans="1:12" x14ac:dyDescent="0.25">
      <c r="A19" s="20" t="s">
        <v>8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2">
        <f>SUM(B19:K19)</f>
        <v>0</v>
      </c>
    </row>
    <row r="20" spans="1:12" x14ac:dyDescent="0.25">
      <c r="A20" s="20" t="s">
        <v>9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2">
        <f t="shared" ref="L20:L83" si="0">SUM(B20:K20)</f>
        <v>0</v>
      </c>
    </row>
    <row r="21" spans="1:12" x14ac:dyDescent="0.25">
      <c r="A21" s="20" t="s">
        <v>10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2">
        <f t="shared" si="0"/>
        <v>0</v>
      </c>
    </row>
    <row r="22" spans="1:12" x14ac:dyDescent="0.25">
      <c r="A22" s="20" t="s">
        <v>11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2">
        <f t="shared" si="0"/>
        <v>0</v>
      </c>
    </row>
    <row r="23" spans="1:12" x14ac:dyDescent="0.25">
      <c r="A23" s="20" t="s">
        <v>12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2">
        <f t="shared" si="0"/>
        <v>0</v>
      </c>
    </row>
    <row r="24" spans="1:12" x14ac:dyDescent="0.25">
      <c r="A24" s="20" t="s">
        <v>13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2">
        <f t="shared" si="0"/>
        <v>0</v>
      </c>
    </row>
    <row r="25" spans="1:12" x14ac:dyDescent="0.25">
      <c r="A25" s="20" t="s">
        <v>14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2">
        <f t="shared" si="0"/>
        <v>0</v>
      </c>
    </row>
    <row r="26" spans="1:12" x14ac:dyDescent="0.25">
      <c r="A26" s="20" t="s">
        <v>15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2">
        <f t="shared" si="0"/>
        <v>0</v>
      </c>
    </row>
    <row r="27" spans="1:12" x14ac:dyDescent="0.25">
      <c r="A27" s="20" t="s">
        <v>16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2">
        <f t="shared" si="0"/>
        <v>0</v>
      </c>
    </row>
    <row r="28" spans="1:12" x14ac:dyDescent="0.25">
      <c r="A28" s="20" t="s">
        <v>17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2">
        <f t="shared" si="0"/>
        <v>0</v>
      </c>
    </row>
    <row r="29" spans="1:12" x14ac:dyDescent="0.25">
      <c r="A29" s="20" t="s">
        <v>18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2">
        <f t="shared" si="0"/>
        <v>0</v>
      </c>
    </row>
    <row r="30" spans="1:12" x14ac:dyDescent="0.25">
      <c r="A30" s="20" t="s">
        <v>19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2">
        <f t="shared" si="0"/>
        <v>0</v>
      </c>
    </row>
    <row r="31" spans="1:12" x14ac:dyDescent="0.25">
      <c r="A31" s="20" t="s">
        <v>20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2">
        <f t="shared" si="0"/>
        <v>0</v>
      </c>
    </row>
    <row r="32" spans="1:12" x14ac:dyDescent="0.25">
      <c r="A32" s="20" t="s">
        <v>21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2">
        <f t="shared" si="0"/>
        <v>0</v>
      </c>
    </row>
    <row r="33" spans="1:12" x14ac:dyDescent="0.25">
      <c r="A33" s="20" t="s">
        <v>22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2">
        <f t="shared" si="0"/>
        <v>0</v>
      </c>
    </row>
    <row r="34" spans="1:12" x14ac:dyDescent="0.25">
      <c r="A34" s="20" t="s">
        <v>23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2">
        <f t="shared" si="0"/>
        <v>0</v>
      </c>
    </row>
    <row r="35" spans="1:12" x14ac:dyDescent="0.25">
      <c r="A35" s="20" t="s">
        <v>24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2">
        <f t="shared" si="0"/>
        <v>0</v>
      </c>
    </row>
    <row r="36" spans="1:12" x14ac:dyDescent="0.25">
      <c r="A36" s="20" t="s">
        <v>25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2">
        <f t="shared" si="0"/>
        <v>0</v>
      </c>
    </row>
    <row r="37" spans="1:12" x14ac:dyDescent="0.25">
      <c r="A37" s="20" t="s">
        <v>26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2">
        <f t="shared" si="0"/>
        <v>0</v>
      </c>
    </row>
    <row r="38" spans="1:12" x14ac:dyDescent="0.25">
      <c r="A38" s="20" t="s">
        <v>27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2">
        <f t="shared" si="0"/>
        <v>0</v>
      </c>
    </row>
    <row r="39" spans="1:12" x14ac:dyDescent="0.25">
      <c r="A39" s="20" t="s">
        <v>28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2">
        <f t="shared" si="0"/>
        <v>0</v>
      </c>
    </row>
    <row r="40" spans="1:12" x14ac:dyDescent="0.25">
      <c r="A40" s="20" t="s">
        <v>29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2">
        <f t="shared" si="0"/>
        <v>0</v>
      </c>
    </row>
    <row r="41" spans="1:12" x14ac:dyDescent="0.25">
      <c r="A41" s="20" t="s">
        <v>30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2">
        <f t="shared" si="0"/>
        <v>0</v>
      </c>
    </row>
    <row r="42" spans="1:12" x14ac:dyDescent="0.25">
      <c r="A42" s="20" t="s">
        <v>31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2">
        <f t="shared" si="0"/>
        <v>0</v>
      </c>
    </row>
    <row r="43" spans="1:12" x14ac:dyDescent="0.25">
      <c r="A43" s="20" t="s">
        <v>32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2">
        <f t="shared" si="0"/>
        <v>0</v>
      </c>
    </row>
    <row r="44" spans="1:12" x14ac:dyDescent="0.25">
      <c r="A44" s="20" t="s">
        <v>33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2">
        <f t="shared" si="0"/>
        <v>0</v>
      </c>
    </row>
    <row r="45" spans="1:12" x14ac:dyDescent="0.25">
      <c r="A45" s="20" t="s">
        <v>34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2">
        <f t="shared" si="0"/>
        <v>0</v>
      </c>
    </row>
    <row r="46" spans="1:12" x14ac:dyDescent="0.25">
      <c r="A46" s="20" t="s">
        <v>35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2">
        <f t="shared" si="0"/>
        <v>0</v>
      </c>
    </row>
    <row r="47" spans="1:12" x14ac:dyDescent="0.25">
      <c r="A47" s="20" t="s">
        <v>36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2">
        <f t="shared" si="0"/>
        <v>0</v>
      </c>
    </row>
    <row r="48" spans="1:12" x14ac:dyDescent="0.25">
      <c r="A48" s="20" t="s">
        <v>37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2">
        <f t="shared" si="0"/>
        <v>0</v>
      </c>
    </row>
    <row r="49" spans="1:12" x14ac:dyDescent="0.25">
      <c r="A49" s="20" t="s">
        <v>38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2">
        <f t="shared" si="0"/>
        <v>0</v>
      </c>
    </row>
    <row r="50" spans="1:12" x14ac:dyDescent="0.25">
      <c r="A50" s="20" t="s">
        <v>39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2">
        <f t="shared" si="0"/>
        <v>0</v>
      </c>
    </row>
    <row r="51" spans="1:12" x14ac:dyDescent="0.25">
      <c r="A51" s="20" t="s">
        <v>40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2">
        <f t="shared" si="0"/>
        <v>0</v>
      </c>
    </row>
    <row r="52" spans="1:12" x14ac:dyDescent="0.25">
      <c r="A52" s="20" t="s">
        <v>41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2">
        <f t="shared" si="0"/>
        <v>0</v>
      </c>
    </row>
    <row r="53" spans="1:12" x14ac:dyDescent="0.25">
      <c r="A53" s="20" t="s">
        <v>212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2">
        <f t="shared" si="0"/>
        <v>0</v>
      </c>
    </row>
    <row r="54" spans="1:12" x14ac:dyDescent="0.25">
      <c r="A54" s="20" t="s">
        <v>42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2">
        <f t="shared" si="0"/>
        <v>0</v>
      </c>
    </row>
    <row r="55" spans="1:12" x14ac:dyDescent="0.25">
      <c r="A55" s="20" t="s">
        <v>43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2">
        <f t="shared" si="0"/>
        <v>0</v>
      </c>
    </row>
    <row r="56" spans="1:12" x14ac:dyDescent="0.25">
      <c r="A56" s="20" t="s">
        <v>44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2">
        <f t="shared" si="0"/>
        <v>0</v>
      </c>
    </row>
    <row r="57" spans="1:12" x14ac:dyDescent="0.25">
      <c r="A57" s="20" t="s">
        <v>45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2">
        <f t="shared" si="0"/>
        <v>0</v>
      </c>
    </row>
    <row r="58" spans="1:12" x14ac:dyDescent="0.25">
      <c r="A58" s="20" t="s">
        <v>46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2">
        <f t="shared" si="0"/>
        <v>0</v>
      </c>
    </row>
    <row r="59" spans="1:12" x14ac:dyDescent="0.25">
      <c r="A59" s="20" t="s">
        <v>47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2">
        <f t="shared" si="0"/>
        <v>0</v>
      </c>
    </row>
    <row r="60" spans="1:12" x14ac:dyDescent="0.25">
      <c r="A60" s="20" t="s">
        <v>48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2">
        <f t="shared" si="0"/>
        <v>0</v>
      </c>
    </row>
    <row r="61" spans="1:12" x14ac:dyDescent="0.25">
      <c r="A61" s="20" t="s">
        <v>49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2">
        <f t="shared" si="0"/>
        <v>0</v>
      </c>
    </row>
    <row r="62" spans="1:12" x14ac:dyDescent="0.25">
      <c r="A62" s="20" t="s">
        <v>50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2">
        <f t="shared" si="0"/>
        <v>0</v>
      </c>
    </row>
    <row r="63" spans="1:12" x14ac:dyDescent="0.25">
      <c r="A63" s="20" t="s">
        <v>51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2">
        <f t="shared" si="0"/>
        <v>0</v>
      </c>
    </row>
    <row r="64" spans="1:12" x14ac:dyDescent="0.25">
      <c r="A64" s="20" t="s">
        <v>52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2">
        <f t="shared" si="0"/>
        <v>0</v>
      </c>
    </row>
    <row r="65" spans="1:12" x14ac:dyDescent="0.25">
      <c r="A65" s="20" t="s">
        <v>53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2">
        <f t="shared" si="0"/>
        <v>0</v>
      </c>
    </row>
    <row r="66" spans="1:12" x14ac:dyDescent="0.25">
      <c r="A66" s="20" t="s">
        <v>54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2">
        <f t="shared" si="0"/>
        <v>0</v>
      </c>
    </row>
    <row r="67" spans="1:12" x14ac:dyDescent="0.25">
      <c r="A67" s="20" t="s">
        <v>55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2">
        <f t="shared" si="0"/>
        <v>0</v>
      </c>
    </row>
    <row r="68" spans="1:12" x14ac:dyDescent="0.25">
      <c r="A68" s="20" t="s">
        <v>56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2">
        <f t="shared" si="0"/>
        <v>0</v>
      </c>
    </row>
    <row r="69" spans="1:12" x14ac:dyDescent="0.25">
      <c r="A69" s="20" t="s">
        <v>57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2">
        <f t="shared" si="0"/>
        <v>0</v>
      </c>
    </row>
    <row r="70" spans="1:12" x14ac:dyDescent="0.25">
      <c r="A70" s="20" t="s">
        <v>58</v>
      </c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2">
        <f t="shared" si="0"/>
        <v>0</v>
      </c>
    </row>
    <row r="71" spans="1:12" x14ac:dyDescent="0.25">
      <c r="A71" s="20" t="s">
        <v>59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2">
        <f t="shared" si="0"/>
        <v>0</v>
      </c>
    </row>
    <row r="72" spans="1:12" x14ac:dyDescent="0.25">
      <c r="A72" s="20" t="s">
        <v>60</v>
      </c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2">
        <f t="shared" si="0"/>
        <v>0</v>
      </c>
    </row>
    <row r="73" spans="1:12" x14ac:dyDescent="0.25">
      <c r="A73" s="20" t="s">
        <v>61</v>
      </c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2">
        <f t="shared" si="0"/>
        <v>0</v>
      </c>
    </row>
    <row r="74" spans="1:12" x14ac:dyDescent="0.25">
      <c r="A74" s="20" t="s">
        <v>62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2">
        <f t="shared" si="0"/>
        <v>0</v>
      </c>
    </row>
    <row r="75" spans="1:12" x14ac:dyDescent="0.25">
      <c r="A75" s="20" t="s">
        <v>63</v>
      </c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2">
        <f t="shared" si="0"/>
        <v>0</v>
      </c>
    </row>
    <row r="76" spans="1:12" x14ac:dyDescent="0.25">
      <c r="A76" s="20" t="s">
        <v>213</v>
      </c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2">
        <f t="shared" si="0"/>
        <v>0</v>
      </c>
    </row>
    <row r="77" spans="1:12" x14ac:dyDescent="0.25">
      <c r="A77" s="20" t="s">
        <v>64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2">
        <f t="shared" si="0"/>
        <v>0</v>
      </c>
    </row>
    <row r="78" spans="1:12" x14ac:dyDescent="0.25">
      <c r="A78" s="20" t="s">
        <v>65</v>
      </c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2">
        <f t="shared" si="0"/>
        <v>0</v>
      </c>
    </row>
    <row r="79" spans="1:12" x14ac:dyDescent="0.25">
      <c r="A79" s="20" t="s">
        <v>66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2">
        <f t="shared" si="0"/>
        <v>0</v>
      </c>
    </row>
    <row r="80" spans="1:12" x14ac:dyDescent="0.25">
      <c r="A80" s="20" t="s">
        <v>67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2">
        <f t="shared" si="0"/>
        <v>0</v>
      </c>
    </row>
    <row r="81" spans="1:12" x14ac:dyDescent="0.25">
      <c r="A81" s="20" t="s">
        <v>68</v>
      </c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2">
        <f t="shared" si="0"/>
        <v>0</v>
      </c>
    </row>
    <row r="82" spans="1:12" x14ac:dyDescent="0.25">
      <c r="A82" s="20" t="s">
        <v>69</v>
      </c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2">
        <f t="shared" si="0"/>
        <v>0</v>
      </c>
    </row>
    <row r="83" spans="1:12" x14ac:dyDescent="0.25">
      <c r="A83" s="20" t="s">
        <v>70</v>
      </c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2">
        <f t="shared" si="0"/>
        <v>0</v>
      </c>
    </row>
    <row r="84" spans="1:12" x14ac:dyDescent="0.25">
      <c r="A84" s="20" t="s">
        <v>71</v>
      </c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2">
        <f t="shared" ref="L84:L146" si="1">SUM(B84:K84)</f>
        <v>0</v>
      </c>
    </row>
    <row r="85" spans="1:12" x14ac:dyDescent="0.25">
      <c r="A85" s="20" t="s">
        <v>72</v>
      </c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2">
        <f t="shared" si="1"/>
        <v>0</v>
      </c>
    </row>
    <row r="86" spans="1:12" x14ac:dyDescent="0.25">
      <c r="A86" s="20" t="s">
        <v>73</v>
      </c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2">
        <f t="shared" si="1"/>
        <v>0</v>
      </c>
    </row>
    <row r="87" spans="1:12" x14ac:dyDescent="0.25">
      <c r="A87" s="20" t="s">
        <v>74</v>
      </c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2">
        <f t="shared" si="1"/>
        <v>0</v>
      </c>
    </row>
    <row r="88" spans="1:12" x14ac:dyDescent="0.25">
      <c r="A88" s="20" t="s">
        <v>75</v>
      </c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2">
        <f t="shared" si="1"/>
        <v>0</v>
      </c>
    </row>
    <row r="89" spans="1:12" x14ac:dyDescent="0.25">
      <c r="A89" s="20" t="s">
        <v>76</v>
      </c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2">
        <f t="shared" si="1"/>
        <v>0</v>
      </c>
    </row>
    <row r="90" spans="1:12" x14ac:dyDescent="0.25">
      <c r="A90" s="20" t="s">
        <v>77</v>
      </c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2">
        <f t="shared" si="1"/>
        <v>0</v>
      </c>
    </row>
    <row r="91" spans="1:12" x14ac:dyDescent="0.25">
      <c r="A91" s="20" t="s">
        <v>78</v>
      </c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2">
        <f t="shared" si="1"/>
        <v>0</v>
      </c>
    </row>
    <row r="92" spans="1:12" x14ac:dyDescent="0.25">
      <c r="A92" s="20" t="s">
        <v>79</v>
      </c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2">
        <f t="shared" si="1"/>
        <v>0</v>
      </c>
    </row>
    <row r="93" spans="1:12" x14ac:dyDescent="0.25">
      <c r="A93" s="20" t="s">
        <v>80</v>
      </c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2">
        <f t="shared" si="1"/>
        <v>0</v>
      </c>
    </row>
    <row r="94" spans="1:12" x14ac:dyDescent="0.25">
      <c r="A94" s="20" t="s">
        <v>81</v>
      </c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2">
        <f t="shared" si="1"/>
        <v>0</v>
      </c>
    </row>
    <row r="95" spans="1:12" x14ac:dyDescent="0.25">
      <c r="A95" s="20" t="s">
        <v>82</v>
      </c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2">
        <f t="shared" si="1"/>
        <v>0</v>
      </c>
    </row>
    <row r="96" spans="1:12" x14ac:dyDescent="0.25">
      <c r="A96" s="20" t="s">
        <v>83</v>
      </c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2">
        <f t="shared" si="1"/>
        <v>0</v>
      </c>
    </row>
    <row r="97" spans="1:12" x14ac:dyDescent="0.25">
      <c r="A97" s="20" t="s">
        <v>84</v>
      </c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2">
        <f t="shared" si="1"/>
        <v>0</v>
      </c>
    </row>
    <row r="98" spans="1:12" x14ac:dyDescent="0.25">
      <c r="A98" s="20" t="s">
        <v>85</v>
      </c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2">
        <f t="shared" si="1"/>
        <v>0</v>
      </c>
    </row>
    <row r="99" spans="1:12" x14ac:dyDescent="0.25">
      <c r="A99" s="20" t="s">
        <v>86</v>
      </c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2">
        <f t="shared" si="1"/>
        <v>0</v>
      </c>
    </row>
    <row r="100" spans="1:12" x14ac:dyDescent="0.25">
      <c r="A100" s="20" t="s">
        <v>87</v>
      </c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2">
        <f t="shared" si="1"/>
        <v>0</v>
      </c>
    </row>
    <row r="101" spans="1:12" x14ac:dyDescent="0.25">
      <c r="A101" s="20" t="s">
        <v>88</v>
      </c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2">
        <f t="shared" si="1"/>
        <v>0</v>
      </c>
    </row>
    <row r="102" spans="1:12" x14ac:dyDescent="0.25">
      <c r="A102" s="20" t="s">
        <v>89</v>
      </c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2">
        <f t="shared" si="1"/>
        <v>0</v>
      </c>
    </row>
    <row r="103" spans="1:12" x14ac:dyDescent="0.25">
      <c r="A103" s="20" t="s">
        <v>90</v>
      </c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2">
        <f t="shared" si="1"/>
        <v>0</v>
      </c>
    </row>
    <row r="104" spans="1:12" x14ac:dyDescent="0.25">
      <c r="A104" s="20" t="s">
        <v>91</v>
      </c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2">
        <f t="shared" si="1"/>
        <v>0</v>
      </c>
    </row>
    <row r="105" spans="1:12" x14ac:dyDescent="0.25">
      <c r="A105" s="20" t="s">
        <v>92</v>
      </c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2">
        <f t="shared" si="1"/>
        <v>0</v>
      </c>
    </row>
    <row r="106" spans="1:12" x14ac:dyDescent="0.25">
      <c r="A106" s="20" t="s">
        <v>93</v>
      </c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2">
        <f t="shared" si="1"/>
        <v>0</v>
      </c>
    </row>
    <row r="107" spans="1:12" x14ac:dyDescent="0.25">
      <c r="A107" s="20" t="s">
        <v>94</v>
      </c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2">
        <f t="shared" si="1"/>
        <v>0</v>
      </c>
    </row>
    <row r="108" spans="1:12" x14ac:dyDescent="0.25">
      <c r="A108" s="20" t="s">
        <v>95</v>
      </c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2">
        <f t="shared" si="1"/>
        <v>0</v>
      </c>
    </row>
    <row r="109" spans="1:12" x14ac:dyDescent="0.25">
      <c r="A109" s="20" t="s">
        <v>96</v>
      </c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2">
        <f t="shared" si="1"/>
        <v>0</v>
      </c>
    </row>
    <row r="110" spans="1:12" x14ac:dyDescent="0.25">
      <c r="A110" s="20" t="s">
        <v>97</v>
      </c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2">
        <f t="shared" si="1"/>
        <v>0</v>
      </c>
    </row>
    <row r="111" spans="1:12" x14ac:dyDescent="0.25">
      <c r="A111" s="20" t="s">
        <v>98</v>
      </c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2">
        <f t="shared" si="1"/>
        <v>0</v>
      </c>
    </row>
    <row r="112" spans="1:12" x14ac:dyDescent="0.25">
      <c r="A112" s="20" t="s">
        <v>99</v>
      </c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2">
        <f t="shared" si="1"/>
        <v>0</v>
      </c>
    </row>
    <row r="113" spans="1:12" x14ac:dyDescent="0.25">
      <c r="A113" s="20" t="s">
        <v>100</v>
      </c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2">
        <f t="shared" si="1"/>
        <v>0</v>
      </c>
    </row>
    <row r="114" spans="1:12" x14ac:dyDescent="0.25">
      <c r="A114" s="20" t="s">
        <v>101</v>
      </c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2">
        <f t="shared" si="1"/>
        <v>0</v>
      </c>
    </row>
    <row r="115" spans="1:12" x14ac:dyDescent="0.25">
      <c r="A115" s="20" t="s">
        <v>102</v>
      </c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2">
        <f t="shared" si="1"/>
        <v>0</v>
      </c>
    </row>
    <row r="116" spans="1:12" x14ac:dyDescent="0.25">
      <c r="A116" s="20" t="s">
        <v>103</v>
      </c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2">
        <f t="shared" si="1"/>
        <v>0</v>
      </c>
    </row>
    <row r="117" spans="1:12" x14ac:dyDescent="0.25">
      <c r="A117" s="20" t="s">
        <v>104</v>
      </c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2">
        <f t="shared" si="1"/>
        <v>0</v>
      </c>
    </row>
    <row r="118" spans="1:12" x14ac:dyDescent="0.25">
      <c r="A118" s="20" t="s">
        <v>105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2">
        <f t="shared" si="1"/>
        <v>0</v>
      </c>
    </row>
    <row r="119" spans="1:12" x14ac:dyDescent="0.25">
      <c r="A119" s="20" t="s">
        <v>106</v>
      </c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2">
        <f t="shared" si="1"/>
        <v>0</v>
      </c>
    </row>
    <row r="120" spans="1:12" x14ac:dyDescent="0.25">
      <c r="A120" s="20" t="s">
        <v>107</v>
      </c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2">
        <f t="shared" si="1"/>
        <v>0</v>
      </c>
    </row>
    <row r="121" spans="1:12" x14ac:dyDescent="0.25">
      <c r="A121" s="20" t="s">
        <v>108</v>
      </c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2">
        <f t="shared" si="1"/>
        <v>0</v>
      </c>
    </row>
    <row r="122" spans="1:12" x14ac:dyDescent="0.25">
      <c r="A122" s="20" t="s">
        <v>109</v>
      </c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2">
        <f t="shared" si="1"/>
        <v>0</v>
      </c>
    </row>
    <row r="123" spans="1:12" x14ac:dyDescent="0.25">
      <c r="A123" s="20" t="s">
        <v>110</v>
      </c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2">
        <f t="shared" si="1"/>
        <v>0</v>
      </c>
    </row>
    <row r="124" spans="1:12" x14ac:dyDescent="0.25">
      <c r="A124" s="20" t="s">
        <v>111</v>
      </c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2">
        <f t="shared" si="1"/>
        <v>0</v>
      </c>
    </row>
    <row r="125" spans="1:12" x14ac:dyDescent="0.25">
      <c r="A125" s="20" t="s">
        <v>112</v>
      </c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2">
        <f t="shared" si="1"/>
        <v>0</v>
      </c>
    </row>
    <row r="126" spans="1:12" x14ac:dyDescent="0.25">
      <c r="A126" s="20" t="s">
        <v>113</v>
      </c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2">
        <f t="shared" si="1"/>
        <v>0</v>
      </c>
    </row>
    <row r="127" spans="1:12" x14ac:dyDescent="0.25">
      <c r="A127" s="20" t="s">
        <v>114</v>
      </c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2">
        <f t="shared" si="1"/>
        <v>0</v>
      </c>
    </row>
    <row r="128" spans="1:12" x14ac:dyDescent="0.25">
      <c r="A128" s="20" t="s">
        <v>115</v>
      </c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2">
        <f t="shared" si="1"/>
        <v>0</v>
      </c>
    </row>
    <row r="129" spans="1:12" x14ac:dyDescent="0.25">
      <c r="A129" s="20" t="s">
        <v>116</v>
      </c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2">
        <f t="shared" si="1"/>
        <v>0</v>
      </c>
    </row>
    <row r="130" spans="1:12" x14ac:dyDescent="0.25">
      <c r="A130" s="20" t="s">
        <v>117</v>
      </c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2">
        <f t="shared" si="1"/>
        <v>0</v>
      </c>
    </row>
    <row r="131" spans="1:12" x14ac:dyDescent="0.25">
      <c r="A131" s="20" t="s">
        <v>118</v>
      </c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2">
        <f t="shared" si="1"/>
        <v>0</v>
      </c>
    </row>
    <row r="132" spans="1:12" x14ac:dyDescent="0.25">
      <c r="A132" s="20" t="s">
        <v>119</v>
      </c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2">
        <f t="shared" si="1"/>
        <v>0</v>
      </c>
    </row>
    <row r="133" spans="1:12" x14ac:dyDescent="0.25">
      <c r="A133" s="20" t="s">
        <v>120</v>
      </c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2">
        <f t="shared" si="1"/>
        <v>0</v>
      </c>
    </row>
    <row r="134" spans="1:12" x14ac:dyDescent="0.25">
      <c r="A134" s="20" t="s">
        <v>121</v>
      </c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2">
        <f t="shared" si="1"/>
        <v>0</v>
      </c>
    </row>
    <row r="135" spans="1:12" x14ac:dyDescent="0.25">
      <c r="A135" s="20" t="s">
        <v>122</v>
      </c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2">
        <f t="shared" si="1"/>
        <v>0</v>
      </c>
    </row>
    <row r="136" spans="1:12" x14ac:dyDescent="0.25">
      <c r="A136" s="20" t="s">
        <v>123</v>
      </c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2">
        <f t="shared" si="1"/>
        <v>0</v>
      </c>
    </row>
    <row r="137" spans="1:12" x14ac:dyDescent="0.25">
      <c r="A137" s="20" t="s">
        <v>124</v>
      </c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2">
        <f t="shared" si="1"/>
        <v>0</v>
      </c>
    </row>
    <row r="138" spans="1:12" x14ac:dyDescent="0.25">
      <c r="A138" s="20" t="s">
        <v>125</v>
      </c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2">
        <f t="shared" si="1"/>
        <v>0</v>
      </c>
    </row>
    <row r="139" spans="1:12" x14ac:dyDescent="0.25">
      <c r="A139" s="20" t="s">
        <v>126</v>
      </c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2">
        <f t="shared" si="1"/>
        <v>0</v>
      </c>
    </row>
    <row r="140" spans="1:12" x14ac:dyDescent="0.25">
      <c r="A140" s="20" t="s">
        <v>127</v>
      </c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2">
        <f t="shared" si="1"/>
        <v>0</v>
      </c>
    </row>
    <row r="141" spans="1:12" x14ac:dyDescent="0.25">
      <c r="A141" s="20" t="s">
        <v>128</v>
      </c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2">
        <f t="shared" si="1"/>
        <v>0</v>
      </c>
    </row>
    <row r="142" spans="1:12" x14ac:dyDescent="0.25">
      <c r="A142" s="20" t="s">
        <v>129</v>
      </c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2">
        <f t="shared" si="1"/>
        <v>0</v>
      </c>
    </row>
    <row r="143" spans="1:12" x14ac:dyDescent="0.25">
      <c r="A143" s="20" t="s">
        <v>130</v>
      </c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2">
        <f t="shared" si="1"/>
        <v>0</v>
      </c>
    </row>
    <row r="144" spans="1:12" x14ac:dyDescent="0.25">
      <c r="A144" s="20" t="s">
        <v>131</v>
      </c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2">
        <f t="shared" si="1"/>
        <v>0</v>
      </c>
    </row>
    <row r="145" spans="1:12" x14ac:dyDescent="0.25">
      <c r="A145" s="20" t="s">
        <v>132</v>
      </c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2">
        <f t="shared" si="1"/>
        <v>0</v>
      </c>
    </row>
    <row r="146" spans="1:12" x14ac:dyDescent="0.25">
      <c r="A146" s="20" t="s">
        <v>133</v>
      </c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2">
        <f t="shared" si="1"/>
        <v>0</v>
      </c>
    </row>
    <row r="147" spans="1:12" x14ac:dyDescent="0.25">
      <c r="A147" s="20" t="s">
        <v>134</v>
      </c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2">
        <f t="shared" ref="L147:L211" si="2">SUM(B147:K147)</f>
        <v>0</v>
      </c>
    </row>
    <row r="148" spans="1:12" x14ac:dyDescent="0.25">
      <c r="A148" s="20" t="s">
        <v>135</v>
      </c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2">
        <f t="shared" si="2"/>
        <v>0</v>
      </c>
    </row>
    <row r="149" spans="1:12" x14ac:dyDescent="0.25">
      <c r="A149" s="20" t="s">
        <v>136</v>
      </c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2">
        <f t="shared" si="2"/>
        <v>0</v>
      </c>
    </row>
    <row r="150" spans="1:12" x14ac:dyDescent="0.25">
      <c r="A150" s="20" t="s">
        <v>137</v>
      </c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2">
        <f t="shared" si="2"/>
        <v>0</v>
      </c>
    </row>
    <row r="151" spans="1:12" x14ac:dyDescent="0.25">
      <c r="A151" s="20" t="s">
        <v>138</v>
      </c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2">
        <f t="shared" si="2"/>
        <v>0</v>
      </c>
    </row>
    <row r="152" spans="1:12" x14ac:dyDescent="0.25">
      <c r="A152" s="20" t="s">
        <v>139</v>
      </c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2">
        <f t="shared" si="2"/>
        <v>0</v>
      </c>
    </row>
    <row r="153" spans="1:12" x14ac:dyDescent="0.25">
      <c r="A153" s="20" t="s">
        <v>140</v>
      </c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2">
        <f t="shared" si="2"/>
        <v>0</v>
      </c>
    </row>
    <row r="154" spans="1:12" x14ac:dyDescent="0.25">
      <c r="A154" s="20" t="s">
        <v>141</v>
      </c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2">
        <f t="shared" si="2"/>
        <v>0</v>
      </c>
    </row>
    <row r="155" spans="1:12" x14ac:dyDescent="0.25">
      <c r="A155" s="20" t="s">
        <v>142</v>
      </c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2">
        <f t="shared" si="2"/>
        <v>0</v>
      </c>
    </row>
    <row r="156" spans="1:12" x14ac:dyDescent="0.25">
      <c r="A156" s="20" t="s">
        <v>143</v>
      </c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2">
        <f t="shared" si="2"/>
        <v>0</v>
      </c>
    </row>
    <row r="157" spans="1:12" x14ac:dyDescent="0.25">
      <c r="A157" s="20" t="s">
        <v>214</v>
      </c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2">
        <f t="shared" si="2"/>
        <v>0</v>
      </c>
    </row>
    <row r="158" spans="1:12" x14ac:dyDescent="0.25">
      <c r="A158" s="20" t="s">
        <v>144</v>
      </c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2">
        <f t="shared" si="2"/>
        <v>0</v>
      </c>
    </row>
    <row r="159" spans="1:12" x14ac:dyDescent="0.25">
      <c r="A159" s="20" t="s">
        <v>145</v>
      </c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2">
        <f t="shared" si="2"/>
        <v>0</v>
      </c>
    </row>
    <row r="160" spans="1:12" x14ac:dyDescent="0.25">
      <c r="A160" s="20" t="s">
        <v>146</v>
      </c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2">
        <f t="shared" si="2"/>
        <v>0</v>
      </c>
    </row>
    <row r="161" spans="1:12" x14ac:dyDescent="0.25">
      <c r="A161" s="20" t="s">
        <v>147</v>
      </c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2">
        <f t="shared" si="2"/>
        <v>0</v>
      </c>
    </row>
    <row r="162" spans="1:12" x14ac:dyDescent="0.25">
      <c r="A162" s="20" t="s">
        <v>148</v>
      </c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2">
        <f t="shared" si="2"/>
        <v>0</v>
      </c>
    </row>
    <row r="163" spans="1:12" x14ac:dyDescent="0.25">
      <c r="A163" s="20" t="s">
        <v>149</v>
      </c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2">
        <f t="shared" si="2"/>
        <v>0</v>
      </c>
    </row>
    <row r="164" spans="1:12" x14ac:dyDescent="0.25">
      <c r="A164" s="20" t="s">
        <v>150</v>
      </c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2">
        <f t="shared" si="2"/>
        <v>0</v>
      </c>
    </row>
    <row r="165" spans="1:12" x14ac:dyDescent="0.25">
      <c r="A165" s="20" t="s">
        <v>151</v>
      </c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2">
        <f t="shared" si="2"/>
        <v>0</v>
      </c>
    </row>
    <row r="166" spans="1:12" x14ac:dyDescent="0.25">
      <c r="A166" s="20" t="s">
        <v>215</v>
      </c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2">
        <f t="shared" si="2"/>
        <v>0</v>
      </c>
    </row>
    <row r="167" spans="1:12" x14ac:dyDescent="0.25">
      <c r="A167" s="20" t="s">
        <v>152</v>
      </c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2">
        <f t="shared" si="2"/>
        <v>0</v>
      </c>
    </row>
    <row r="168" spans="1:12" x14ac:dyDescent="0.25">
      <c r="A168" s="20" t="s">
        <v>153</v>
      </c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2">
        <f t="shared" si="2"/>
        <v>0</v>
      </c>
    </row>
    <row r="169" spans="1:12" x14ac:dyDescent="0.25">
      <c r="A169" s="20" t="s">
        <v>154</v>
      </c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2">
        <f t="shared" si="2"/>
        <v>0</v>
      </c>
    </row>
    <row r="170" spans="1:12" x14ac:dyDescent="0.25">
      <c r="A170" s="20" t="s">
        <v>155</v>
      </c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2">
        <f t="shared" si="2"/>
        <v>0</v>
      </c>
    </row>
    <row r="171" spans="1:12" x14ac:dyDescent="0.25">
      <c r="A171" s="20" t="s">
        <v>156</v>
      </c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2">
        <f t="shared" si="2"/>
        <v>0</v>
      </c>
    </row>
    <row r="172" spans="1:12" x14ac:dyDescent="0.25">
      <c r="A172" s="20" t="s">
        <v>157</v>
      </c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2">
        <f t="shared" si="2"/>
        <v>0</v>
      </c>
    </row>
    <row r="173" spans="1:12" x14ac:dyDescent="0.25">
      <c r="A173" s="20" t="s">
        <v>232</v>
      </c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2">
        <f>SUM(B173:K173)</f>
        <v>0</v>
      </c>
    </row>
    <row r="174" spans="1:12" x14ac:dyDescent="0.25">
      <c r="A174" s="20" t="s">
        <v>158</v>
      </c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2">
        <f t="shared" si="2"/>
        <v>0</v>
      </c>
    </row>
    <row r="175" spans="1:12" x14ac:dyDescent="0.25">
      <c r="A175" s="20" t="s">
        <v>159</v>
      </c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2">
        <f t="shared" si="2"/>
        <v>0</v>
      </c>
    </row>
    <row r="176" spans="1:12" x14ac:dyDescent="0.25">
      <c r="A176" s="20" t="s">
        <v>160</v>
      </c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2">
        <f t="shared" si="2"/>
        <v>0</v>
      </c>
    </row>
    <row r="177" spans="1:12" x14ac:dyDescent="0.25">
      <c r="A177" s="20" t="s">
        <v>161</v>
      </c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2">
        <f t="shared" si="2"/>
        <v>0</v>
      </c>
    </row>
    <row r="178" spans="1:12" x14ac:dyDescent="0.25">
      <c r="A178" s="20" t="s">
        <v>162</v>
      </c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2">
        <f t="shared" si="2"/>
        <v>0</v>
      </c>
    </row>
    <row r="179" spans="1:12" x14ac:dyDescent="0.25">
      <c r="A179" s="20" t="s">
        <v>163</v>
      </c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2">
        <f t="shared" si="2"/>
        <v>0</v>
      </c>
    </row>
    <row r="180" spans="1:12" x14ac:dyDescent="0.25">
      <c r="A180" s="20" t="s">
        <v>164</v>
      </c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2">
        <f t="shared" si="2"/>
        <v>0</v>
      </c>
    </row>
    <row r="181" spans="1:12" x14ac:dyDescent="0.25">
      <c r="A181" s="20" t="s">
        <v>165</v>
      </c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2">
        <f t="shared" si="2"/>
        <v>0</v>
      </c>
    </row>
    <row r="182" spans="1:12" x14ac:dyDescent="0.25">
      <c r="A182" s="20" t="s">
        <v>166</v>
      </c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2">
        <f t="shared" si="2"/>
        <v>0</v>
      </c>
    </row>
    <row r="183" spans="1:12" x14ac:dyDescent="0.25">
      <c r="A183" s="20" t="s">
        <v>167</v>
      </c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2">
        <f t="shared" si="2"/>
        <v>0</v>
      </c>
    </row>
    <row r="184" spans="1:12" x14ac:dyDescent="0.25">
      <c r="A184" s="20" t="s">
        <v>168</v>
      </c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2">
        <f t="shared" si="2"/>
        <v>0</v>
      </c>
    </row>
    <row r="185" spans="1:12" x14ac:dyDescent="0.25">
      <c r="A185" s="20" t="s">
        <v>169</v>
      </c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2">
        <f t="shared" si="2"/>
        <v>0</v>
      </c>
    </row>
    <row r="186" spans="1:12" x14ac:dyDescent="0.25">
      <c r="A186" s="20" t="s">
        <v>216</v>
      </c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2">
        <f t="shared" si="2"/>
        <v>0</v>
      </c>
    </row>
    <row r="187" spans="1:12" x14ac:dyDescent="0.25">
      <c r="A187" s="20" t="s">
        <v>170</v>
      </c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2">
        <f t="shared" si="2"/>
        <v>0</v>
      </c>
    </row>
    <row r="188" spans="1:12" x14ac:dyDescent="0.25">
      <c r="A188" s="20" t="s">
        <v>171</v>
      </c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2">
        <f t="shared" si="2"/>
        <v>0</v>
      </c>
    </row>
    <row r="189" spans="1:12" x14ac:dyDescent="0.25">
      <c r="A189" s="20" t="s">
        <v>172</v>
      </c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2">
        <f t="shared" si="2"/>
        <v>0</v>
      </c>
    </row>
    <row r="190" spans="1:12" x14ac:dyDescent="0.25">
      <c r="A190" s="20" t="s">
        <v>173</v>
      </c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2">
        <f t="shared" si="2"/>
        <v>0</v>
      </c>
    </row>
    <row r="191" spans="1:12" x14ac:dyDescent="0.25">
      <c r="A191" s="20" t="s">
        <v>174</v>
      </c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2">
        <f t="shared" si="2"/>
        <v>0</v>
      </c>
    </row>
    <row r="192" spans="1:12" x14ac:dyDescent="0.25">
      <c r="A192" s="20" t="s">
        <v>175</v>
      </c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2">
        <f t="shared" si="2"/>
        <v>0</v>
      </c>
    </row>
    <row r="193" spans="1:12" x14ac:dyDescent="0.25">
      <c r="A193" s="20" t="s">
        <v>176</v>
      </c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2">
        <f t="shared" si="2"/>
        <v>0</v>
      </c>
    </row>
    <row r="194" spans="1:12" x14ac:dyDescent="0.25">
      <c r="A194" s="20" t="s">
        <v>177</v>
      </c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2">
        <f t="shared" si="2"/>
        <v>0</v>
      </c>
    </row>
    <row r="195" spans="1:12" x14ac:dyDescent="0.25">
      <c r="A195" s="20" t="s">
        <v>178</v>
      </c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2">
        <f t="shared" si="2"/>
        <v>0</v>
      </c>
    </row>
    <row r="196" spans="1:12" x14ac:dyDescent="0.25">
      <c r="A196" s="20" t="s">
        <v>179</v>
      </c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2">
        <f t="shared" si="2"/>
        <v>0</v>
      </c>
    </row>
    <row r="197" spans="1:12" x14ac:dyDescent="0.25">
      <c r="A197" s="20" t="s">
        <v>180</v>
      </c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2">
        <f t="shared" si="2"/>
        <v>0</v>
      </c>
    </row>
    <row r="198" spans="1:12" x14ac:dyDescent="0.25">
      <c r="A198" s="20" t="s">
        <v>181</v>
      </c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2">
        <f t="shared" si="2"/>
        <v>0</v>
      </c>
    </row>
    <row r="199" spans="1:12" x14ac:dyDescent="0.25">
      <c r="A199" s="20" t="s">
        <v>182</v>
      </c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2">
        <f t="shared" si="2"/>
        <v>0</v>
      </c>
    </row>
    <row r="200" spans="1:12" x14ac:dyDescent="0.25">
      <c r="A200" s="20" t="s">
        <v>183</v>
      </c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2">
        <f t="shared" si="2"/>
        <v>0</v>
      </c>
    </row>
    <row r="201" spans="1:12" x14ac:dyDescent="0.25">
      <c r="A201" s="20" t="s">
        <v>184</v>
      </c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2">
        <f t="shared" si="2"/>
        <v>0</v>
      </c>
    </row>
    <row r="202" spans="1:12" x14ac:dyDescent="0.25">
      <c r="A202" s="20" t="s">
        <v>185</v>
      </c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2">
        <f t="shared" si="2"/>
        <v>0</v>
      </c>
    </row>
    <row r="203" spans="1:12" x14ac:dyDescent="0.25">
      <c r="A203" s="20" t="s">
        <v>186</v>
      </c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2">
        <f t="shared" si="2"/>
        <v>0</v>
      </c>
    </row>
    <row r="204" spans="1:12" x14ac:dyDescent="0.25">
      <c r="A204" s="20" t="s">
        <v>187</v>
      </c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2">
        <f t="shared" si="2"/>
        <v>0</v>
      </c>
    </row>
    <row r="205" spans="1:12" x14ac:dyDescent="0.25">
      <c r="A205" s="20" t="s">
        <v>188</v>
      </c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2">
        <f t="shared" si="2"/>
        <v>0</v>
      </c>
    </row>
    <row r="206" spans="1:12" x14ac:dyDescent="0.25">
      <c r="A206" s="20" t="s">
        <v>189</v>
      </c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2">
        <f t="shared" si="2"/>
        <v>0</v>
      </c>
    </row>
    <row r="207" spans="1:12" x14ac:dyDescent="0.25">
      <c r="A207" s="20" t="s">
        <v>190</v>
      </c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2">
        <f t="shared" si="2"/>
        <v>0</v>
      </c>
    </row>
    <row r="208" spans="1:12" x14ac:dyDescent="0.25">
      <c r="A208" s="20" t="s">
        <v>191</v>
      </c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2">
        <f t="shared" si="2"/>
        <v>0</v>
      </c>
    </row>
    <row r="209" spans="1:12" x14ac:dyDescent="0.25">
      <c r="A209" s="20" t="s">
        <v>192</v>
      </c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2">
        <f t="shared" si="2"/>
        <v>0</v>
      </c>
    </row>
    <row r="210" spans="1:12" x14ac:dyDescent="0.25">
      <c r="A210" s="20" t="s">
        <v>217</v>
      </c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2">
        <f t="shared" si="2"/>
        <v>0</v>
      </c>
    </row>
    <row r="211" spans="1:12" x14ac:dyDescent="0.25">
      <c r="A211" s="20" t="s">
        <v>193</v>
      </c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2">
        <f t="shared" si="2"/>
        <v>0</v>
      </c>
    </row>
    <row r="212" spans="1:12" x14ac:dyDescent="0.25">
      <c r="A212" s="20" t="s">
        <v>194</v>
      </c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2">
        <f t="shared" ref="L212:L224" si="3">SUM(B212:K212)</f>
        <v>0</v>
      </c>
    </row>
    <row r="213" spans="1:12" x14ac:dyDescent="0.25">
      <c r="A213" s="20" t="s">
        <v>195</v>
      </c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2">
        <f t="shared" si="3"/>
        <v>0</v>
      </c>
    </row>
    <row r="214" spans="1:12" x14ac:dyDescent="0.25">
      <c r="A214" s="20" t="s">
        <v>196</v>
      </c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2">
        <f t="shared" si="3"/>
        <v>0</v>
      </c>
    </row>
    <row r="215" spans="1:12" x14ac:dyDescent="0.25">
      <c r="A215" s="20" t="s">
        <v>218</v>
      </c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2">
        <f t="shared" si="3"/>
        <v>0</v>
      </c>
    </row>
    <row r="216" spans="1:12" x14ac:dyDescent="0.25">
      <c r="A216" s="20" t="s">
        <v>197</v>
      </c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2">
        <f t="shared" si="3"/>
        <v>0</v>
      </c>
    </row>
    <row r="217" spans="1:12" x14ac:dyDescent="0.25">
      <c r="A217" s="20" t="s">
        <v>220</v>
      </c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2">
        <f t="shared" si="3"/>
        <v>0</v>
      </c>
    </row>
    <row r="218" spans="1:12" x14ac:dyDescent="0.25">
      <c r="A218" s="20" t="s">
        <v>219</v>
      </c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2">
        <f t="shared" si="3"/>
        <v>0</v>
      </c>
    </row>
    <row r="219" spans="1:12" x14ac:dyDescent="0.25">
      <c r="A219" s="20" t="s">
        <v>198</v>
      </c>
      <c r="B219" s="23"/>
      <c r="C219" s="21"/>
      <c r="D219" s="21"/>
      <c r="E219" s="21"/>
      <c r="F219" s="21"/>
      <c r="G219" s="21"/>
      <c r="H219" s="21"/>
      <c r="I219" s="21"/>
      <c r="J219" s="21"/>
      <c r="K219" s="21"/>
      <c r="L219" s="22">
        <f t="shared" si="3"/>
        <v>0</v>
      </c>
    </row>
    <row r="220" spans="1:12" x14ac:dyDescent="0.25">
      <c r="A220" s="20" t="s">
        <v>199</v>
      </c>
      <c r="B220" s="23"/>
      <c r="C220" s="21"/>
      <c r="D220" s="21"/>
      <c r="E220" s="21"/>
      <c r="F220" s="21"/>
      <c r="G220" s="21"/>
      <c r="H220" s="21"/>
      <c r="I220" s="21"/>
      <c r="J220" s="21"/>
      <c r="K220" s="21"/>
      <c r="L220" s="22">
        <f t="shared" si="3"/>
        <v>0</v>
      </c>
    </row>
    <row r="221" spans="1:12" x14ac:dyDescent="0.25">
      <c r="A221" s="20" t="s">
        <v>200</v>
      </c>
      <c r="B221" s="23"/>
      <c r="C221" s="21"/>
      <c r="D221" s="21"/>
      <c r="E221" s="21"/>
      <c r="F221" s="21"/>
      <c r="G221" s="21"/>
      <c r="H221" s="21"/>
      <c r="I221" s="21"/>
      <c r="J221" s="21"/>
      <c r="K221" s="21"/>
      <c r="L221" s="22">
        <f t="shared" si="3"/>
        <v>0</v>
      </c>
    </row>
    <row r="222" spans="1:12" x14ac:dyDescent="0.25">
      <c r="A222" s="20" t="s">
        <v>201</v>
      </c>
      <c r="B222" s="23"/>
      <c r="C222" s="21"/>
      <c r="D222" s="21"/>
      <c r="E222" s="21"/>
      <c r="F222" s="21"/>
      <c r="G222" s="21"/>
      <c r="H222" s="21"/>
      <c r="I222" s="21"/>
      <c r="J222" s="21"/>
      <c r="K222" s="21"/>
      <c r="L222" s="22">
        <f t="shared" si="3"/>
        <v>0</v>
      </c>
    </row>
    <row r="223" spans="1:12" x14ac:dyDescent="0.25">
      <c r="A223" s="20" t="s">
        <v>235</v>
      </c>
      <c r="B223" s="23"/>
      <c r="C223" s="21"/>
      <c r="D223" s="21"/>
      <c r="E223" s="21"/>
      <c r="F223" s="21"/>
      <c r="G223" s="21"/>
      <c r="H223" s="21"/>
      <c r="I223" s="21"/>
      <c r="J223" s="21"/>
      <c r="K223" s="21"/>
      <c r="L223" s="22">
        <f t="shared" si="3"/>
        <v>0</v>
      </c>
    </row>
    <row r="224" spans="1:12" x14ac:dyDescent="0.25">
      <c r="A224" s="20" t="s">
        <v>234</v>
      </c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2">
        <f t="shared" si="3"/>
        <v>0</v>
      </c>
    </row>
    <row r="225" spans="1:20" x14ac:dyDescent="0.25">
      <c r="A225" s="26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8"/>
    </row>
    <row r="226" spans="1:20" ht="34.5" customHeight="1" x14ac:dyDescent="0.25">
      <c r="A226" s="38" t="s">
        <v>202</v>
      </c>
      <c r="B226" s="39"/>
      <c r="C226" s="39"/>
      <c r="D226" s="39"/>
      <c r="E226" s="39"/>
      <c r="F226" s="40"/>
      <c r="G226" s="41">
        <f>SUM(L19:L224)</f>
        <v>0</v>
      </c>
      <c r="H226" s="41"/>
      <c r="I226" s="41"/>
      <c r="J226" s="41"/>
      <c r="K226" s="41"/>
      <c r="L226" s="41"/>
    </row>
    <row r="227" spans="1:20" ht="34.5" customHeight="1" x14ac:dyDescent="0.25">
      <c r="A227" s="38" t="s">
        <v>223</v>
      </c>
      <c r="B227" s="39"/>
      <c r="C227" s="39"/>
      <c r="D227" s="39"/>
      <c r="E227" s="39"/>
      <c r="F227" s="40"/>
      <c r="G227" s="41">
        <f>(G226*1.22) - G226</f>
        <v>0</v>
      </c>
      <c r="H227" s="41"/>
      <c r="I227" s="41"/>
      <c r="J227" s="41"/>
      <c r="K227" s="41"/>
      <c r="L227" s="41"/>
    </row>
    <row r="228" spans="1:20" ht="34.5" customHeight="1" x14ac:dyDescent="0.25">
      <c r="A228" s="38" t="s">
        <v>224</v>
      </c>
      <c r="B228" s="39"/>
      <c r="C228" s="39"/>
      <c r="D228" s="39"/>
      <c r="E228" s="39"/>
      <c r="F228" s="40"/>
      <c r="G228" s="41">
        <f xml:space="preserve"> G226+G227</f>
        <v>0</v>
      </c>
      <c r="H228" s="41"/>
      <c r="I228" s="41"/>
      <c r="J228" s="41"/>
      <c r="K228" s="41"/>
      <c r="L228" s="41"/>
    </row>
    <row r="229" spans="1:20" x14ac:dyDescent="0.2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3"/>
      <c r="N229" s="3"/>
      <c r="O229" s="3"/>
      <c r="P229" s="3"/>
    </row>
    <row r="230" spans="1:20" x14ac:dyDescent="0.25">
      <c r="A230" s="45" t="s">
        <v>203</v>
      </c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3"/>
      <c r="N230" s="3"/>
      <c r="O230" s="3"/>
      <c r="P230" s="3"/>
    </row>
    <row r="231" spans="1:20" x14ac:dyDescent="0.25">
      <c r="A231" s="45" t="s">
        <v>204</v>
      </c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3"/>
      <c r="N231" s="3"/>
      <c r="O231" s="3"/>
      <c r="P231" s="3"/>
    </row>
    <row r="232" spans="1:20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32"/>
      <c r="K232" s="32"/>
      <c r="L232" s="12"/>
      <c r="M232" s="3"/>
      <c r="N232" s="3"/>
      <c r="O232" s="3"/>
      <c r="P232" s="3"/>
    </row>
    <row r="233" spans="1:20" x14ac:dyDescent="0.25">
      <c r="A233" s="42" t="s">
        <v>205</v>
      </c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3"/>
      <c r="N233" s="3"/>
      <c r="O233" s="3"/>
      <c r="P233" s="3"/>
    </row>
    <row r="234" spans="1:20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31"/>
      <c r="K234" s="31"/>
      <c r="L234" s="15"/>
      <c r="M234" s="3"/>
      <c r="N234" s="3"/>
      <c r="O234" s="3"/>
      <c r="P234" s="3"/>
    </row>
    <row r="235" spans="1:20" x14ac:dyDescent="0.25">
      <c r="A235" s="42" t="s">
        <v>206</v>
      </c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3"/>
      <c r="N235" s="3"/>
      <c r="O235" s="3"/>
      <c r="P235" s="3"/>
    </row>
    <row r="236" spans="1:20" x14ac:dyDescent="0.25">
      <c r="A236" s="16" t="s">
        <v>207</v>
      </c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3"/>
      <c r="N236" s="3"/>
      <c r="O236" s="3"/>
      <c r="P236" s="3"/>
    </row>
    <row r="237" spans="1:20" x14ac:dyDescent="0.25">
      <c r="A237" s="16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3"/>
      <c r="N237" s="3"/>
      <c r="O237" s="3"/>
      <c r="P237" s="3"/>
    </row>
    <row r="238" spans="1:20" s="14" customFormat="1" ht="15.75" customHeight="1" x14ac:dyDescent="0.25">
      <c r="A238" s="31" t="s">
        <v>208</v>
      </c>
      <c r="B238" s="18"/>
      <c r="C238" s="18"/>
      <c r="D238" s="18"/>
      <c r="E238" s="15" t="s">
        <v>209</v>
      </c>
      <c r="F238" s="18"/>
      <c r="G238" s="19"/>
      <c r="H238" s="19"/>
      <c r="I238" s="36" t="s">
        <v>229</v>
      </c>
      <c r="J238" s="36"/>
      <c r="K238" s="36"/>
      <c r="L238" s="36"/>
      <c r="M238" s="13"/>
      <c r="N238" s="13"/>
    </row>
    <row r="239" spans="1:20" x14ac:dyDescent="0.25">
      <c r="A239" s="34"/>
      <c r="B239" s="34"/>
      <c r="C239" s="34"/>
      <c r="D239" s="17"/>
      <c r="E239" s="17"/>
      <c r="F239" s="17"/>
      <c r="G239" s="17"/>
      <c r="H239" s="17"/>
      <c r="I239" s="17"/>
      <c r="J239" s="17"/>
      <c r="K239" s="17"/>
      <c r="L239" s="17"/>
      <c r="M239" s="3"/>
      <c r="N239" s="3"/>
      <c r="O239" s="3"/>
      <c r="P239" s="3"/>
    </row>
    <row r="240" spans="1:20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4" t="s">
        <v>207</v>
      </c>
      <c r="O240" s="3"/>
      <c r="P240" s="4" t="s">
        <v>210</v>
      </c>
      <c r="T240" s="1" t="s">
        <v>211</v>
      </c>
    </row>
  </sheetData>
  <sheetProtection algorithmName="SHA-512" hashValue="IvaSfhf2P8npAKwNdkUdgEfKt88eVe2HcC/M9sckdpkL09Kp++vKiATKtn+f3kMlQZU1QcF5zdaWpZ10pStWeQ==" saltValue="PCB1/yN+3x/MBs2mTrSA2Q==" spinCount="100000" sheet="1" objects="1" scenarios="1"/>
  <protectedRanges>
    <protectedRange password="809B" sqref="B19:K224" name="Obseg1"/>
  </protectedRanges>
  <mergeCells count="25">
    <mergeCell ref="A231:L231"/>
    <mergeCell ref="A230:L230"/>
    <mergeCell ref="A8:L8"/>
    <mergeCell ref="A9:L9"/>
    <mergeCell ref="A2:L2"/>
    <mergeCell ref="A4:L4"/>
    <mergeCell ref="A5:L5"/>
    <mergeCell ref="A6:L6"/>
    <mergeCell ref="A7:L7"/>
    <mergeCell ref="I238:L238"/>
    <mergeCell ref="A10:L10"/>
    <mergeCell ref="A11:L11"/>
    <mergeCell ref="A12:L12"/>
    <mergeCell ref="A227:F227"/>
    <mergeCell ref="G227:L227"/>
    <mergeCell ref="A14:L14"/>
    <mergeCell ref="A13:L13"/>
    <mergeCell ref="A233:L233"/>
    <mergeCell ref="A235:L235"/>
    <mergeCell ref="A16:A18"/>
    <mergeCell ref="L16:L18"/>
    <mergeCell ref="A226:F226"/>
    <mergeCell ref="G226:L226"/>
    <mergeCell ref="A228:F228"/>
    <mergeCell ref="G228:L228"/>
  </mergeCells>
  <pageMargins left="0.39370078740157483" right="0.39370078740157483" top="0.59055118110236227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List1!OLE_LINK1</vt:lpstr>
    </vt:vector>
  </TitlesOfParts>
  <Company>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Jevnikar</dc:creator>
  <cp:lastModifiedBy>Windows User</cp:lastModifiedBy>
  <cp:lastPrinted>2018-01-11T09:06:04Z</cp:lastPrinted>
  <dcterms:created xsi:type="dcterms:W3CDTF">2010-12-13T10:27:52Z</dcterms:created>
  <dcterms:modified xsi:type="dcterms:W3CDTF">2020-01-15T14:10:46Z</dcterms:modified>
</cp:coreProperties>
</file>