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F\DP-SRSP\Skupni\Leto 2026\Priprava REB, SSP27SP28\SSP27\00_Špirala, poročila za FS in PR\PR\"/>
    </mc:Choice>
  </mc:AlternateContent>
  <xr:revisionPtr revIDLastSave="0" documentId="13_ncr:1_{50FD3CAD-B266-4FA4-BC7B-C910912DFA23}" xr6:coauthVersionLast="47" xr6:coauthVersionMax="47" xr10:uidLastSave="{00000000-0000-0000-0000-000000000000}"/>
  <bookViews>
    <workbookView xWindow="-120" yWindow="-120" windowWidth="25440" windowHeight="15270" xr2:uid="{FD8BF6A1-B22E-480A-B36E-61CC23926F30}"/>
  </bookViews>
  <sheets>
    <sheet name="SSP27_SP28_PR" sheetId="1" r:id="rId1"/>
  </sheets>
  <definedNames>
    <definedName name="_xlnm.Print_Area" localSheetId="0">SSP27_SP28_PR!$B$2:$C$48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1" l="1"/>
  <c r="D44" i="1"/>
  <c r="E21" i="1"/>
  <c r="D21" i="1"/>
  <c r="E6" i="1"/>
  <c r="D6" i="1"/>
  <c r="D5" i="1" l="1"/>
  <c r="E5" i="1"/>
</calcChain>
</file>

<file path=xl/sharedStrings.xml><?xml version="1.0" encoding="utf-8"?>
<sst xmlns="http://schemas.openxmlformats.org/spreadsheetml/2006/main" count="49" uniqueCount="49">
  <si>
    <t>v 000 EUR</t>
  </si>
  <si>
    <t>Predlagatelj finančnega načrta</t>
  </si>
  <si>
    <t>SKUPAJ ODHODKI</t>
  </si>
  <si>
    <t>NEVLADNI PRORAČUNSKI UPORABNIKI</t>
  </si>
  <si>
    <t>Predsednik Republike Slovenije</t>
  </si>
  <si>
    <t>Državni zbor</t>
  </si>
  <si>
    <t>Državni svet</t>
  </si>
  <si>
    <t>Državna volilna komisija</t>
  </si>
  <si>
    <t>Varuh človekovih pravic</t>
  </si>
  <si>
    <t>Informacijski pooblaščenec</t>
  </si>
  <si>
    <t>Nacionalna agencija RS za kakovost v visokem šolstvu</t>
  </si>
  <si>
    <t>Ustavno sodišče</t>
  </si>
  <si>
    <t>Računsko sodišče</t>
  </si>
  <si>
    <t>Državna revizijska komisija</t>
  </si>
  <si>
    <t>Komisija za preprečevanje korupcije</t>
  </si>
  <si>
    <t>Fiskalni svet</t>
  </si>
  <si>
    <t>Zagovornik načela enakosti</t>
  </si>
  <si>
    <t>Slovenska akademija znanosti in umetnosti</t>
  </si>
  <si>
    <t>VLADNI PRORAČUNSKI UPORABNIKI</t>
  </si>
  <si>
    <t>Kabinet predsednika vlade</t>
  </si>
  <si>
    <t>Generalni sekretariat vlade</t>
  </si>
  <si>
    <t>Služba vlade za zakonodajo</t>
  </si>
  <si>
    <t>Statistični urad Republike Slovenije</t>
  </si>
  <si>
    <t>Slovenska obveščevalno - varnostna agencija</t>
  </si>
  <si>
    <t>Urad RS za makroekonomske analize in razvoj</t>
  </si>
  <si>
    <t>Urad Vlade RS za Slovence v zamejstvu in po svetu</t>
  </si>
  <si>
    <t>Urad Vlade Republike Slovenije za informacijsko varnost</t>
  </si>
  <si>
    <t>Ministrstvo za finance</t>
  </si>
  <si>
    <t>Ministrstvo za zunanje in evropske zadeve</t>
  </si>
  <si>
    <t>Ministrstvo za obrambo</t>
  </si>
  <si>
    <t>Ministrstvo za pravosodje</t>
  </si>
  <si>
    <t>Ministrstvo za zdravje</t>
  </si>
  <si>
    <t>Ministrstvo za kulturo</t>
  </si>
  <si>
    <t>PRAVOSODNI PRORAČUNSKI UPORABNIKI</t>
  </si>
  <si>
    <t>Vrhovno sodišče RS</t>
  </si>
  <si>
    <t>Sodni svet RS</t>
  </si>
  <si>
    <t>Vrhovno državno tožilstvo RS</t>
  </si>
  <si>
    <t>Državno odvetništvo RS</t>
  </si>
  <si>
    <t>Ministrstvo za lokalno samoupravo, kohezijo in regionalni razvoj</t>
  </si>
  <si>
    <t>Ministrstvo za notranje zadeve in javno upravo</t>
  </si>
  <si>
    <t>Ministrstvo za gospodarstvo, delo in šport</t>
  </si>
  <si>
    <t>Ministrstvo za kmetijstvo</t>
  </si>
  <si>
    <t>Ministrstvo za infrastrukturo in energetiko</t>
  </si>
  <si>
    <t>Ministrstvo za okolje in prostor</t>
  </si>
  <si>
    <t>Ministrstvo za demografijo, družino in socialne zadeve</t>
  </si>
  <si>
    <t>Ministrstvo za izobraževanje, znanost in mladino</t>
  </si>
  <si>
    <t>Predlog sprememb proračuna RS za leto 2027 in predlog proračuna RS za leto 2028</t>
  </si>
  <si>
    <t>Predlog sprememb proračuna 2027</t>
  </si>
  <si>
    <t>Predlog  proračuna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</si>
</sst>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164" fontId="0" fillId="0" borderId="0" xfId="0" applyNumberFormat="1"/>
    <xf numFmtId="164" fontId="3" fillId="0" borderId="0" xfId="0" applyNumberFormat="1" applyFont="1" applyAlignment="1">
      <alignment horizontal="right"/>
    </xf>
    <xf numFmtId="0" fontId="4" fillId="0" borderId="1" xfId="0" applyFont="1" applyBorder="1"/>
    <xf numFmtId="0" fontId="4" fillId="0" borderId="2" xfId="0" applyFont="1" applyBorder="1"/>
    <xf numFmtId="164" fontId="4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5" xfId="0" applyFont="1" applyBorder="1"/>
    <xf numFmtId="164" fontId="1" fillId="0" borderId="6" xfId="0" applyNumberFormat="1" applyFont="1" applyBorder="1"/>
    <xf numFmtId="0" fontId="0" fillId="0" borderId="7" xfId="0" applyBorder="1"/>
    <xf numFmtId="0" fontId="0" fillId="0" borderId="8" xfId="0" applyBorder="1"/>
    <xf numFmtId="164" fontId="0" fillId="0" borderId="10" xfId="0" applyNumberFormat="1" applyBorder="1"/>
    <xf numFmtId="0" fontId="0" fillId="0" borderId="11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164" fontId="0" fillId="0" borderId="18" xfId="0" applyNumberForma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32097-2790-45D9-8110-F89D4666C401}">
  <sheetPr>
    <pageSetUpPr fitToPage="1"/>
  </sheetPr>
  <dimension ref="B2:L52"/>
  <sheetViews>
    <sheetView tabSelected="1" zoomScale="80" zoomScaleNormal="80" workbookViewId="0">
      <selection activeCell="B2" sqref="B2"/>
    </sheetView>
  </sheetViews>
  <sheetFormatPr defaultRowHeight="15" x14ac:dyDescent="0.25"/>
  <cols>
    <col min="2" max="2" width="6.85546875" customWidth="1"/>
    <col min="3" max="3" width="61.85546875" customWidth="1"/>
    <col min="4" max="4" width="18.7109375" style="2" bestFit="1" customWidth="1"/>
    <col min="5" max="5" width="15.28515625" bestFit="1" customWidth="1"/>
  </cols>
  <sheetData>
    <row r="2" spans="2:12" ht="18.75" x14ac:dyDescent="0.3">
      <c r="B2" s="1" t="s">
        <v>46</v>
      </c>
    </row>
    <row r="3" spans="2:12" ht="15.75" thickBot="1" x14ac:dyDescent="0.3">
      <c r="D3" s="3"/>
      <c r="E3" s="3" t="s">
        <v>0</v>
      </c>
    </row>
    <row r="4" spans="2:12" ht="30.75" thickBot="1" x14ac:dyDescent="0.3">
      <c r="B4" s="4"/>
      <c r="C4" s="5" t="s">
        <v>1</v>
      </c>
      <c r="D4" s="6" t="s">
        <v>47</v>
      </c>
      <c r="E4" s="6" t="s">
        <v>48</v>
      </c>
    </row>
    <row r="5" spans="2:12" ht="15.75" thickBot="1" x14ac:dyDescent="0.3">
      <c r="B5" s="7"/>
      <c r="C5" s="8" t="s">
        <v>2</v>
      </c>
      <c r="D5" s="9">
        <f>+D6+D21+D44</f>
        <v>19355042.8281</v>
      </c>
      <c r="E5" s="9">
        <f>+E6+E21+E44</f>
        <v>19400374.939100005</v>
      </c>
    </row>
    <row r="6" spans="2:12" ht="15.75" thickBot="1" x14ac:dyDescent="0.3">
      <c r="B6" s="7">
        <v>1</v>
      </c>
      <c r="C6" s="8" t="s">
        <v>3</v>
      </c>
      <c r="D6" s="9">
        <f>SUM(D7:D20)</f>
        <v>114387.21752999999</v>
      </c>
      <c r="E6" s="9">
        <f>SUM(E7:E20)</f>
        <v>118038.35105999999</v>
      </c>
    </row>
    <row r="7" spans="2:12" x14ac:dyDescent="0.25">
      <c r="B7" s="10">
        <v>1111</v>
      </c>
      <c r="C7" s="11" t="s">
        <v>4</v>
      </c>
      <c r="D7" s="12">
        <v>4742.0349999999999</v>
      </c>
      <c r="E7" s="12">
        <v>6741.3074000000006</v>
      </c>
    </row>
    <row r="8" spans="2:12" x14ac:dyDescent="0.25">
      <c r="B8" s="13">
        <v>1211</v>
      </c>
      <c r="C8" s="14" t="s">
        <v>5</v>
      </c>
      <c r="D8" s="12">
        <v>49891.237999999998</v>
      </c>
      <c r="E8" s="12">
        <v>52956.54</v>
      </c>
    </row>
    <row r="9" spans="2:12" x14ac:dyDescent="0.25">
      <c r="B9" s="13">
        <v>1212</v>
      </c>
      <c r="C9" s="14" t="s">
        <v>6</v>
      </c>
      <c r="D9" s="12">
        <v>4650.9799999999996</v>
      </c>
      <c r="E9" s="12">
        <v>4875.0749999999998</v>
      </c>
      <c r="L9" s="2"/>
    </row>
    <row r="10" spans="2:12" x14ac:dyDescent="0.25">
      <c r="B10" s="13">
        <v>1213</v>
      </c>
      <c r="C10" s="14" t="s">
        <v>7</v>
      </c>
      <c r="D10" s="12">
        <v>9897.2002300000004</v>
      </c>
      <c r="E10" s="12">
        <v>5528.75</v>
      </c>
      <c r="L10" s="2"/>
    </row>
    <row r="11" spans="2:12" x14ac:dyDescent="0.25">
      <c r="B11" s="13">
        <v>1214</v>
      </c>
      <c r="C11" s="14" t="s">
        <v>8</v>
      </c>
      <c r="D11" s="12">
        <v>5423</v>
      </c>
      <c r="E11" s="12">
        <v>5568</v>
      </c>
      <c r="L11" s="2"/>
    </row>
    <row r="12" spans="2:12" x14ac:dyDescent="0.25">
      <c r="B12" s="13">
        <v>1215</v>
      </c>
      <c r="C12" s="14" t="s">
        <v>9</v>
      </c>
      <c r="D12" s="12">
        <v>4470.0880999999999</v>
      </c>
      <c r="E12" s="12">
        <v>4833.8863499999998</v>
      </c>
      <c r="L12" s="2"/>
    </row>
    <row r="13" spans="2:12" x14ac:dyDescent="0.25">
      <c r="B13" s="13">
        <v>1217</v>
      </c>
      <c r="C13" s="14" t="s">
        <v>10</v>
      </c>
      <c r="D13" s="12">
        <v>1936.9083999999998</v>
      </c>
      <c r="E13" s="12">
        <v>2078.1922</v>
      </c>
      <c r="L13" s="2"/>
    </row>
    <row r="14" spans="2:12" x14ac:dyDescent="0.25">
      <c r="B14" s="13">
        <v>1311</v>
      </c>
      <c r="C14" s="14" t="s">
        <v>11</v>
      </c>
      <c r="D14" s="12">
        <v>7854.0619999999999</v>
      </c>
      <c r="E14" s="12">
        <v>8551.26</v>
      </c>
      <c r="L14" s="2"/>
    </row>
    <row r="15" spans="2:12" x14ac:dyDescent="0.25">
      <c r="B15" s="13">
        <v>1312</v>
      </c>
      <c r="C15" s="14" t="s">
        <v>12</v>
      </c>
      <c r="D15" s="12">
        <v>11408.496999999999</v>
      </c>
      <c r="E15" s="12">
        <v>11541.906999999999</v>
      </c>
      <c r="L15" s="2"/>
    </row>
    <row r="16" spans="2:12" x14ac:dyDescent="0.25">
      <c r="B16" s="13">
        <v>1314</v>
      </c>
      <c r="C16" s="14" t="s">
        <v>13</v>
      </c>
      <c r="D16" s="12">
        <v>2533.1956</v>
      </c>
      <c r="E16" s="12">
        <v>2712.2385099999997</v>
      </c>
      <c r="L16" s="2"/>
    </row>
    <row r="17" spans="2:12" x14ac:dyDescent="0.25">
      <c r="B17" s="13">
        <v>1315</v>
      </c>
      <c r="C17" s="14" t="s">
        <v>14</v>
      </c>
      <c r="D17" s="12">
        <v>3767.9827</v>
      </c>
      <c r="E17" s="12">
        <v>4245.19398</v>
      </c>
      <c r="L17" s="2"/>
    </row>
    <row r="18" spans="2:12" x14ac:dyDescent="0.25">
      <c r="B18" s="13">
        <v>1317</v>
      </c>
      <c r="C18" s="14" t="s">
        <v>15</v>
      </c>
      <c r="D18" s="12">
        <v>1161.1105</v>
      </c>
      <c r="E18" s="12">
        <v>1315.6146200000001</v>
      </c>
      <c r="L18" s="2"/>
    </row>
    <row r="19" spans="2:12" x14ac:dyDescent="0.25">
      <c r="B19" s="13">
        <v>1318</v>
      </c>
      <c r="C19" s="14" t="s">
        <v>16</v>
      </c>
      <c r="D19" s="12">
        <v>1910.472</v>
      </c>
      <c r="E19" s="12">
        <v>2046.684</v>
      </c>
      <c r="L19" s="2"/>
    </row>
    <row r="20" spans="2:12" ht="15.75" thickBot="1" x14ac:dyDescent="0.3">
      <c r="B20" s="15">
        <v>3911</v>
      </c>
      <c r="C20" s="16" t="s">
        <v>17</v>
      </c>
      <c r="D20" s="12">
        <v>4740.4480000000003</v>
      </c>
      <c r="E20" s="12">
        <v>5043.7020000000002</v>
      </c>
      <c r="L20" s="2"/>
    </row>
    <row r="21" spans="2:12" ht="15.75" thickBot="1" x14ac:dyDescent="0.3">
      <c r="B21" s="7">
        <v>2</v>
      </c>
      <c r="C21" s="8" t="s">
        <v>18</v>
      </c>
      <c r="D21" s="9">
        <f>SUM(D22:D43)</f>
        <v>18913929.74013</v>
      </c>
      <c r="E21" s="9">
        <f>SUM(E22:E43)</f>
        <v>18924117.032600004</v>
      </c>
      <c r="L21" s="2"/>
    </row>
    <row r="22" spans="2:12" x14ac:dyDescent="0.25">
      <c r="B22" s="17">
        <v>1411</v>
      </c>
      <c r="C22" s="18" t="s">
        <v>19</v>
      </c>
      <c r="D22" s="12">
        <v>2153.451</v>
      </c>
      <c r="E22" s="12">
        <v>2365.0259999999998</v>
      </c>
      <c r="L22" s="2"/>
    </row>
    <row r="23" spans="2:12" x14ac:dyDescent="0.25">
      <c r="B23" s="13">
        <v>1511</v>
      </c>
      <c r="C23" s="14" t="s">
        <v>20</v>
      </c>
      <c r="D23" s="12">
        <v>98390.323000000004</v>
      </c>
      <c r="E23" s="12">
        <v>86181.872000000003</v>
      </c>
      <c r="L23" s="2"/>
    </row>
    <row r="24" spans="2:12" x14ac:dyDescent="0.25">
      <c r="B24" s="13">
        <v>1517</v>
      </c>
      <c r="C24" s="14" t="s">
        <v>21</v>
      </c>
      <c r="D24" s="12">
        <v>4123.9679999999998</v>
      </c>
      <c r="E24" s="12">
        <v>4456.3770000000004</v>
      </c>
      <c r="L24" s="2"/>
    </row>
    <row r="25" spans="2:12" x14ac:dyDescent="0.25">
      <c r="B25" s="13">
        <v>1522</v>
      </c>
      <c r="C25" s="14" t="s">
        <v>22</v>
      </c>
      <c r="D25" s="12">
        <v>20096.557000000001</v>
      </c>
      <c r="E25" s="12">
        <v>21939.07</v>
      </c>
      <c r="L25" s="2"/>
    </row>
    <row r="26" spans="2:12" x14ac:dyDescent="0.25">
      <c r="B26" s="13">
        <v>1524</v>
      </c>
      <c r="C26" s="14" t="s">
        <v>23</v>
      </c>
      <c r="D26" s="12">
        <v>26458.01</v>
      </c>
      <c r="E26" s="12">
        <v>26612.365000000002</v>
      </c>
      <c r="L26" s="2"/>
    </row>
    <row r="27" spans="2:12" x14ac:dyDescent="0.25">
      <c r="B27" s="13">
        <v>1532</v>
      </c>
      <c r="C27" s="14" t="s">
        <v>24</v>
      </c>
      <c r="D27" s="12">
        <v>2928.4502599999996</v>
      </c>
      <c r="E27" s="12">
        <v>3261.27</v>
      </c>
      <c r="L27" s="2"/>
    </row>
    <row r="28" spans="2:12" x14ac:dyDescent="0.25">
      <c r="B28" s="13">
        <v>1537</v>
      </c>
      <c r="C28" s="14" t="s">
        <v>25</v>
      </c>
      <c r="D28" s="12">
        <v>14219.656999999999</v>
      </c>
      <c r="E28" s="12">
        <v>14394.896000000001</v>
      </c>
      <c r="L28" s="2"/>
    </row>
    <row r="29" spans="2:12" x14ac:dyDescent="0.25">
      <c r="B29" s="13">
        <v>1544</v>
      </c>
      <c r="C29" s="14" t="s">
        <v>26</v>
      </c>
      <c r="D29" s="12">
        <v>7903.2824199999995</v>
      </c>
      <c r="E29" s="12">
        <v>8387.7731100000001</v>
      </c>
      <c r="L29" s="2"/>
    </row>
    <row r="30" spans="2:12" x14ac:dyDescent="0.25">
      <c r="B30" s="13">
        <v>1611</v>
      </c>
      <c r="C30" s="14" t="s">
        <v>27</v>
      </c>
      <c r="D30" s="12">
        <v>4504067.1033100002</v>
      </c>
      <c r="E30" s="12">
        <v>4790054.8786199996</v>
      </c>
      <c r="L30" s="2"/>
    </row>
    <row r="31" spans="2:12" x14ac:dyDescent="0.25">
      <c r="B31" s="13">
        <v>1670</v>
      </c>
      <c r="C31" s="14" t="s">
        <v>38</v>
      </c>
      <c r="D31" s="12">
        <v>714113.79229000001</v>
      </c>
      <c r="E31" s="12">
        <v>395686.10599000001</v>
      </c>
      <c r="L31" s="2"/>
    </row>
    <row r="32" spans="2:12" x14ac:dyDescent="0.25">
      <c r="B32" s="13">
        <v>1720</v>
      </c>
      <c r="C32" s="14" t="s">
        <v>39</v>
      </c>
      <c r="D32" s="12">
        <v>1151386.5444500002</v>
      </c>
      <c r="E32" s="12">
        <v>1039984.3372300001</v>
      </c>
      <c r="L32" s="2"/>
    </row>
    <row r="33" spans="2:12" x14ac:dyDescent="0.25">
      <c r="B33" s="13">
        <v>1811</v>
      </c>
      <c r="C33" s="14" t="s">
        <v>28</v>
      </c>
      <c r="D33" s="12">
        <v>173586.984</v>
      </c>
      <c r="E33" s="12">
        <v>186542.76199999999</v>
      </c>
      <c r="L33" s="2"/>
    </row>
    <row r="34" spans="2:12" x14ac:dyDescent="0.25">
      <c r="B34" s="13">
        <v>1911</v>
      </c>
      <c r="C34" s="14" t="s">
        <v>29</v>
      </c>
      <c r="D34" s="12">
        <v>1938105.9000799998</v>
      </c>
      <c r="E34" s="12">
        <v>2204768.2277800003</v>
      </c>
      <c r="L34" s="2"/>
    </row>
    <row r="35" spans="2:12" x14ac:dyDescent="0.25">
      <c r="B35" s="13">
        <v>2030</v>
      </c>
      <c r="C35" s="14" t="s">
        <v>30</v>
      </c>
      <c r="D35" s="12">
        <v>123728.95165</v>
      </c>
      <c r="E35" s="12">
        <v>124960.17856999999</v>
      </c>
      <c r="L35" s="2"/>
    </row>
    <row r="36" spans="2:12" x14ac:dyDescent="0.25">
      <c r="B36" s="13">
        <v>2190</v>
      </c>
      <c r="C36" s="14" t="s">
        <v>40</v>
      </c>
      <c r="D36" s="12">
        <v>835193.38109000004</v>
      </c>
      <c r="E36" s="12">
        <v>835421.66586000007</v>
      </c>
      <c r="L36" s="2"/>
    </row>
    <row r="37" spans="2:12" x14ac:dyDescent="0.25">
      <c r="B37" s="13">
        <v>2330</v>
      </c>
      <c r="C37" s="14" t="s">
        <v>41</v>
      </c>
      <c r="D37" s="12">
        <v>659162.27174999996</v>
      </c>
      <c r="E37" s="12">
        <v>648654.85977999994</v>
      </c>
      <c r="L37" s="2"/>
    </row>
    <row r="38" spans="2:12" x14ac:dyDescent="0.25">
      <c r="B38" s="13">
        <v>2440</v>
      </c>
      <c r="C38" s="14" t="s">
        <v>42</v>
      </c>
      <c r="D38" s="12">
        <v>1659993.6017100001</v>
      </c>
      <c r="E38" s="12">
        <v>1525479.3644300001</v>
      </c>
      <c r="L38" s="2"/>
    </row>
    <row r="39" spans="2:12" x14ac:dyDescent="0.25">
      <c r="B39" s="13">
        <v>2580</v>
      </c>
      <c r="C39" s="14" t="s">
        <v>43</v>
      </c>
      <c r="D39" s="12">
        <v>619780.1655</v>
      </c>
      <c r="E39" s="12">
        <v>610755.33429999999</v>
      </c>
      <c r="L39" s="2"/>
    </row>
    <row r="40" spans="2:12" x14ac:dyDescent="0.25">
      <c r="B40" s="13">
        <v>2620</v>
      </c>
      <c r="C40" s="14" t="s">
        <v>44</v>
      </c>
      <c r="D40" s="12">
        <v>1886728.9710599999</v>
      </c>
      <c r="E40" s="12">
        <v>1954153.8310699998</v>
      </c>
      <c r="L40" s="2"/>
    </row>
    <row r="41" spans="2:12" x14ac:dyDescent="0.25">
      <c r="B41" s="13">
        <v>2711</v>
      </c>
      <c r="C41" s="14" t="s">
        <v>31</v>
      </c>
      <c r="D41" s="12">
        <v>817220.34976000001</v>
      </c>
      <c r="E41" s="12">
        <v>773417.56336000003</v>
      </c>
      <c r="L41" s="2"/>
    </row>
    <row r="42" spans="2:12" x14ac:dyDescent="0.25">
      <c r="B42" s="13">
        <v>3340</v>
      </c>
      <c r="C42" s="14" t="s">
        <v>32</v>
      </c>
      <c r="D42" s="12">
        <v>320858.76573000004</v>
      </c>
      <c r="E42" s="12">
        <v>310072.82385000004</v>
      </c>
      <c r="L42" s="2"/>
    </row>
    <row r="43" spans="2:12" ht="15.75" thickBot="1" x14ac:dyDescent="0.3">
      <c r="B43" s="15">
        <v>3370</v>
      </c>
      <c r="C43" s="16" t="s">
        <v>45</v>
      </c>
      <c r="D43" s="12">
        <v>3333729.2590700001</v>
      </c>
      <c r="E43" s="12">
        <v>3356566.45065</v>
      </c>
      <c r="L43" s="2"/>
    </row>
    <row r="44" spans="2:12" ht="15.75" thickBot="1" x14ac:dyDescent="0.3">
      <c r="B44" s="7">
        <v>3</v>
      </c>
      <c r="C44" s="8" t="s">
        <v>33</v>
      </c>
      <c r="D44" s="9">
        <f>SUM(D45:D48)</f>
        <v>326725.87043999997</v>
      </c>
      <c r="E44" s="9">
        <f>SUM(E45:E48)</f>
        <v>358219.55544000003</v>
      </c>
      <c r="L44" s="2"/>
    </row>
    <row r="45" spans="2:12" x14ac:dyDescent="0.25">
      <c r="B45" s="17">
        <v>4111</v>
      </c>
      <c r="C45" s="18" t="s">
        <v>34</v>
      </c>
      <c r="D45" s="12">
        <v>270358.62199999997</v>
      </c>
      <c r="E45" s="12">
        <v>295563.09100000001</v>
      </c>
      <c r="L45" s="2"/>
    </row>
    <row r="46" spans="2:12" x14ac:dyDescent="0.25">
      <c r="B46" s="13">
        <v>4112</v>
      </c>
      <c r="C46" s="14" t="s">
        <v>35</v>
      </c>
      <c r="D46" s="12">
        <v>1145.1503400000001</v>
      </c>
      <c r="E46" s="12">
        <v>1260.4702600000001</v>
      </c>
      <c r="L46" s="2"/>
    </row>
    <row r="47" spans="2:12" x14ac:dyDescent="0.25">
      <c r="B47" s="13">
        <v>4411</v>
      </c>
      <c r="C47" s="14" t="s">
        <v>36</v>
      </c>
      <c r="D47" s="12">
        <v>38570.299100000004</v>
      </c>
      <c r="E47" s="12">
        <v>42927.261689999999</v>
      </c>
      <c r="L47" s="2"/>
    </row>
    <row r="48" spans="2:12" ht="15.75" thickBot="1" x14ac:dyDescent="0.3">
      <c r="B48" s="19">
        <v>4514</v>
      </c>
      <c r="C48" s="20" t="s">
        <v>37</v>
      </c>
      <c r="D48" s="21">
        <v>16651.798999999999</v>
      </c>
      <c r="E48" s="21">
        <v>18468.732489999999</v>
      </c>
      <c r="L48" s="2"/>
    </row>
    <row r="49" spans="7:12" x14ac:dyDescent="0.25">
      <c r="G49" s="2"/>
      <c r="H49" s="2"/>
      <c r="I49" s="2"/>
      <c r="J49" s="2"/>
      <c r="L49" s="2"/>
    </row>
    <row r="50" spans="7:12" x14ac:dyDescent="0.25">
      <c r="G50" s="2"/>
      <c r="H50" s="2"/>
      <c r="I50" s="2"/>
      <c r="J50" s="2"/>
      <c r="L50" s="2"/>
    </row>
    <row r="51" spans="7:12" x14ac:dyDescent="0.25">
      <c r="G51" s="2"/>
      <c r="H51" s="2"/>
      <c r="I51" s="2"/>
      <c r="J51" s="2"/>
      <c r="L51" s="2"/>
    </row>
    <row r="52" spans="7:12" x14ac:dyDescent="0.25">
      <c r="G52" s="2"/>
      <c r="H52" s="2"/>
      <c r="I52" s="2"/>
      <c r="J52" s="2"/>
    </row>
  </sheetData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SSP27_SP28_PR</vt:lpstr>
      <vt:lpstr>SSP27_SP28_PR!Področje_tiskanja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Kocjančič</dc:creator>
  <cp:lastModifiedBy>Mojca Voljč</cp:lastModifiedBy>
  <dcterms:created xsi:type="dcterms:W3CDTF">2024-09-24T11:55:17Z</dcterms:created>
  <dcterms:modified xsi:type="dcterms:W3CDTF">2026-10-04T07:48:22Z</dcterms:modified>
</cp:coreProperties>
</file>