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sebno\JuhartB94\My Documents_H disk\KAMPANJE\DAVČNA\finančno opismenjevanje\"/>
    </mc:Choice>
  </mc:AlternateContent>
  <xr:revisionPtr revIDLastSave="0" documentId="13_ncr:1_{B31AFFD8-AC77-459F-958E-ABF324BC62AD}" xr6:coauthVersionLast="47" xr6:coauthVersionMax="47" xr10:uidLastSave="{00000000-0000-0000-0000-000000000000}"/>
  <bookViews>
    <workbookView xWindow="-110" yWindow="-110" windowWidth="19420" windowHeight="11500" firstSheet="1" activeTab="3" xr2:uid="{70381C3E-392C-4308-AE71-E289CD28F3B0}"/>
  </bookViews>
  <sheets>
    <sheet name="konsolidirana bilanca" sheetId="1" r:id="rId1"/>
    <sheet name="davčni prihodki 14-23" sheetId="4" r:id="rId2"/>
    <sheet name="odhodki 3 blagajn" sheetId="2" r:id="rId3"/>
    <sheet name="vplačila in prejeta sredstva EU" sheetId="3" r:id="rId4"/>
    <sheet name="pokojninsko varstvo" sheetId="5" r:id="rId5"/>
    <sheet name="migracije in med zaščita" sheetId="6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<sst xmlns="http://schemas.openxmlformats.org/spreadsheetml/2006/main" count="43" uniqueCount="39">
  <si>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prihodki</t>
  </si>
  <si>
    <t>odhodki</t>
  </si>
  <si>
    <t>zadolževanje</t>
  </si>
  <si>
    <t>odplačila dolga</t>
  </si>
  <si>
    <t>pokojninsko varstvo</t>
  </si>
  <si>
    <t>zdravstveno varstvo</t>
  </si>
  <si>
    <t>izobraževanje in šport</t>
  </si>
  <si>
    <t>socialna varnost</t>
  </si>
  <si>
    <t>servisiranje javnega dolga in upravljanje s sredstvi</t>
  </si>
  <si>
    <t>promet in prometna infrastruktura</t>
  </si>
  <si>
    <t>trg dela in delovni pogoji</t>
  </si>
  <si>
    <t>kmetijstvo, gozdarstvo, ribištvo in prehrana</t>
  </si>
  <si>
    <t>plačila v Evropsko unijo</t>
  </si>
  <si>
    <t>obramba in zaščita</t>
  </si>
  <si>
    <t>notranje zadeve in varnost</t>
  </si>
  <si>
    <t>pravosodje</t>
  </si>
  <si>
    <t>znanost in informacijska družba</t>
  </si>
  <si>
    <t>ekonomska in javnofinančna politika</t>
  </si>
  <si>
    <t>kultura in civilna družba</t>
  </si>
  <si>
    <t>varovanje okolja in okoljska infrastruktura</t>
  </si>
  <si>
    <t>podjetništvo in konkurenčnost</t>
  </si>
  <si>
    <t>zunanja politika in mednarodno razvojno sodelovanje</t>
  </si>
  <si>
    <t>viri energije in energetska učinkovitost</t>
  </si>
  <si>
    <t>splošne javne storitve in skupne administrativne službe</t>
  </si>
  <si>
    <t>lokalna samouprava</t>
  </si>
  <si>
    <t>politični sistem</t>
  </si>
  <si>
    <t>intervencijski programi in obveznosti</t>
  </si>
  <si>
    <t>prostorsko planiranje in stanovanjska dejavnost</t>
  </si>
  <si>
    <t>RAZLIKA</t>
  </si>
  <si>
    <t>Leto</t>
  </si>
  <si>
    <r>
      <t>Skupni prihodki (mio</t>
    </r>
    <r>
      <rPr>
        <b/>
        <sz val="11"/>
        <color theme="1"/>
        <rFont val="Arial"/>
        <family val="2"/>
        <charset val="238"/>
      </rPr>
      <t> </t>
    </r>
    <r>
      <rPr>
        <b/>
        <sz val="11"/>
        <color theme="1"/>
        <rFont val="Aptos"/>
        <family val="2"/>
      </rPr>
      <t>€)</t>
    </r>
  </si>
  <si>
    <r>
      <t>Davki (mio</t>
    </r>
    <r>
      <rPr>
        <b/>
        <sz val="11"/>
        <color theme="1"/>
        <rFont val="Arial"/>
        <family val="2"/>
        <charset val="238"/>
      </rPr>
      <t> </t>
    </r>
    <r>
      <rPr>
        <b/>
        <sz val="11"/>
        <color theme="1"/>
        <rFont val="Aptos"/>
        <family val="2"/>
      </rPr>
      <t>€)</t>
    </r>
  </si>
  <si>
    <r>
      <t>Prispevki (mio</t>
    </r>
    <r>
      <rPr>
        <b/>
        <sz val="11"/>
        <color theme="1"/>
        <rFont val="Arial"/>
        <family val="2"/>
        <charset val="238"/>
      </rPr>
      <t> </t>
    </r>
    <r>
      <rPr>
        <b/>
        <sz val="11"/>
        <color theme="1"/>
        <rFont val="Aptos"/>
        <family val="2"/>
      </rPr>
      <t>€)</t>
    </r>
  </si>
  <si>
    <t>Davki % BDP</t>
  </si>
  <si>
    <t>Prispevki % BDP</t>
  </si>
  <si>
    <t>transfer iz proračuna</t>
  </si>
  <si>
    <t>Migracije in mednarodna zaščita</t>
  </si>
  <si>
    <t>prejeta sredstva iz proračuna EU</t>
  </si>
  <si>
    <t>vplačila v proračun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</si>
</sst>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 applyAlignment="1">
      <alignment horizontal="right"/>
    </xf>
    <xf numFmtId="3" fontId="2" fillId="0" borderId="0" xfId="0" applyNumberFormat="1" applyFont="1"/>
    <xf numFmtId="0" fontId="2" fillId="0" borderId="0" xfId="0" applyFont="1"/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3" fontId="0" fillId="0" borderId="0" xfId="0" applyNumberFormat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'konsolidirana bilanca'!$A$2</c:f>
              <c:strCache>
                <c:ptCount val="1"/>
                <c:pt idx="0">
                  <c:v>prihodki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'konsolidirana bilanca'!$B$1:$M$1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'konsolidirana bilanca'!$B$2:$M$2</c:f>
              <c:numCache>
                <c:formatCode>#,##0</c:formatCode>
                <c:ptCount val="12"/>
                <c:pt idx="0">
                  <c:v>14728170898</c:v>
                </c:pt>
                <c:pt idx="1">
                  <c:v>15494215733</c:v>
                </c:pt>
                <c:pt idx="2">
                  <c:v>15714110013</c:v>
                </c:pt>
                <c:pt idx="3">
                  <c:v>15842198097</c:v>
                </c:pt>
                <c:pt idx="4">
                  <c:v>16803293300</c:v>
                </c:pt>
                <c:pt idx="5">
                  <c:v>18593611219</c:v>
                </c:pt>
                <c:pt idx="6">
                  <c:v>19232285012</c:v>
                </c:pt>
                <c:pt idx="7">
                  <c:v>18528583611</c:v>
                </c:pt>
                <c:pt idx="8">
                  <c:v>21382631871</c:v>
                </c:pt>
                <c:pt idx="9">
                  <c:v>23311444509</c:v>
                </c:pt>
                <c:pt idx="10">
                  <c:v>25034812433</c:v>
                </c:pt>
                <c:pt idx="11">
                  <c:v>27918261209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AE-4E94-8CE8-3EE45B4EF0F2}"/>
            </c:ext>
          </c:extLst>
        </c:ser>
        <c:ser>
          <c:idx val="1"/>
          <c:order val="1"/>
          <c:tx>
            <c:strRef>
              <c:f>'konsolidirana bilanca'!$A$3</c:f>
              <c:strCache>
                <c:ptCount val="1"/>
                <c:pt idx="0">
                  <c:v>odhodki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'konsolidirana bilanca'!$B$1:$M$1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'konsolidirana bilanca'!$B$3:$M$3</c:f>
              <c:numCache>
                <c:formatCode>#,##0</c:formatCode>
                <c:ptCount val="12"/>
                <c:pt idx="0">
                  <c:v>16286367477</c:v>
                </c:pt>
                <c:pt idx="1">
                  <c:v>16755118832</c:v>
                </c:pt>
                <c:pt idx="2">
                  <c:v>16956437718</c:v>
                </c:pt>
                <c:pt idx="3">
                  <c:v>16496665297</c:v>
                </c:pt>
                <c:pt idx="4">
                  <c:v>17101978420</c:v>
                </c:pt>
                <c:pt idx="5">
                  <c:v>18068025965</c:v>
                </c:pt>
                <c:pt idx="6">
                  <c:v>18968801194</c:v>
                </c:pt>
                <c:pt idx="7">
                  <c:v>22070643871</c:v>
                </c:pt>
                <c:pt idx="8">
                  <c:v>24299797363</c:v>
                </c:pt>
                <c:pt idx="9">
                  <c:v>24886314898</c:v>
                </c:pt>
                <c:pt idx="10">
                  <c:v>27308360459</c:v>
                </c:pt>
                <c:pt idx="11">
                  <c:v>28871319737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AE-4E94-8CE8-3EE45B4EF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3082271"/>
        <c:axId val="1443079871"/>
      </c:lineChart>
      <c:catAx>
        <c:axId val="144308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3079871"/>
        <c:crosses val="autoZero"/>
        <c:auto val="1"/>
        <c:lblAlgn val="ctr"/>
        <c:lblOffset val="100"/>
        <c:noMultiLvlLbl val="0"/>
      </c:catAx>
      <c:valAx>
        <c:axId val="1443079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308227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'[2]data (36)'!$A$2</c:f>
              <c:strCache>
                <c:ptCount val="1"/>
                <c:pt idx="0">
                  <c:v>Migracije in mednarodna zaščita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'[2]data (36)'!$B$1:$L$1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'[2]data (36)'!$B$2:$L$2</c:f>
              <c:numCache>
                <c:formatCode>General</c:formatCode>
                <c:ptCount val="11"/>
                <c:pt idx="0">
                  <c:v>2415636</c:v>
                </c:pt>
                <c:pt idx="1">
                  <c:v>2204321</c:v>
                </c:pt>
                <c:pt idx="2">
                  <c:v>2506193</c:v>
                </c:pt>
                <c:pt idx="3">
                  <c:v>4102909</c:v>
                </c:pt>
                <c:pt idx="4">
                  <c:v>5635694</c:v>
                </c:pt>
                <c:pt idx="5">
                  <c:v>8806959</c:v>
                </c:pt>
                <c:pt idx="6">
                  <c:v>9251836</c:v>
                </c:pt>
                <c:pt idx="7">
                  <c:v>10233538</c:v>
                </c:pt>
                <c:pt idx="8">
                  <c:v>8681238</c:v>
                </c:pt>
                <c:pt idx="9">
                  <c:v>29437753</c:v>
                </c:pt>
                <c:pt idx="10">
                  <c:v>51808244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A4-405C-96FC-E083307D3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035072"/>
        <c:axId val="329044192"/>
      </c:lineChart>
      <c:catAx>
        <c:axId val="32903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044192"/>
        <c:crosses val="autoZero"/>
        <c:auto val="1"/>
        <c:lblAlgn val="ctr"/>
        <c:lblOffset val="100"/>
        <c:noMultiLvlLbl val="0"/>
      </c:catAx>
      <c:valAx>
        <c:axId val="32904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035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'konsolidirana bilanca'!$A$4</c:f>
              <c:strCache>
                <c:ptCount val="1"/>
                <c:pt idx="0">
                  <c:v>zadolževanje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'konsolidirana bilanca'!$B$1:$M$1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'konsolidirana bilanca'!$B$4:$M$4</c:f>
              <c:numCache>
                <c:formatCode>#,##0</c:formatCode>
                <c:ptCount val="12"/>
                <c:pt idx="0">
                  <c:v>7090580861</c:v>
                </c:pt>
                <c:pt idx="1">
                  <c:v>7628325918</c:v>
                </c:pt>
                <c:pt idx="2">
                  <c:v>3650420067</c:v>
                </c:pt>
                <c:pt idx="3">
                  <c:v>2985985441</c:v>
                </c:pt>
                <c:pt idx="4">
                  <c:v>3804251669</c:v>
                </c:pt>
                <c:pt idx="5">
                  <c:v>2865059972</c:v>
                </c:pt>
                <c:pt idx="6">
                  <c:v>2320441588</c:v>
                </c:pt>
                <c:pt idx="7">
                  <c:v>7886534931</c:v>
                </c:pt>
                <c:pt idx="8">
                  <c:v>5101683153</c:v>
                </c:pt>
                <c:pt idx="9">
                  <c:v>3337705965</c:v>
                </c:pt>
                <c:pt idx="10">
                  <c:v>3529185804</c:v>
                </c:pt>
                <c:pt idx="11">
                  <c:v>4026024181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83-46AA-AB8A-DDC3F7B8D694}"/>
            </c:ext>
          </c:extLst>
        </c:ser>
        <c:ser>
          <c:idx val="1"/>
          <c:order val="1"/>
          <c:tx>
            <c:strRef>
              <c:f>'konsolidirana bilanca'!$A$5</c:f>
              <c:strCache>
                <c:ptCount val="1"/>
                <c:pt idx="0">
                  <c:v>odplačila dolga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'konsolidirana bilanca'!$B$1:$M$1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'konsolidirana bilanca'!$B$5:$M$5</c:f>
              <c:numCache>
                <c:formatCode>#,##0</c:formatCode>
                <c:ptCount val="12"/>
                <c:pt idx="0">
                  <c:v>1935411849</c:v>
                </c:pt>
                <c:pt idx="1">
                  <c:v>3563310969</c:v>
                </c:pt>
                <c:pt idx="2">
                  <c:v>2398158113</c:v>
                </c:pt>
                <c:pt idx="3">
                  <c:v>3673570261</c:v>
                </c:pt>
                <c:pt idx="4">
                  <c:v>2854736713</c:v>
                </c:pt>
                <c:pt idx="5">
                  <c:v>2530968717</c:v>
                </c:pt>
                <c:pt idx="6">
                  <c:v>2925945939</c:v>
                </c:pt>
                <c:pt idx="7">
                  <c:v>2101757079</c:v>
                </c:pt>
                <c:pt idx="8">
                  <c:v>3479394511</c:v>
                </c:pt>
                <c:pt idx="9">
                  <c:v>1531598129</c:v>
                </c:pt>
                <c:pt idx="10">
                  <c:v>1566717310</c:v>
                </c:pt>
                <c:pt idx="11">
                  <c:v>2576311593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83-46AA-AB8A-DDC3F7B8D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6954415"/>
        <c:axId val="1526956335"/>
      </c:lineChart>
      <c:catAx>
        <c:axId val="1526954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6956335"/>
        <c:crosses val="autoZero"/>
        <c:auto val="1"/>
        <c:lblAlgn val="ctr"/>
        <c:lblOffset val="100"/>
        <c:noMultiLvlLbl val="0"/>
      </c:catAx>
      <c:valAx>
        <c:axId val="1526956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695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Skupni </a:t>
            </a:r>
            <a:r>
              <a:rPr lang="sl-SI"/>
              <a:t>davčni </a:t>
            </a:r>
            <a:r>
              <a:rPr lang="en-US"/>
              <a:t>prihodki (mio €)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'davčni prihodki 14-23'!$A$2</c:f>
              <c:strCache>
                <c:ptCount val="1"/>
                <c:pt idx="0">
                  <c:v>Skupni prihodki (mio €)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'davčni prihodki 14-23'!$B$1:$K$1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'davčni prihodki 14-23'!$B$2:$K$2</c:f>
              <c:numCache>
                <c:formatCode>General</c:formatCode>
                <c:ptCount val="10"/>
                <c:pt idx="0">
                  <c:v>13734</c:v>
                </c:pt>
                <c:pt idx="1">
                  <c:v>14642</c:v>
                </c:pt>
                <c:pt idx="2">
                  <c:v>15264</c:v>
                </c:pt>
                <c:pt idx="3">
                  <c:v>16091</c:v>
                </c:pt>
                <c:pt idx="4">
                  <c:v>17249</c:v>
                </c:pt>
                <c:pt idx="5">
                  <c:v>18175</c:v>
                </c:pt>
                <c:pt idx="6">
                  <c:v>17734</c:v>
                </c:pt>
                <c:pt idx="7">
                  <c:v>20028</c:v>
                </c:pt>
                <c:pt idx="8">
                  <c:v>21560</c:v>
                </c:pt>
                <c:pt idx="9">
                  <c:v>23490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D-423A-9FFD-D3CC819E6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2105360"/>
        <c:axId val="262101520"/>
      </c:lineChart>
      <c:catAx>
        <c:axId val="26210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2101520"/>
        <c:crosses val="autoZero"/>
        <c:auto val="1"/>
        <c:lblAlgn val="ctr"/>
        <c:lblOffset val="100"/>
        <c:noMultiLvlLbl val="0"/>
      </c:catAx>
      <c:valAx>
        <c:axId val="26210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2105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'davčni prihodki 14-23'!$A$3</c:f>
              <c:strCache>
                <c:ptCount val="1"/>
                <c:pt idx="0">
                  <c:v>Davki (mio €)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'davčni prihodki 14-23'!$B$1:$K$1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'davčni prihodki 14-23'!$B$3:$K$3</c:f>
              <c:numCache>
                <c:formatCode>General</c:formatCode>
                <c:ptCount val="10"/>
                <c:pt idx="0">
                  <c:v>8270</c:v>
                </c:pt>
                <c:pt idx="1">
                  <c:v>8541</c:v>
                </c:pt>
                <c:pt idx="2">
                  <c:v>8927</c:v>
                </c:pt>
                <c:pt idx="3">
                  <c:v>9344</c:v>
                </c:pt>
                <c:pt idx="4">
                  <c:v>10034</c:v>
                </c:pt>
                <c:pt idx="5">
                  <c:v>10452</c:v>
                </c:pt>
                <c:pt idx="6">
                  <c:v>9673</c:v>
                </c:pt>
                <c:pt idx="7">
                  <c:v>11282</c:v>
                </c:pt>
                <c:pt idx="8">
                  <c:v>12250</c:v>
                </c:pt>
                <c:pt idx="9">
                  <c:v>13312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17-4BD9-8571-38DD0621A5B4}"/>
            </c:ext>
          </c:extLst>
        </c:ser>
        <c:ser>
          <c:idx val="1"/>
          <c:order val="1"/>
          <c:tx>
            <c:strRef>
              <c:f>'davčni prihodki 14-23'!$A$4</c:f>
              <c:strCache>
                <c:ptCount val="1"/>
                <c:pt idx="0">
                  <c:v>Prispevki (mio €)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'davčni prihodki 14-23'!$B$1:$K$1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'davčni prihodki 14-23'!$B$4:$K$4</c:f>
              <c:numCache>
                <c:formatCode>General</c:formatCode>
                <c:ptCount val="10"/>
                <c:pt idx="0">
                  <c:v>5464</c:v>
                </c:pt>
                <c:pt idx="1">
                  <c:v>6101</c:v>
                </c:pt>
                <c:pt idx="2">
                  <c:v>6338</c:v>
                </c:pt>
                <c:pt idx="3">
                  <c:v>6747</c:v>
                </c:pt>
                <c:pt idx="4">
                  <c:v>7207</c:v>
                </c:pt>
                <c:pt idx="5">
                  <c:v>7723</c:v>
                </c:pt>
                <c:pt idx="6">
                  <c:v>8061</c:v>
                </c:pt>
                <c:pt idx="7">
                  <c:v>8746</c:v>
                </c:pt>
                <c:pt idx="8">
                  <c:v>9310</c:v>
                </c:pt>
                <c:pt idx="9">
                  <c:v>10178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17-4BD9-8571-38DD0621A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1991600"/>
        <c:axId val="261987280"/>
      </c:lineChart>
      <c:catAx>
        <c:axId val="26199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987280"/>
        <c:crosses val="autoZero"/>
        <c:auto val="1"/>
        <c:lblAlgn val="ctr"/>
        <c:lblOffset val="100"/>
        <c:noMultiLvlLbl val="0"/>
      </c:catAx>
      <c:valAx>
        <c:axId val="26198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99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6"/>
          <c:order val="6"/>
          <c:tx>
            <c:strRef>
              <c:f>'odhodki 3 blagajn'!$A$8</c:f>
              <c:strCache>
                <c:ptCount val="1"/>
                <c:pt idx="0">
                  <c:v>obramba in zaščita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'odhodki 3 blagajn'!$B$1:$L$1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'odhodki 3 blagajn'!$B$8:$L$8</c:f>
              <c:numCache>
                <c:formatCode>#,##0</c:formatCode>
                <c:ptCount val="11"/>
                <c:pt idx="0">
                  <c:v>349934476</c:v>
                </c:pt>
                <c:pt idx="1">
                  <c:v>339949130</c:v>
                </c:pt>
                <c:pt idx="2">
                  <c:v>343181021</c:v>
                </c:pt>
                <c:pt idx="3">
                  <c:v>369592412</c:v>
                </c:pt>
                <c:pt idx="4">
                  <c:v>401927162</c:v>
                </c:pt>
                <c:pt idx="5">
                  <c:v>452500071</c:v>
                </c:pt>
                <c:pt idx="6">
                  <c:v>507189537</c:v>
                </c:pt>
                <c:pt idx="7">
                  <c:v>489520388</c:v>
                </c:pt>
                <c:pt idx="8">
                  <c:v>629900910</c:v>
                </c:pt>
                <c:pt idx="9">
                  <c:v>757607950</c:v>
                </c:pt>
                <c:pt idx="10">
                  <c:v>876647043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CD-48B4-9B44-1497AA972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4306672"/>
        <c:axId val="191430619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'odhodki 3 blagajn'!$A$2</c15:sqref>
                        </c15:formulaRef>
                      </c:ext>
                    </c:extLst>
                    <c:strCache>
                      <c:ptCount val="1"/>
                      <c:pt idx="0">
                        <c:v>pokojninsko varstvo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'odhodki 3 blagajn'!$B$1:$L$1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'odhodki 3 blagajn'!$B$2:$L$2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4949042711660000</c:v>
                      </c:pt>
                      <c:pt idx="1">
                        <c:v>4977719999740000</c:v>
                      </c:pt>
                      <c:pt idx="2">
                        <c:v>4984055045539990</c:v>
                      </c:pt>
                      <c:pt idx="3">
                        <c:v>5035177061170000</c:v>
                      </c:pt>
                      <c:pt idx="4">
                        <c:v>5117252458140000</c:v>
                      </c:pt>
                      <c:pt idx="5">
                        <c:v>5295175086300000</c:v>
                      </c:pt>
                      <c:pt idx="6">
                        <c:v>5510479417309990</c:v>
                      </c:pt>
                      <c:pt idx="7">
                        <c:v>5899059128430000</c:v>
                      </c:pt>
                      <c:pt idx="8">
                        <c:v>6205755515020000</c:v>
                      </c:pt>
                      <c:pt idx="9">
                        <c:v>6715089178150000</c:v>
                      </c:pt>
                      <c:pt idx="10">
                        <c:v>7103132165169990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9CD-48B4-9B44-1497AA972025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blagajn'!$A$3</c15:sqref>
                        </c15:formulaRef>
                      </c:ext>
                    </c:extLst>
                    <c:strCache>
                      <c:ptCount val="1"/>
                      <c:pt idx="0">
                        <c:v>zdravstveno varstvo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blagajn'!$B$1:$L$1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blagajn'!$B$3:$L$3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2289806104356710</c:v>
                      </c:pt>
                      <c:pt idx="1">
                        <c:v>2352146275360910</c:v>
                      </c:pt>
                      <c:pt idx="2">
                        <c:v>2429134502102680</c:v>
                      </c:pt>
                      <c:pt idx="3">
                        <c:v>2537741240291810</c:v>
                      </c:pt>
                      <c:pt idx="4">
                        <c:v>2682455164017950</c:v>
                      </c:pt>
                      <c:pt idx="5">
                        <c:v>2858528614038930</c:v>
                      </c:pt>
                      <c:pt idx="6">
                        <c:v>3052914016075970</c:v>
                      </c:pt>
                      <c:pt idx="7">
                        <c:v>3342637601150110</c:v>
                      </c:pt>
                      <c:pt idx="8">
                        <c:v>3518280923453330</c:v>
                      </c:pt>
                      <c:pt idx="9">
                        <c:v>4050139852846720</c:v>
                      </c:pt>
                      <c:pt idx="10">
                        <c:v>4394730456424290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9CD-48B4-9B44-1497AA97202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blagajn'!$A$4</c15:sqref>
                        </c15:formulaRef>
                      </c:ext>
                    </c:extLst>
                    <c:strCache>
                      <c:ptCount val="1"/>
                      <c:pt idx="0">
                        <c:v>izobraževanje in šport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blagajn'!$B$1:$L$1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blagajn'!$B$4:$L$4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1609249349</c:v>
                      </c:pt>
                      <c:pt idx="1">
                        <c:v>1526082715</c:v>
                      </c:pt>
                      <c:pt idx="2">
                        <c:v>1531029538</c:v>
                      </c:pt>
                      <c:pt idx="3">
                        <c:v>1534397667</c:v>
                      </c:pt>
                      <c:pt idx="4">
                        <c:v>1631081485</c:v>
                      </c:pt>
                      <c:pt idx="5">
                        <c:v>1705221847</c:v>
                      </c:pt>
                      <c:pt idx="6">
                        <c:v>1800843797</c:v>
                      </c:pt>
                      <c:pt idx="7">
                        <c:v>1864321200</c:v>
                      </c:pt>
                      <c:pt idx="8">
                        <c:v>2001605770</c:v>
                      </c:pt>
                      <c:pt idx="9">
                        <c:v>2216474816</c:v>
                      </c:pt>
                      <c:pt idx="10">
                        <c:v>2413930919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9CD-48B4-9B44-1497AA97202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blagajn'!$A$5</c15:sqref>
                        </c15:formulaRef>
                      </c:ext>
                    </c:extLst>
                    <c:strCache>
                      <c:ptCount val="1"/>
                      <c:pt idx="0">
                        <c:v>socialna varnost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blagajn'!$B$1:$L$1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blagajn'!$B$5:$L$5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979597881</c:v>
                      </c:pt>
                      <c:pt idx="1">
                        <c:v>978432046</c:v>
                      </c:pt>
                      <c:pt idx="2">
                        <c:v>991897858</c:v>
                      </c:pt>
                      <c:pt idx="3">
                        <c:v>1012177809</c:v>
                      </c:pt>
                      <c:pt idx="4">
                        <c:v>1048219053</c:v>
                      </c:pt>
                      <c:pt idx="5">
                        <c:v>1123351496</c:v>
                      </c:pt>
                      <c:pt idx="6">
                        <c:v>1279218999</c:v>
                      </c:pt>
                      <c:pt idx="7">
                        <c:v>1379764216</c:v>
                      </c:pt>
                      <c:pt idx="8">
                        <c:v>1465569245</c:v>
                      </c:pt>
                      <c:pt idx="9">
                        <c:v>1686817819</c:v>
                      </c:pt>
                      <c:pt idx="10">
                        <c:v>1698605337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9CD-48B4-9B44-1497AA972025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blagajn'!$A$6</c15:sqref>
                        </c15:formulaRef>
                      </c:ext>
                    </c:extLst>
                    <c:strCache>
                      <c:ptCount val="1"/>
                      <c:pt idx="0">
                        <c:v>intervencijski programi in obveznosti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blagajn'!$B$1:$L$1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blagajn'!$B$6:$L$6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46869894</c:v>
                      </c:pt>
                      <c:pt idx="1">
                        <c:v>30769718</c:v>
                      </c:pt>
                      <c:pt idx="2">
                        <c:v>74834927</c:v>
                      </c:pt>
                      <c:pt idx="3">
                        <c:v>72860186</c:v>
                      </c:pt>
                      <c:pt idx="4">
                        <c:v>43479356</c:v>
                      </c:pt>
                      <c:pt idx="5">
                        <c:v>39275661</c:v>
                      </c:pt>
                      <c:pt idx="6">
                        <c:v>22478276</c:v>
                      </c:pt>
                      <c:pt idx="7">
                        <c:v>2156462396</c:v>
                      </c:pt>
                      <c:pt idx="8">
                        <c:v>2793738992</c:v>
                      </c:pt>
                      <c:pt idx="9">
                        <c:v>994491713</c:v>
                      </c:pt>
                      <c:pt idx="10">
                        <c:v>1496612620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9CD-48B4-9B44-1497AA972025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blagajn'!$A$7</c15:sqref>
                        </c15:formulaRef>
                      </c:ext>
                    </c:extLst>
                    <c:strCache>
                      <c:ptCount val="1"/>
                      <c:pt idx="0">
                        <c:v>promet in prometna infrastruktura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blagajn'!$B$1:$L$1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blagajn'!$B$7:$L$7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577113899</c:v>
                      </c:pt>
                      <c:pt idx="1">
                        <c:v>721261842</c:v>
                      </c:pt>
                      <c:pt idx="2">
                        <c:v>862587400</c:v>
                      </c:pt>
                      <c:pt idx="3">
                        <c:v>536256985</c:v>
                      </c:pt>
                      <c:pt idx="4">
                        <c:v>633540506</c:v>
                      </c:pt>
                      <c:pt idx="5">
                        <c:v>740663063</c:v>
                      </c:pt>
                      <c:pt idx="6">
                        <c:v>838387652</c:v>
                      </c:pt>
                      <c:pt idx="7">
                        <c:v>818674958</c:v>
                      </c:pt>
                      <c:pt idx="8">
                        <c:v>916369434</c:v>
                      </c:pt>
                      <c:pt idx="9">
                        <c:v>1080087951</c:v>
                      </c:pt>
                      <c:pt idx="10">
                        <c:v>1236376356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9CD-48B4-9B44-1497AA972025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blagajn'!$A$9</c15:sqref>
                        </c15:formulaRef>
                      </c:ext>
                    </c:extLst>
                    <c:strCache>
                      <c:ptCount val="1"/>
                      <c:pt idx="0">
                        <c:v>servisiranje javnega dolga in upravljanje s sredstvi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blagajn'!$B$1:$L$1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blagajn'!$B$9:$L$9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859339192</c:v>
                      </c:pt>
                      <c:pt idx="1">
                        <c:v>1092458066</c:v>
                      </c:pt>
                      <c:pt idx="2">
                        <c:v>1046699080</c:v>
                      </c:pt>
                      <c:pt idx="3">
                        <c:v>1083365385</c:v>
                      </c:pt>
                      <c:pt idx="4">
                        <c:v>1001934426</c:v>
                      </c:pt>
                      <c:pt idx="5">
                        <c:v>885748119</c:v>
                      </c:pt>
                      <c:pt idx="6">
                        <c:v>799819186</c:v>
                      </c:pt>
                      <c:pt idx="7">
                        <c:v>812284947</c:v>
                      </c:pt>
                      <c:pt idx="8">
                        <c:v>773252972</c:v>
                      </c:pt>
                      <c:pt idx="9">
                        <c:v>693150721</c:v>
                      </c:pt>
                      <c:pt idx="10">
                        <c:v>692595528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9CD-48B4-9B44-1497AA972025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blagajn'!$A$10</c15:sqref>
                        </c15:formulaRef>
                      </c:ext>
                    </c:extLst>
                    <c:strCache>
                      <c:ptCount val="1"/>
                      <c:pt idx="0">
                        <c:v>plačila v Evropsko unijo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blagajn'!$B$1:$L$1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blagajn'!$B$10:$L$10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425463027</c:v>
                      </c:pt>
                      <c:pt idx="1">
                        <c:v>402907242</c:v>
                      </c:pt>
                      <c:pt idx="2">
                        <c:v>432873875</c:v>
                      </c:pt>
                      <c:pt idx="3">
                        <c:v>427423091</c:v>
                      </c:pt>
                      <c:pt idx="4">
                        <c:v>378498464</c:v>
                      </c:pt>
                      <c:pt idx="5">
                        <c:v>433432216</c:v>
                      </c:pt>
                      <c:pt idx="6">
                        <c:v>509744899</c:v>
                      </c:pt>
                      <c:pt idx="7">
                        <c:v>526034433</c:v>
                      </c:pt>
                      <c:pt idx="8">
                        <c:v>628865146</c:v>
                      </c:pt>
                      <c:pt idx="9">
                        <c:v>729506261</c:v>
                      </c:pt>
                      <c:pt idx="10">
                        <c:v>672333413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9CD-48B4-9B44-1497AA972025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blagajn'!$A$11</c15:sqref>
                        </c15:formulaRef>
                      </c:ext>
                    </c:extLst>
                    <c:strCache>
                      <c:ptCount val="1"/>
                      <c:pt idx="0">
                        <c:v>ekonomska in javnofinančna politika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blagajn'!$B$1:$L$1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blagajn'!$B$11:$L$11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196575210</c:v>
                      </c:pt>
                      <c:pt idx="1">
                        <c:v>185130496</c:v>
                      </c:pt>
                      <c:pt idx="2">
                        <c:v>184330524</c:v>
                      </c:pt>
                      <c:pt idx="3">
                        <c:v>177615452</c:v>
                      </c:pt>
                      <c:pt idx="4">
                        <c:v>185503416</c:v>
                      </c:pt>
                      <c:pt idx="5">
                        <c:v>189911590</c:v>
                      </c:pt>
                      <c:pt idx="6">
                        <c:v>205201012</c:v>
                      </c:pt>
                      <c:pt idx="7">
                        <c:v>207713127</c:v>
                      </c:pt>
                      <c:pt idx="8">
                        <c:v>329381977</c:v>
                      </c:pt>
                      <c:pt idx="9">
                        <c:v>343998906</c:v>
                      </c:pt>
                      <c:pt idx="10">
                        <c:v>640699714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9CD-48B4-9B44-1497AA972025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blagajn'!$A$12</c15:sqref>
                        </c15:formulaRef>
                      </c:ext>
                    </c:extLst>
                    <c:strCache>
                      <c:ptCount val="1"/>
                      <c:pt idx="0">
                        <c:v>notranje zadeve in varnost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blagajn'!$B$1:$L$1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blagajn'!$B$12:$L$12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334557179</c:v>
                      </c:pt>
                      <c:pt idx="1">
                        <c:v>331935883</c:v>
                      </c:pt>
                      <c:pt idx="2">
                        <c:v>328933853</c:v>
                      </c:pt>
                      <c:pt idx="3">
                        <c:v>360752815</c:v>
                      </c:pt>
                      <c:pt idx="4">
                        <c:v>367882082</c:v>
                      </c:pt>
                      <c:pt idx="5">
                        <c:v>378591472</c:v>
                      </c:pt>
                      <c:pt idx="6">
                        <c:v>428189765</c:v>
                      </c:pt>
                      <c:pt idx="7">
                        <c:v>442120159</c:v>
                      </c:pt>
                      <c:pt idx="8">
                        <c:v>487274302</c:v>
                      </c:pt>
                      <c:pt idx="9">
                        <c:v>548329978</c:v>
                      </c:pt>
                      <c:pt idx="10">
                        <c:v>601657683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9CD-48B4-9B44-1497AA972025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blagajn'!$A$13</c15:sqref>
                        </c15:formulaRef>
                      </c:ext>
                    </c:extLst>
                    <c:strCache>
                      <c:ptCount val="1"/>
                      <c:pt idx="0">
                        <c:v>varovanje okolja in okoljska infrastruktura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blagajn'!$B$1:$L$1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blagajn'!$B$13:$L$13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154248447</c:v>
                      </c:pt>
                      <c:pt idx="1">
                        <c:v>302116973</c:v>
                      </c:pt>
                      <c:pt idx="2">
                        <c:v>492889390</c:v>
                      </c:pt>
                      <c:pt idx="3">
                        <c:v>178211304</c:v>
                      </c:pt>
                      <c:pt idx="4">
                        <c:v>179742235</c:v>
                      </c:pt>
                      <c:pt idx="5">
                        <c:v>215973986</c:v>
                      </c:pt>
                      <c:pt idx="6">
                        <c:v>240516620</c:v>
                      </c:pt>
                      <c:pt idx="7">
                        <c:v>211547687</c:v>
                      </c:pt>
                      <c:pt idx="8">
                        <c:v>317470993</c:v>
                      </c:pt>
                      <c:pt idx="9">
                        <c:v>393268890</c:v>
                      </c:pt>
                      <c:pt idx="10">
                        <c:v>550532689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89CD-48B4-9B44-1497AA972025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blagajn'!$A$14</c15:sqref>
                        </c15:formulaRef>
                      </c:ext>
                    </c:extLst>
                    <c:strCache>
                      <c:ptCount val="1"/>
                      <c:pt idx="0">
                        <c:v>kmetijstvo, gozdarstvo, ribištvo in prehrana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blagajn'!$B$1:$L$1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blagajn'!$B$14:$L$14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438120573</c:v>
                      </c:pt>
                      <c:pt idx="1">
                        <c:v>409961739</c:v>
                      </c:pt>
                      <c:pt idx="2">
                        <c:v>395683050</c:v>
                      </c:pt>
                      <c:pt idx="3">
                        <c:v>377878530</c:v>
                      </c:pt>
                      <c:pt idx="4">
                        <c:v>381675757</c:v>
                      </c:pt>
                      <c:pt idx="5">
                        <c:v>427065226</c:v>
                      </c:pt>
                      <c:pt idx="6">
                        <c:v>453996860</c:v>
                      </c:pt>
                      <c:pt idx="7">
                        <c:v>454712465</c:v>
                      </c:pt>
                      <c:pt idx="8">
                        <c:v>467252703</c:v>
                      </c:pt>
                      <c:pt idx="9">
                        <c:v>535449941</c:v>
                      </c:pt>
                      <c:pt idx="10">
                        <c:v>520666123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89CD-48B4-9B44-1497AA972025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blagajn'!$A$15</c15:sqref>
                        </c15:formulaRef>
                      </c:ext>
                    </c:extLst>
                    <c:strCache>
                      <c:ptCount val="1"/>
                      <c:pt idx="0">
                        <c:v>znanost in informacijska družba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blagajn'!$B$1:$L$1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blagajn'!$B$15:$L$15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241117204</c:v>
                      </c:pt>
                      <c:pt idx="1">
                        <c:v>207730135</c:v>
                      </c:pt>
                      <c:pt idx="2">
                        <c:v>206844244</c:v>
                      </c:pt>
                      <c:pt idx="3">
                        <c:v>171566308</c:v>
                      </c:pt>
                      <c:pt idx="4">
                        <c:v>200189909</c:v>
                      </c:pt>
                      <c:pt idx="5">
                        <c:v>244511016</c:v>
                      </c:pt>
                      <c:pt idx="6">
                        <c:v>279852896</c:v>
                      </c:pt>
                      <c:pt idx="7">
                        <c:v>337591155</c:v>
                      </c:pt>
                      <c:pt idx="8">
                        <c:v>354600666</c:v>
                      </c:pt>
                      <c:pt idx="9">
                        <c:v>416474453</c:v>
                      </c:pt>
                      <c:pt idx="10">
                        <c:v>428540020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89CD-48B4-9B44-1497AA972025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blagajn'!$A$16</c15:sqref>
                        </c15:formulaRef>
                      </c:ext>
                    </c:extLst>
                    <c:strCache>
                      <c:ptCount val="1"/>
                      <c:pt idx="0">
                        <c:v>pravosodje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blagajn'!$B$1:$L$1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blagajn'!$B$16:$L$16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244466282</c:v>
                      </c:pt>
                      <c:pt idx="1">
                        <c:v>243588897</c:v>
                      </c:pt>
                      <c:pt idx="2">
                        <c:v>239201318</c:v>
                      </c:pt>
                      <c:pt idx="3">
                        <c:v>246617459</c:v>
                      </c:pt>
                      <c:pt idx="4">
                        <c:v>259188988</c:v>
                      </c:pt>
                      <c:pt idx="5">
                        <c:v>296013161</c:v>
                      </c:pt>
                      <c:pt idx="6">
                        <c:v>284840019</c:v>
                      </c:pt>
                      <c:pt idx="7">
                        <c:v>280918260</c:v>
                      </c:pt>
                      <c:pt idx="8">
                        <c:v>294112466</c:v>
                      </c:pt>
                      <c:pt idx="9">
                        <c:v>311557251</c:v>
                      </c:pt>
                      <c:pt idx="10">
                        <c:v>395889375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89CD-48B4-9B44-1497AA972025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blagajn'!$A$17</c15:sqref>
                        </c15:formulaRef>
                      </c:ext>
                    </c:extLst>
                    <c:strCache>
                      <c:ptCount val="1"/>
                      <c:pt idx="0">
                        <c:v>kultura in civilna družba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blagajn'!$B$1:$L$1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blagajn'!$B$17:$L$17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180210314</c:v>
                      </c:pt>
                      <c:pt idx="1">
                        <c:v>182569065</c:v>
                      </c:pt>
                      <c:pt idx="2">
                        <c:v>180182325</c:v>
                      </c:pt>
                      <c:pt idx="3">
                        <c:v>170186525</c:v>
                      </c:pt>
                      <c:pt idx="4">
                        <c:v>178583643</c:v>
                      </c:pt>
                      <c:pt idx="5">
                        <c:v>190600302</c:v>
                      </c:pt>
                      <c:pt idx="6">
                        <c:v>202627573</c:v>
                      </c:pt>
                      <c:pt idx="7">
                        <c:v>209478518</c:v>
                      </c:pt>
                      <c:pt idx="8">
                        <c:v>251192488</c:v>
                      </c:pt>
                      <c:pt idx="9">
                        <c:v>275070525</c:v>
                      </c:pt>
                      <c:pt idx="10">
                        <c:v>308275258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89CD-48B4-9B44-1497AA972025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blagajn'!$A$18</c15:sqref>
                        </c15:formulaRef>
                      </c:ext>
                    </c:extLst>
                    <c:strCache>
                      <c:ptCount val="1"/>
                      <c:pt idx="0">
                        <c:v>trg dela in delovni pogoji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blagajn'!$B$1:$L$1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blagajn'!$B$18:$L$18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458696646</c:v>
                      </c:pt>
                      <c:pt idx="1">
                        <c:v>397048885</c:v>
                      </c:pt>
                      <c:pt idx="2">
                        <c:v>319549876</c:v>
                      </c:pt>
                      <c:pt idx="3">
                        <c:v>308616357</c:v>
                      </c:pt>
                      <c:pt idx="4">
                        <c:v>307499165</c:v>
                      </c:pt>
                      <c:pt idx="5">
                        <c:v>286950268</c:v>
                      </c:pt>
                      <c:pt idx="6">
                        <c:v>290103139</c:v>
                      </c:pt>
                      <c:pt idx="7">
                        <c:v>356035482</c:v>
                      </c:pt>
                      <c:pt idx="8">
                        <c:v>318144238</c:v>
                      </c:pt>
                      <c:pt idx="9">
                        <c:v>274639091</c:v>
                      </c:pt>
                      <c:pt idx="10">
                        <c:v>245299559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89CD-48B4-9B44-1497AA972025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blagajn'!$A$19</c15:sqref>
                        </c15:formulaRef>
                      </c:ext>
                    </c:extLst>
                    <c:strCache>
                      <c:ptCount val="1"/>
                      <c:pt idx="0">
                        <c:v>splošne javne storitve in skupne administrativne službe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blagajn'!$B$1:$L$1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blagajn'!$B$19:$L$19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103314018</c:v>
                      </c:pt>
                      <c:pt idx="1">
                        <c:v>102174403</c:v>
                      </c:pt>
                      <c:pt idx="2">
                        <c:v>115828519</c:v>
                      </c:pt>
                      <c:pt idx="3">
                        <c:v>126884934</c:v>
                      </c:pt>
                      <c:pt idx="4">
                        <c:v>153760563</c:v>
                      </c:pt>
                      <c:pt idx="5">
                        <c:v>167940249</c:v>
                      </c:pt>
                      <c:pt idx="6">
                        <c:v>176550438</c:v>
                      </c:pt>
                      <c:pt idx="7">
                        <c:v>184593441</c:v>
                      </c:pt>
                      <c:pt idx="8">
                        <c:v>201970563</c:v>
                      </c:pt>
                      <c:pt idx="9">
                        <c:v>226300814</c:v>
                      </c:pt>
                      <c:pt idx="10">
                        <c:v>225580899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89CD-48B4-9B44-1497AA972025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blagajn'!$A$20</c15:sqref>
                        </c15:formulaRef>
                      </c:ext>
                    </c:extLst>
                    <c:strCache>
                      <c:ptCount val="1"/>
                      <c:pt idx="0">
                        <c:v>podjetništvo in konkurenčnost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blagajn'!$B$1:$L$1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blagajn'!$B$20:$L$20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119236380</c:v>
                      </c:pt>
                      <c:pt idx="1">
                        <c:v>136247955</c:v>
                      </c:pt>
                      <c:pt idx="2">
                        <c:v>117429953</c:v>
                      </c:pt>
                      <c:pt idx="3">
                        <c:v>96504581</c:v>
                      </c:pt>
                      <c:pt idx="4">
                        <c:v>117407220</c:v>
                      </c:pt>
                      <c:pt idx="5">
                        <c:v>149232371</c:v>
                      </c:pt>
                      <c:pt idx="6">
                        <c:v>136116351</c:v>
                      </c:pt>
                      <c:pt idx="7">
                        <c:v>149257391</c:v>
                      </c:pt>
                      <c:pt idx="8">
                        <c:v>176035085</c:v>
                      </c:pt>
                      <c:pt idx="9">
                        <c:v>282539061</c:v>
                      </c:pt>
                      <c:pt idx="10">
                        <c:v>168901742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89CD-48B4-9B44-1497AA972025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blagajn'!$A$21</c15:sqref>
                        </c15:formulaRef>
                      </c:ext>
                    </c:extLst>
                    <c:strCache>
                      <c:ptCount val="1"/>
                      <c:pt idx="0">
                        <c:v>lokalna samouprava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blagajn'!$B$1:$L$1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blagajn'!$B$21:$L$21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90363091</c:v>
                      </c:pt>
                      <c:pt idx="1">
                        <c:v>73390350</c:v>
                      </c:pt>
                      <c:pt idx="2">
                        <c:v>117644458</c:v>
                      </c:pt>
                      <c:pt idx="3">
                        <c:v>93748775</c:v>
                      </c:pt>
                      <c:pt idx="4">
                        <c:v>69856801</c:v>
                      </c:pt>
                      <c:pt idx="5">
                        <c:v>57479326</c:v>
                      </c:pt>
                      <c:pt idx="6">
                        <c:v>77857481</c:v>
                      </c:pt>
                      <c:pt idx="7">
                        <c:v>82150018</c:v>
                      </c:pt>
                      <c:pt idx="8">
                        <c:v>120906949</c:v>
                      </c:pt>
                      <c:pt idx="9">
                        <c:v>165146724</c:v>
                      </c:pt>
                      <c:pt idx="10">
                        <c:v>163770899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89CD-48B4-9B44-1497AA972025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blagajn'!$A$22</c15:sqref>
                        </c15:formulaRef>
                      </c:ext>
                    </c:extLst>
                    <c:strCache>
                      <c:ptCount val="1"/>
                      <c:pt idx="0">
                        <c:v>zunanja politika in mednarodno razvojno sodelovanje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blagajn'!$B$1:$L$1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blagajn'!$B$22:$L$22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110483936</c:v>
                      </c:pt>
                      <c:pt idx="1">
                        <c:v>105499043</c:v>
                      </c:pt>
                      <c:pt idx="2">
                        <c:v>93208301</c:v>
                      </c:pt>
                      <c:pt idx="3">
                        <c:v>106847659</c:v>
                      </c:pt>
                      <c:pt idx="4">
                        <c:v>99655897</c:v>
                      </c:pt>
                      <c:pt idx="5">
                        <c:v>98183078</c:v>
                      </c:pt>
                      <c:pt idx="6">
                        <c:v>109352973</c:v>
                      </c:pt>
                      <c:pt idx="7">
                        <c:v>114211975</c:v>
                      </c:pt>
                      <c:pt idx="8">
                        <c:v>156766446</c:v>
                      </c:pt>
                      <c:pt idx="9">
                        <c:v>154064095</c:v>
                      </c:pt>
                      <c:pt idx="10">
                        <c:v>153071928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89CD-48B4-9B44-1497AA972025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blagajn'!$A$23</c15:sqref>
                        </c15:formulaRef>
                      </c:ext>
                    </c:extLst>
                    <c:strCache>
                      <c:ptCount val="1"/>
                      <c:pt idx="0">
                        <c:v>politični sistem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blagajn'!$B$1:$L$1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blagajn'!$B$23:$L$23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56661465</c:v>
                      </c:pt>
                      <c:pt idx="1">
                        <c:v>62414676</c:v>
                      </c:pt>
                      <c:pt idx="2">
                        <c:v>55004696</c:v>
                      </c:pt>
                      <c:pt idx="3">
                        <c:v>57061159</c:v>
                      </c:pt>
                      <c:pt idx="4">
                        <c:v>66583120</c:v>
                      </c:pt>
                      <c:pt idx="5">
                        <c:v>66116968</c:v>
                      </c:pt>
                      <c:pt idx="6">
                        <c:v>74346099</c:v>
                      </c:pt>
                      <c:pt idx="7">
                        <c:v>68997443</c:v>
                      </c:pt>
                      <c:pt idx="8">
                        <c:v>89251284</c:v>
                      </c:pt>
                      <c:pt idx="9">
                        <c:v>93333166</c:v>
                      </c:pt>
                      <c:pt idx="10">
                        <c:v>82701769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89CD-48B4-9B44-1497AA972025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blagajn'!$A$24</c15:sqref>
                        </c15:formulaRef>
                      </c:ext>
                    </c:extLst>
                    <c:strCache>
                      <c:ptCount val="1"/>
                      <c:pt idx="0">
                        <c:v>viri energije in energetska učinkovitost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blagajn'!$B$1:$L$1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blagajn'!$B$24:$L$24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104019266</c:v>
                      </c:pt>
                      <c:pt idx="1">
                        <c:v>122008822</c:v>
                      </c:pt>
                      <c:pt idx="2">
                        <c:v>69688196</c:v>
                      </c:pt>
                      <c:pt idx="3">
                        <c:v>67740199</c:v>
                      </c:pt>
                      <c:pt idx="4">
                        <c:v>41510499</c:v>
                      </c:pt>
                      <c:pt idx="5">
                        <c:v>43170396</c:v>
                      </c:pt>
                      <c:pt idx="6">
                        <c:v>24906060</c:v>
                      </c:pt>
                      <c:pt idx="7">
                        <c:v>18057311</c:v>
                      </c:pt>
                      <c:pt idx="8">
                        <c:v>18971231</c:v>
                      </c:pt>
                      <c:pt idx="9">
                        <c:v>40120847</c:v>
                      </c:pt>
                      <c:pt idx="10">
                        <c:v>58643358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89CD-48B4-9B44-1497AA972025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blagajn'!$A$25</c15:sqref>
                        </c15:formulaRef>
                      </c:ext>
                    </c:extLst>
                    <c:strCache>
                      <c:ptCount val="1"/>
                      <c:pt idx="0">
                        <c:v>prostorsko planiranje in stanovanjska dejavnost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blagajn'!$B$1:$L$1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  <c:pt idx="10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'odhodki 3 blagajn'!$B$25:$L$25</c15:sqref>
                        </c15:formulaRef>
                      </c:ext>
                    </c:extLst>
                    <c:numCache>
                      <c:formatCode>#,##0</c:formatCode>
                      <c:ptCount val="11"/>
                      <c:pt idx="0">
                        <c:v>29878609</c:v>
                      </c:pt>
                      <c:pt idx="1">
                        <c:v>30270398</c:v>
                      </c:pt>
                      <c:pt idx="2">
                        <c:v>26759629</c:v>
                      </c:pt>
                      <c:pt idx="3">
                        <c:v>29198693</c:v>
                      </c:pt>
                      <c:pt idx="4">
                        <c:v>30927402</c:v>
                      </c:pt>
                      <c:pt idx="5">
                        <c:v>44558968</c:v>
                      </c:pt>
                      <c:pt idx="6">
                        <c:v>52600780</c:v>
                      </c:pt>
                      <c:pt idx="7">
                        <c:v>72862506</c:v>
                      </c:pt>
                      <c:pt idx="8">
                        <c:v>59179869</c:v>
                      </c:pt>
                      <c:pt idx="9">
                        <c:v>55819248</c:v>
                      </c:pt>
                      <c:pt idx="10">
                        <c:v>56792432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89CD-48B4-9B44-1497AA972025}"/>
                  </c:ext>
                </c:extLst>
              </c15:ser>
            </c15:filteredLineSeries>
          </c:ext>
        </c:extLst>
      </c:lineChart>
      <c:catAx>
        <c:axId val="191430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4306192"/>
        <c:crosses val="autoZero"/>
        <c:auto val="1"/>
        <c:lblAlgn val="ctr"/>
        <c:lblOffset val="100"/>
        <c:noMultiLvlLbl val="0"/>
      </c:catAx>
      <c:valAx>
        <c:axId val="191430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4306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'vplačila in prejeta sredstva EU'!$A$2</c:f>
              <c:strCache>
                <c:ptCount val="1"/>
                <c:pt idx="0">
                  <c:v>vplačila v proračun EU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'vplačila in prejeta sredstva EU'!$B$1:$M$1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'vplačila in prejeta sredstva EU'!$B$2:$M$2</c:f>
              <c:numCache>
                <c:formatCode>#,##0</c:formatCode>
                <c:ptCount val="12"/>
                <c:pt idx="0">
                  <c:v>425463027</c:v>
                </c:pt>
                <c:pt idx="1">
                  <c:v>402907242</c:v>
                </c:pt>
                <c:pt idx="2">
                  <c:v>432873875</c:v>
                </c:pt>
                <c:pt idx="3">
                  <c:v>427423091</c:v>
                </c:pt>
                <c:pt idx="4">
                  <c:v>378498464</c:v>
                </c:pt>
                <c:pt idx="5">
                  <c:v>433432216</c:v>
                </c:pt>
                <c:pt idx="6">
                  <c:v>509744899</c:v>
                </c:pt>
                <c:pt idx="7">
                  <c:v>526034433</c:v>
                </c:pt>
                <c:pt idx="8">
                  <c:v>628865146</c:v>
                </c:pt>
                <c:pt idx="9">
                  <c:v>729506261</c:v>
                </c:pt>
                <c:pt idx="10">
                  <c:v>672333413</c:v>
                </c:pt>
                <c:pt idx="11">
                  <c:v>635773786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B5-4D06-95E6-C51C20A6A6BF}"/>
            </c:ext>
          </c:extLst>
        </c:ser>
        <c:ser>
          <c:idx val="1"/>
          <c:order val="1"/>
          <c:tx>
            <c:strRef>
              <c:f>'vplačila in prejeta sredstva EU'!$A$3</c:f>
              <c:strCache>
                <c:ptCount val="1"/>
                <c:pt idx="0">
                  <c:v>prejeta sredstva iz proračuna EU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'vplačila in prejeta sredstva EU'!$B$1:$M$1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'vplačila in prejeta sredstva EU'!$B$3:$M$3</c:f>
              <c:numCache>
                <c:formatCode>#,##0</c:formatCode>
                <c:ptCount val="12"/>
                <c:pt idx="0">
                  <c:v>933792077</c:v>
                </c:pt>
                <c:pt idx="1">
                  <c:v>1036239700</c:v>
                </c:pt>
                <c:pt idx="2">
                  <c:v>878726217</c:v>
                </c:pt>
                <c:pt idx="3">
                  <c:v>477575750</c:v>
                </c:pt>
                <c:pt idx="4">
                  <c:v>395055828</c:v>
                </c:pt>
                <c:pt idx="5">
                  <c:v>794158308</c:v>
                </c:pt>
                <c:pt idx="6">
                  <c:v>726944937</c:v>
                </c:pt>
                <c:pt idx="7">
                  <c:v>724818048</c:v>
                </c:pt>
                <c:pt idx="8">
                  <c:v>946881828</c:v>
                </c:pt>
                <c:pt idx="9">
                  <c:v>957373902</c:v>
                </c:pt>
                <c:pt idx="10">
                  <c:v>1088223764</c:v>
                </c:pt>
                <c:pt idx="11">
                  <c:v>1039410793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B5-4D06-95E6-C51C20A6A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359936"/>
        <c:axId val="131366176"/>
      </c:lineChart>
      <c:catAx>
        <c:axId val="13135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366176"/>
        <c:crosses val="autoZero"/>
        <c:auto val="1"/>
        <c:lblAlgn val="ctr"/>
        <c:lblOffset val="100"/>
        <c:noMultiLvlLbl val="0"/>
      </c:catAx>
      <c:valAx>
        <c:axId val="13136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35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'vplačila in prejeta sredstva EU'!$A$4</c:f>
              <c:strCache>
                <c:ptCount val="1"/>
                <c:pt idx="0">
                  <c:v>RAZLIKA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'vplačila in prejeta sredstva EU'!$B$1:$M$1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'vplačila in prejeta sredstva EU'!$B$4:$M$4</c:f>
              <c:numCache>
                <c:formatCode>#,##0</c:formatCode>
                <c:ptCount val="12"/>
                <c:pt idx="0">
                  <c:v>508329050</c:v>
                </c:pt>
                <c:pt idx="1">
                  <c:v>633332458</c:v>
                </c:pt>
                <c:pt idx="2">
                  <c:v>445852342</c:v>
                </c:pt>
                <c:pt idx="3">
                  <c:v>50152659</c:v>
                </c:pt>
                <c:pt idx="4">
                  <c:v>16557364</c:v>
                </c:pt>
                <c:pt idx="5">
                  <c:v>360726092</c:v>
                </c:pt>
                <c:pt idx="6">
                  <c:v>217200038</c:v>
                </c:pt>
                <c:pt idx="7">
                  <c:v>198783615</c:v>
                </c:pt>
                <c:pt idx="8">
                  <c:v>318016682</c:v>
                </c:pt>
                <c:pt idx="9">
                  <c:v>227867641</c:v>
                </c:pt>
                <c:pt idx="10">
                  <c:v>415890351</c:v>
                </c:pt>
                <c:pt idx="11">
                  <c:v>403637007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C9-48ED-8636-36C50A952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359456"/>
        <c:axId val="131364736"/>
      </c:lineChart>
      <c:catAx>
        <c:axId val="13135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364736"/>
        <c:crosses val="autoZero"/>
        <c:auto val="1"/>
        <c:lblAlgn val="ctr"/>
        <c:lblOffset val="100"/>
        <c:noMultiLvlLbl val="0"/>
      </c:catAx>
      <c:valAx>
        <c:axId val="13136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35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57000078380034"/>
          <c:y val="0.16907125541355505"/>
          <c:w val="0.83359249585327255"/>
          <c:h val="0.72554630873254078"/>
        </c:manualLayout>
      </c:layout>
      <c:lineChart>
        <c:grouping val="standard"/>
        <c:varyColors val="0"/>
        <c:ser>
          <c:idx val="0"/>
          <c:order val="0"/>
          <c:tx>
            <c:strRef>
              <c:f>'[1]data (35)'!$A$2</c:f>
              <c:strCache>
                <c:ptCount val="1"/>
                <c:pt idx="0">
                  <c:v>pokojninsko varstvo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'[1]data (35)'!$B$1:$L$1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'[1]data (35)'!$B$2:$L$2</c:f>
              <c:numCache>
                <c:formatCode>General</c:formatCode>
                <c:ptCount val="11"/>
                <c:pt idx="0">
                  <c:v>4949042711660000</c:v>
                </c:pt>
                <c:pt idx="1">
                  <c:v>4977719999740000</c:v>
                </c:pt>
                <c:pt idx="2">
                  <c:v>4984055045539990</c:v>
                </c:pt>
                <c:pt idx="3">
                  <c:v>5035177061170000</c:v>
                </c:pt>
                <c:pt idx="4">
                  <c:v>5117252458140000</c:v>
                </c:pt>
                <c:pt idx="5">
                  <c:v>5295175086300000</c:v>
                </c:pt>
                <c:pt idx="6">
                  <c:v>5510479417309990</c:v>
                </c:pt>
                <c:pt idx="7">
                  <c:v>5899059128430000</c:v>
                </c:pt>
                <c:pt idx="8">
                  <c:v>6205755515020000</c:v>
                </c:pt>
                <c:pt idx="9">
                  <c:v>6715089178150000</c:v>
                </c:pt>
                <c:pt idx="10">
                  <c:v>7103132165169990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BA-4F0C-92EB-6D61DCF6C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2075120"/>
        <c:axId val="262086160"/>
      </c:lineChart>
      <c:catAx>
        <c:axId val="26207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2086160"/>
        <c:crossesAt val="0"/>
        <c:auto val="1"/>
        <c:lblAlgn val="ctr"/>
        <c:lblOffset val="100"/>
        <c:noMultiLvlLbl val="0"/>
      </c:catAx>
      <c:valAx>
        <c:axId val="26208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207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146866331631025E-2"/>
          <c:y val="0.16965125982473853"/>
          <c:w val="0.89336878109874507"/>
          <c:h val="0.72460478646601867"/>
        </c:manualLayout>
      </c:layout>
      <c:lineChart>
        <c:grouping val="standard"/>
        <c:varyColors val="0"/>
        <c:ser>
          <c:idx val="0"/>
          <c:order val="0"/>
          <c:tx>
            <c:strRef>
              <c:f>'[1]data (35)'!$A$3</c:f>
              <c:strCache>
                <c:ptCount val="1"/>
                <c:pt idx="0">
                  <c:v>transfer iz proračuna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'[1]data (35)'!$B$1:$L$1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'[1]data (35)'!$B$3:$L$3</c:f>
              <c:numCache>
                <c:formatCode>General</c:formatCode>
                <c:ptCount val="11"/>
                <c:pt idx="0">
                  <c:v>1531989777</c:v>
                </c:pt>
                <c:pt idx="1">
                  <c:v>1582411562</c:v>
                </c:pt>
                <c:pt idx="2">
                  <c:v>1465437011</c:v>
                </c:pt>
                <c:pt idx="3">
                  <c:v>1310342181</c:v>
                </c:pt>
                <c:pt idx="4">
                  <c:v>1121498308</c:v>
                </c:pt>
                <c:pt idx="5">
                  <c:v>1074327193</c:v>
                </c:pt>
                <c:pt idx="6">
                  <c:v>930366652</c:v>
                </c:pt>
                <c:pt idx="7">
                  <c:v>1131602908</c:v>
                </c:pt>
                <c:pt idx="8">
                  <c:v>985363377</c:v>
                </c:pt>
                <c:pt idx="9">
                  <c:v>1107878366</c:v>
                </c:pt>
                <c:pt idx="10">
                  <c:v>1073100791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25-4B6C-82EB-251C986F1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2084240"/>
        <c:axId val="262087600"/>
      </c:lineChart>
      <c:catAx>
        <c:axId val="26208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2087600"/>
        <c:crosses val="autoZero"/>
        <c:auto val="1"/>
        <c:lblAlgn val="ctr"/>
        <c:lblOffset val="100"/>
        <c:noMultiLvlLbl val="0"/>
      </c:catAx>
      <c:valAx>
        <c:axId val="26208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208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504824</xdr:colOff>
      <xdr:row>6</xdr:row>
      <xdr:rowOff>185737</xdr:rowOff>
    </xdr:from>
    <xdr:to>
      <xdr:col>12</xdr:col>
      <xdr:colOff>590549</xdr:colOff>
      <xdr:row>21</xdr:row>
      <xdr:rowOff>71437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37035A66-2B2C-9F7C-47CD-559A566272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22</xdr:row>
      <xdr:rowOff>166687</xdr:rowOff>
    </xdr:from>
    <xdr:to>
      <xdr:col>12</xdr:col>
      <xdr:colOff>590550</xdr:colOff>
      <xdr:row>37</xdr:row>
      <xdr:rowOff>52387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DA6892E3-EE16-8F8B-E878-719818105A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76199</xdr:colOff>
      <xdr:row>0</xdr:row>
      <xdr:rowOff>176212</xdr:rowOff>
    </xdr:from>
    <xdr:to>
      <xdr:col>24</xdr:col>
      <xdr:colOff>28574</xdr:colOff>
      <xdr:row>13</xdr:row>
      <xdr:rowOff>61912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97AF1B4F-F53F-924E-00E1-C7F18B7B38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95250</xdr:colOff>
      <xdr:row>14</xdr:row>
      <xdr:rowOff>90487</xdr:rowOff>
    </xdr:from>
    <xdr:to>
      <xdr:col>24</xdr:col>
      <xdr:colOff>57150</xdr:colOff>
      <xdr:row>28</xdr:row>
      <xdr:rowOff>166687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5CB6C9D5-5D94-E331-3D98-AE735BD0B3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26</xdr:row>
      <xdr:rowOff>123826</xdr:rowOff>
    </xdr:from>
    <xdr:to>
      <xdr:col>10</xdr:col>
      <xdr:colOff>847725</xdr:colOff>
      <xdr:row>45</xdr:row>
      <xdr:rowOff>114300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C41B36E4-704B-7285-4A71-749E011BE4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5</xdr:row>
      <xdr:rowOff>4761</xdr:rowOff>
    </xdr:from>
    <xdr:to>
      <xdr:col>7</xdr:col>
      <xdr:colOff>876300</xdr:colOff>
      <xdr:row>20</xdr:row>
      <xdr:rowOff>28574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2A1E1317-C7FC-8537-41AC-3B13AD53DE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</xdr:row>
      <xdr:rowOff>14286</xdr:rowOff>
    </xdr:from>
    <xdr:to>
      <xdr:col>17</xdr:col>
      <xdr:colOff>590550</xdr:colOff>
      <xdr:row>20</xdr:row>
      <xdr:rowOff>19049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10AA33A-169D-E261-E83A-9F38CD4B21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85725</xdr:rowOff>
    </xdr:from>
    <xdr:to>
      <xdr:col>7</xdr:col>
      <xdr:colOff>476250</xdr:colOff>
      <xdr:row>18</xdr:row>
      <xdr:rowOff>14287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AA40013E-FF35-4798-B8EB-BD3A6C7145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</xdr:colOff>
      <xdr:row>18</xdr:row>
      <xdr:rowOff>76200</xdr:rowOff>
    </xdr:from>
    <xdr:to>
      <xdr:col>7</xdr:col>
      <xdr:colOff>476250</xdr:colOff>
      <xdr:row>32</xdr:row>
      <xdr:rowOff>185737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15501730-05A8-4194-98E5-82BFE253CD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962024</xdr:colOff>
      <xdr:row>3</xdr:row>
      <xdr:rowOff>71437</xdr:rowOff>
    </xdr:from>
    <xdr:to>
      <xdr:col>11</xdr:col>
      <xdr:colOff>638174</xdr:colOff>
      <xdr:row>17</xdr:row>
      <xdr:rowOff>147637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C674AF4D-BB1C-43F8-ABED-9F547EB30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usljetaN67\Downloads\pokojnine.xlsx" TargetMode="External"/><Relationship Id="rId1" Type="http://schemas.openxmlformats.org/officeDocument/2006/relationships/externalLinkPath" Target="/Users/BusljetaN67/Downloads/pokojnin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usljetaN67\Downloads\data%20(36).csv" TargetMode="External"/><Relationship Id="rId1" Type="http://schemas.openxmlformats.org/officeDocument/2006/relationships/externalLinkPath" Target="/Users/BusljetaN67/Downloads/data%20(36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(35)"/>
    </sheetNames>
    <sheetDataSet>
      <sheetData sheetId="0">
        <row r="1">
          <cell r="B1">
            <v>2013</v>
          </cell>
          <cell r="C1">
            <v>2014</v>
          </cell>
          <cell r="D1">
            <v>2015</v>
          </cell>
          <cell r="E1">
            <v>2016</v>
          </cell>
          <cell r="F1">
            <v>2017</v>
          </cell>
          <cell r="G1">
            <v>2018</v>
          </cell>
          <cell r="H1">
            <v>2019</v>
          </cell>
          <cell r="I1">
            <v>2020</v>
          </cell>
          <cell r="J1">
            <v>2021</v>
          </cell>
          <cell r="K1">
            <v>2022</v>
          </cell>
          <cell r="L1">
            <v>2023</v>
          </cell>
        </row>
        <row r="2">
          <cell r="A2" t="str">
            <v>pokojninsko varstvo</v>
          </cell>
          <cell r="B2">
            <v>4949042711660000</v>
          </cell>
          <cell r="C2">
            <v>4977719999740000</v>
          </cell>
          <cell r="D2">
            <v>4984055045539990</v>
          </cell>
          <cell r="E2">
            <v>5035177061170000</v>
          </cell>
          <cell r="F2">
            <v>5117252458140000</v>
          </cell>
          <cell r="G2">
            <v>5295175086300000</v>
          </cell>
          <cell r="H2">
            <v>5510479417309990</v>
          </cell>
          <cell r="I2">
            <v>5899059128430000</v>
          </cell>
          <cell r="J2">
            <v>6205755515020000</v>
          </cell>
          <cell r="K2">
            <v>6715089178150000</v>
          </cell>
          <cell r="L2">
            <v>7103132165169990</v>
          </cell>
        </row>
        <row r="3">
          <cell r="A3" t="str">
            <v>transfer iz proračuna</v>
          </cell>
          <cell r="B3">
            <v>1531989777</v>
          </cell>
          <cell r="C3">
            <v>1582411562</v>
          </cell>
          <cell r="D3">
            <v>1465437011</v>
          </cell>
          <cell r="E3">
            <v>1310342181</v>
          </cell>
          <cell r="F3">
            <v>1121498308</v>
          </cell>
          <cell r="G3">
            <v>1074327193</v>
          </cell>
          <cell r="H3">
            <v>930366652</v>
          </cell>
          <cell r="I3">
            <v>1131602908</v>
          </cell>
          <cell r="J3">
            <v>985363377</v>
          </cell>
          <cell r="K3">
            <v>1107878366</v>
          </cell>
          <cell r="L3">
            <v>1073100791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(36)"/>
    </sheetNames>
    <sheetDataSet>
      <sheetData sheetId="0">
        <row r="1">
          <cell r="B1">
            <v>2013</v>
          </cell>
          <cell r="C1">
            <v>2014</v>
          </cell>
          <cell r="D1">
            <v>2015</v>
          </cell>
          <cell r="E1">
            <v>2016</v>
          </cell>
          <cell r="F1">
            <v>2017</v>
          </cell>
          <cell r="G1">
            <v>2018</v>
          </cell>
          <cell r="H1">
            <v>2019</v>
          </cell>
          <cell r="I1">
            <v>2020</v>
          </cell>
          <cell r="J1">
            <v>2021</v>
          </cell>
          <cell r="K1">
            <v>2022</v>
          </cell>
          <cell r="L1">
            <v>2023</v>
          </cell>
        </row>
        <row r="2">
          <cell r="A2" t="str">
            <v>Migracije in mednarodna zaščita</v>
          </cell>
          <cell r="B2">
            <v>2415636</v>
          </cell>
          <cell r="C2">
            <v>2204321</v>
          </cell>
          <cell r="D2">
            <v>2506193</v>
          </cell>
          <cell r="E2">
            <v>4102909</v>
          </cell>
          <cell r="F2">
            <v>5635694</v>
          </cell>
          <cell r="G2">
            <v>8806959</v>
          </cell>
          <cell r="H2">
            <v>9251836</v>
          </cell>
          <cell r="I2">
            <v>10233538</v>
          </cell>
          <cell r="J2">
            <v>8681238</v>
          </cell>
          <cell r="K2">
            <v>29437753</v>
          </cell>
          <cell r="L2">
            <v>51808244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32C51-D62F-4249-8931-F0695838F48C}">
  <dimension ref="A1:M5"/>
  <sheetViews>
    <sheetView workbookViewId="0">
      <selection activeCell="A2" sqref="A2"/>
    </sheetView>
  </sheetViews>
  <sheetFormatPr defaultRowHeight="14.5" x14ac:dyDescent="0.35"/>
  <cols>
    <col min="1" max="1" width="15.54296875" customWidth="1"/>
    <col min="2" max="2" width="14.453125" customWidth="1"/>
    <col min="3" max="3" width="14" customWidth="1"/>
    <col min="4" max="4" width="14.453125" customWidth="1"/>
    <col min="5" max="5" width="16.1796875" customWidth="1"/>
    <col min="6" max="6" width="15" customWidth="1"/>
    <col min="7" max="7" width="16.26953125" customWidth="1"/>
    <col min="8" max="8" width="15.453125" customWidth="1"/>
    <col min="9" max="10" width="15.26953125" customWidth="1"/>
    <col min="11" max="11" width="15" customWidth="1"/>
    <col min="12" max="13" width="15.7265625" customWidth="1"/>
  </cols>
  <sheetData>
    <row r="1" spans="1:13" x14ac:dyDescent="0.35">
      <c r="B1">
        <v>2013</v>
      </c>
      <c r="C1">
        <v>2014</v>
      </c>
      <c r="D1">
        <v>2015</v>
      </c>
      <c r="E1">
        <v>2016</v>
      </c>
      <c r="F1">
        <v>2017</v>
      </c>
      <c r="G1">
        <v>2018</v>
      </c>
      <c r="H1">
        <v>2019</v>
      </c>
      <c r="I1">
        <v>2020</v>
      </c>
      <c r="J1">
        <v>2021</v>
      </c>
      <c r="K1">
        <v>2022</v>
      </c>
      <c r="L1">
        <v>2023</v>
      </c>
      <c r="M1">
        <v>2024</v>
      </c>
    </row>
    <row r="2" spans="1:13" x14ac:dyDescent="0.35">
      <c r="A2" t="s">
        <v>0</v>
      </c>
      <c r="B2" s="1">
        <v>14728170898</v>
      </c>
      <c r="C2" s="1">
        <v>15494215733</v>
      </c>
      <c r="D2" s="1">
        <v>15714110013</v>
      </c>
      <c r="E2" s="1">
        <v>15842198097</v>
      </c>
      <c r="F2" s="1">
        <v>16803293300</v>
      </c>
      <c r="G2" s="1">
        <v>18593611219</v>
      </c>
      <c r="H2" s="1">
        <v>19232285012</v>
      </c>
      <c r="I2" s="1">
        <v>18528583611</v>
      </c>
      <c r="J2" s="1">
        <v>21382631871</v>
      </c>
      <c r="K2" s="1">
        <v>23311444509</v>
      </c>
      <c r="L2" s="1">
        <v>25034812433</v>
      </c>
      <c r="M2" s="1">
        <v>27918261209</v>
      </c>
    </row>
    <row r="3" spans="1:13" x14ac:dyDescent="0.35">
      <c r="A3" t="s">
        <v>1</v>
      </c>
      <c r="B3" s="1">
        <v>16286367477</v>
      </c>
      <c r="C3" s="1">
        <v>16755118832</v>
      </c>
      <c r="D3" s="1">
        <v>16956437718</v>
      </c>
      <c r="E3" s="1">
        <v>16496665297</v>
      </c>
      <c r="F3" s="1">
        <v>17101978420</v>
      </c>
      <c r="G3" s="1">
        <v>18068025965</v>
      </c>
      <c r="H3" s="1">
        <v>18968801194</v>
      </c>
      <c r="I3" s="1">
        <v>22070643871</v>
      </c>
      <c r="J3" s="1">
        <v>24299797363</v>
      </c>
      <c r="K3" s="1">
        <v>24886314898</v>
      </c>
      <c r="L3" s="1">
        <v>27308360459</v>
      </c>
      <c r="M3" s="1">
        <v>28871319737</v>
      </c>
    </row>
    <row r="4" spans="1:13" x14ac:dyDescent="0.35">
      <c r="A4" t="s">
        <v>2</v>
      </c>
      <c r="B4" s="1">
        <v>7090580861</v>
      </c>
      <c r="C4" s="1">
        <v>7628325918</v>
      </c>
      <c r="D4" s="1">
        <v>3650420067</v>
      </c>
      <c r="E4" s="1">
        <v>2985985441</v>
      </c>
      <c r="F4" s="1">
        <v>3804251669</v>
      </c>
      <c r="G4" s="1">
        <v>2865059972</v>
      </c>
      <c r="H4" s="1">
        <v>2320441588</v>
      </c>
      <c r="I4" s="1">
        <v>7886534931</v>
      </c>
      <c r="J4" s="1">
        <v>5101683153</v>
      </c>
      <c r="K4" s="1">
        <v>3337705965</v>
      </c>
      <c r="L4" s="1">
        <v>3529185804</v>
      </c>
      <c r="M4" s="1">
        <v>4026024181</v>
      </c>
    </row>
    <row r="5" spans="1:13" x14ac:dyDescent="0.35">
      <c r="A5" t="s">
        <v>3</v>
      </c>
      <c r="B5" s="1">
        <v>1935411849</v>
      </c>
      <c r="C5" s="1">
        <v>3563310969</v>
      </c>
      <c r="D5" s="1">
        <v>2398158113</v>
      </c>
      <c r="E5" s="1">
        <v>3673570261</v>
      </c>
      <c r="F5" s="1">
        <v>2854736713</v>
      </c>
      <c r="G5" s="1">
        <v>2530968717</v>
      </c>
      <c r="H5" s="1">
        <v>2925945939</v>
      </c>
      <c r="I5" s="1">
        <v>2101757079</v>
      </c>
      <c r="J5" s="1">
        <v>3479394511</v>
      </c>
      <c r="K5" s="1">
        <v>1531598129</v>
      </c>
      <c r="L5" s="1">
        <v>1566717310</v>
      </c>
      <c r="M5" s="1">
        <v>2576311593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2746F-2E30-4F66-AE31-F21518FF29E6}">
  <dimension ref="A1:K22"/>
  <sheetViews>
    <sheetView topLeftCell="H1" workbookViewId="0">
      <selection activeCell="A3" sqref="A3"/>
    </sheetView>
  </sheetViews>
  <sheetFormatPr defaultRowHeight="14.5" x14ac:dyDescent="0.35"/>
  <cols>
    <col min="1" max="1" width="23.54296875" customWidth="1"/>
    <col min="2" max="2" width="10" style="2" customWidth="1"/>
    <col min="3" max="3" width="10.7265625" style="2" customWidth="1"/>
    <col min="4" max="4" width="10.26953125" style="2" customWidth="1"/>
    <col min="5" max="5" width="10.26953125" customWidth="1"/>
    <col min="6" max="6" width="11.54296875" customWidth="1"/>
  </cols>
  <sheetData>
    <row r="1" spans="1:11" x14ac:dyDescent="0.35">
      <c r="B1" s="10">
        <v>2014</v>
      </c>
      <c r="C1" s="10">
        <v>2015</v>
      </c>
      <c r="D1" s="10">
        <v>2016</v>
      </c>
      <c r="E1" s="10">
        <v>2017</v>
      </c>
      <c r="F1" s="10">
        <v>2018</v>
      </c>
      <c r="G1" s="10">
        <v>2019</v>
      </c>
      <c r="H1" s="10">
        <v>2020</v>
      </c>
      <c r="I1" s="10">
        <v>2021</v>
      </c>
      <c r="J1" s="10">
        <v>2022</v>
      </c>
      <c r="K1" s="10">
        <v>2023</v>
      </c>
    </row>
    <row r="2" spans="1:11" x14ac:dyDescent="0.35">
      <c r="A2" s="11" t="s">
        <v>30</v>
      </c>
      <c r="B2" s="12">
        <v>13734</v>
      </c>
      <c r="C2" s="12">
        <v>14642</v>
      </c>
      <c r="D2" s="12">
        <v>15264</v>
      </c>
      <c r="E2" s="12">
        <v>16091</v>
      </c>
      <c r="F2" s="12">
        <v>17249</v>
      </c>
      <c r="G2" s="12">
        <v>18175</v>
      </c>
      <c r="H2" s="12">
        <v>17734</v>
      </c>
      <c r="I2" s="12">
        <v>20028</v>
      </c>
      <c r="J2" s="12">
        <v>21560</v>
      </c>
      <c r="K2" s="12">
        <v>23490</v>
      </c>
    </row>
    <row r="3" spans="1:11" x14ac:dyDescent="0.35">
      <c r="A3" s="11" t="s">
        <v>31</v>
      </c>
      <c r="B3" s="12">
        <v>8270</v>
      </c>
      <c r="C3" s="12">
        <v>8541</v>
      </c>
      <c r="D3" s="12">
        <v>8927</v>
      </c>
      <c r="E3" s="12">
        <v>9344</v>
      </c>
      <c r="F3" s="12">
        <v>10034</v>
      </c>
      <c r="G3" s="12">
        <v>10452</v>
      </c>
      <c r="H3" s="12">
        <v>9673</v>
      </c>
      <c r="I3" s="12">
        <v>11282</v>
      </c>
      <c r="J3" s="12">
        <v>12250</v>
      </c>
      <c r="K3" s="12">
        <v>13312</v>
      </c>
    </row>
    <row r="4" spans="1:11" x14ac:dyDescent="0.35">
      <c r="A4" s="11" t="s">
        <v>32</v>
      </c>
      <c r="B4" s="12">
        <v>5464</v>
      </c>
      <c r="C4" s="12">
        <v>6101</v>
      </c>
      <c r="D4" s="12">
        <v>6338</v>
      </c>
      <c r="E4" s="12">
        <v>6747</v>
      </c>
      <c r="F4" s="12">
        <v>7207</v>
      </c>
      <c r="G4" s="12">
        <v>7723</v>
      </c>
      <c r="H4" s="12">
        <v>8061</v>
      </c>
      <c r="I4" s="12">
        <v>8746</v>
      </c>
      <c r="J4" s="12">
        <v>9310</v>
      </c>
      <c r="K4" s="12">
        <v>10178</v>
      </c>
    </row>
    <row r="12" spans="1:11" ht="44" thickBot="1" x14ac:dyDescent="0.4">
      <c r="A12" s="9" t="s">
        <v>29</v>
      </c>
      <c r="B12" s="11" t="s">
        <v>30</v>
      </c>
      <c r="C12" s="11" t="s">
        <v>31</v>
      </c>
      <c r="D12" s="11" t="s">
        <v>32</v>
      </c>
      <c r="E12" s="9" t="s">
        <v>33</v>
      </c>
      <c r="F12" s="9" t="s">
        <v>34</v>
      </c>
    </row>
    <row r="13" spans="1:11" ht="15" thickBot="1" x14ac:dyDescent="0.4">
      <c r="A13" s="10">
        <v>2014</v>
      </c>
      <c r="B13" s="12">
        <v>13734</v>
      </c>
      <c r="C13" s="12">
        <v>8270</v>
      </c>
      <c r="D13" s="12">
        <v>5464</v>
      </c>
      <c r="E13" s="14">
        <v>22</v>
      </c>
      <c r="F13" s="15">
        <v>15.6</v>
      </c>
    </row>
    <row r="14" spans="1:11" ht="15" thickBot="1" x14ac:dyDescent="0.4">
      <c r="A14" s="10">
        <v>2015</v>
      </c>
      <c r="B14" s="12">
        <v>14642</v>
      </c>
      <c r="C14" s="12">
        <v>8541</v>
      </c>
      <c r="D14" s="12">
        <v>6101</v>
      </c>
      <c r="E14" s="7">
        <v>22</v>
      </c>
      <c r="F14" s="8">
        <v>15.7</v>
      </c>
    </row>
    <row r="15" spans="1:11" ht="15" thickBot="1" x14ac:dyDescent="0.4">
      <c r="A15" s="10">
        <v>2016</v>
      </c>
      <c r="B15" s="12">
        <v>15264</v>
      </c>
      <c r="C15" s="12">
        <v>8927</v>
      </c>
      <c r="D15" s="12">
        <v>6338</v>
      </c>
      <c r="E15" s="7">
        <v>21.7</v>
      </c>
      <c r="F15" s="8">
        <v>15.7</v>
      </c>
    </row>
    <row r="16" spans="1:11" ht="15" thickBot="1" x14ac:dyDescent="0.4">
      <c r="A16" s="10">
        <v>2017</v>
      </c>
      <c r="B16" s="12">
        <v>16091</v>
      </c>
      <c r="C16" s="12">
        <v>9344</v>
      </c>
      <c r="D16" s="12">
        <v>6747</v>
      </c>
      <c r="E16" s="7">
        <v>21.7</v>
      </c>
      <c r="F16" s="8">
        <v>15.7</v>
      </c>
    </row>
    <row r="17" spans="1:6" ht="15" thickBot="1" x14ac:dyDescent="0.4">
      <c r="A17" s="10">
        <v>2018</v>
      </c>
      <c r="B17" s="12">
        <v>17249</v>
      </c>
      <c r="C17" s="12">
        <v>10034</v>
      </c>
      <c r="D17" s="12">
        <v>7207</v>
      </c>
      <c r="E17" s="7">
        <v>21.9</v>
      </c>
      <c r="F17" s="8">
        <v>15.8</v>
      </c>
    </row>
    <row r="18" spans="1:6" ht="15" thickBot="1" x14ac:dyDescent="0.4">
      <c r="A18" s="10">
        <v>2019</v>
      </c>
      <c r="B18" s="12">
        <v>18175</v>
      </c>
      <c r="C18" s="12">
        <v>10452</v>
      </c>
      <c r="D18" s="12">
        <v>7723</v>
      </c>
      <c r="E18" s="7">
        <v>21.8</v>
      </c>
      <c r="F18" s="8">
        <v>16.100000000000001</v>
      </c>
    </row>
    <row r="19" spans="1:6" ht="15" thickBot="1" x14ac:dyDescent="0.4">
      <c r="A19" s="10">
        <v>2020</v>
      </c>
      <c r="B19" s="12">
        <v>17734</v>
      </c>
      <c r="C19" s="12">
        <v>9673</v>
      </c>
      <c r="D19" s="12">
        <v>8061</v>
      </c>
      <c r="E19" s="7">
        <v>20.6</v>
      </c>
      <c r="F19" s="8">
        <v>17.2</v>
      </c>
    </row>
    <row r="20" spans="1:6" ht="15" thickBot="1" x14ac:dyDescent="0.4">
      <c r="A20" s="10">
        <v>2021</v>
      </c>
      <c r="B20" s="12">
        <v>20028</v>
      </c>
      <c r="C20" s="12">
        <v>11282</v>
      </c>
      <c r="D20" s="12">
        <v>8746</v>
      </c>
      <c r="E20" s="7">
        <v>21.6</v>
      </c>
      <c r="F20" s="8">
        <v>16.8</v>
      </c>
    </row>
    <row r="21" spans="1:6" ht="15" thickBot="1" x14ac:dyDescent="0.4">
      <c r="A21" s="10">
        <v>2022</v>
      </c>
      <c r="B21" s="12">
        <v>21560</v>
      </c>
      <c r="C21" s="12">
        <v>12250</v>
      </c>
      <c r="D21" s="12">
        <v>9310</v>
      </c>
      <c r="E21" s="7">
        <v>21.5</v>
      </c>
      <c r="F21" s="8">
        <v>16.399999999999999</v>
      </c>
    </row>
    <row r="22" spans="1:6" ht="15" thickBot="1" x14ac:dyDescent="0.4">
      <c r="A22" s="10">
        <v>2023</v>
      </c>
      <c r="B22" s="12">
        <v>23490</v>
      </c>
      <c r="C22" s="12">
        <v>13312</v>
      </c>
      <c r="D22" s="12">
        <v>10178</v>
      </c>
      <c r="E22" s="7">
        <v>20.8</v>
      </c>
      <c r="F22" s="8">
        <v>15.9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AD8CA-349E-49E7-A3B4-C763CFDF63DE}">
  <dimension ref="A1:M32"/>
  <sheetViews>
    <sheetView workbookViewId="0">
      <selection activeCell="A9" sqref="A9"/>
    </sheetView>
  </sheetViews>
  <sheetFormatPr defaultRowHeight="14.5" x14ac:dyDescent="0.35"/>
  <cols>
    <col min="1" max="1" width="49.7265625" style="2" customWidth="1"/>
    <col min="2" max="3" width="21.81640625" customWidth="1"/>
    <col min="4" max="4" width="21" customWidth="1"/>
    <col min="5" max="5" width="20.54296875" customWidth="1"/>
    <col min="6" max="6" width="20.453125" customWidth="1"/>
    <col min="7" max="7" width="20" customWidth="1"/>
    <col min="8" max="8" width="20.54296875" customWidth="1"/>
    <col min="9" max="9" width="20.81640625" customWidth="1"/>
    <col min="10" max="10" width="20.26953125" customWidth="1"/>
    <col min="11" max="11" width="21.7265625" customWidth="1"/>
    <col min="12" max="12" width="21.26953125" customWidth="1"/>
    <col min="13" max="13" width="13" customWidth="1"/>
  </cols>
  <sheetData>
    <row r="1" spans="1:13" x14ac:dyDescent="0.35">
      <c r="B1">
        <v>2013</v>
      </c>
      <c r="C1">
        <v>2014</v>
      </c>
      <c r="D1">
        <v>2015</v>
      </c>
      <c r="E1">
        <v>2016</v>
      </c>
      <c r="F1">
        <v>2017</v>
      </c>
      <c r="G1">
        <v>2018</v>
      </c>
      <c r="H1">
        <v>2019</v>
      </c>
      <c r="I1">
        <v>2020</v>
      </c>
      <c r="J1">
        <v>2021</v>
      </c>
      <c r="K1">
        <v>2022</v>
      </c>
      <c r="L1">
        <v>2023</v>
      </c>
      <c r="M1">
        <v>2024</v>
      </c>
    </row>
    <row r="2" spans="1:13" s="6" customFormat="1" x14ac:dyDescent="0.35">
      <c r="A2" s="4" t="s">
        <v>4</v>
      </c>
      <c r="B2" s="5">
        <v>4949042711660000</v>
      </c>
      <c r="C2" s="5">
        <v>4977719999740000</v>
      </c>
      <c r="D2" s="5">
        <v>4984055045539990</v>
      </c>
      <c r="E2" s="5">
        <v>5035177061170000</v>
      </c>
      <c r="F2" s="5">
        <v>5117252458140000</v>
      </c>
      <c r="G2" s="5">
        <v>5295175086300000</v>
      </c>
      <c r="H2" s="5">
        <v>5510479417309990</v>
      </c>
      <c r="I2" s="5">
        <v>5899059128430000</v>
      </c>
      <c r="J2" s="5">
        <v>6205755515020000</v>
      </c>
      <c r="K2" s="5">
        <v>6715089178150000</v>
      </c>
      <c r="L2" s="5">
        <v>7103132165169990</v>
      </c>
    </row>
    <row r="3" spans="1:13" s="3" customFormat="1" x14ac:dyDescent="0.35">
      <c r="A3" s="4" t="s">
        <v>5</v>
      </c>
      <c r="B3" s="5">
        <v>2289806104356710</v>
      </c>
      <c r="C3" s="5">
        <v>2352146275360910</v>
      </c>
      <c r="D3" s="5">
        <v>2429134502102680</v>
      </c>
      <c r="E3" s="5">
        <v>2537741240291810</v>
      </c>
      <c r="F3" s="5">
        <v>2682455164017950</v>
      </c>
      <c r="G3" s="5">
        <v>2858528614038930</v>
      </c>
      <c r="H3" s="5">
        <v>3052914016075970</v>
      </c>
      <c r="I3" s="5">
        <v>3342637601150110</v>
      </c>
      <c r="J3" s="5">
        <v>3518280923453330</v>
      </c>
      <c r="K3" s="5">
        <v>4050139852846720</v>
      </c>
      <c r="L3" s="5">
        <v>4394730456424290</v>
      </c>
    </row>
    <row r="4" spans="1:13" x14ac:dyDescent="0.35">
      <c r="A4" s="2" t="s">
        <v>6</v>
      </c>
      <c r="B4" s="1">
        <v>1609249349</v>
      </c>
      <c r="C4" s="1">
        <v>1526082715</v>
      </c>
      <c r="D4" s="1">
        <v>1531029538</v>
      </c>
      <c r="E4" s="1">
        <v>1534397667</v>
      </c>
      <c r="F4" s="1">
        <v>1631081485</v>
      </c>
      <c r="G4" s="1">
        <v>1705221847</v>
      </c>
      <c r="H4" s="1">
        <v>1800843797</v>
      </c>
      <c r="I4" s="1">
        <v>1864321200</v>
      </c>
      <c r="J4" s="1">
        <v>2001605770</v>
      </c>
      <c r="K4" s="1">
        <v>2216474816</v>
      </c>
      <c r="L4" s="1">
        <v>2413930919</v>
      </c>
    </row>
    <row r="5" spans="1:13" x14ac:dyDescent="0.35">
      <c r="A5" s="2" t="s">
        <v>7</v>
      </c>
      <c r="B5" s="1">
        <v>979597881</v>
      </c>
      <c r="C5" s="1">
        <v>978432046</v>
      </c>
      <c r="D5" s="1">
        <v>991897858</v>
      </c>
      <c r="E5" s="1">
        <v>1012177809</v>
      </c>
      <c r="F5" s="1">
        <v>1048219053</v>
      </c>
      <c r="G5" s="1">
        <v>1123351496</v>
      </c>
      <c r="H5" s="1">
        <v>1279218999</v>
      </c>
      <c r="I5" s="1">
        <v>1379764216</v>
      </c>
      <c r="J5" s="1">
        <v>1465569245</v>
      </c>
      <c r="K5" s="1">
        <v>1686817819</v>
      </c>
      <c r="L5" s="1">
        <v>1698605337</v>
      </c>
    </row>
    <row r="6" spans="1:13" x14ac:dyDescent="0.35">
      <c r="A6" s="2" t="s">
        <v>26</v>
      </c>
      <c r="B6" s="1">
        <v>46869894</v>
      </c>
      <c r="C6" s="1">
        <v>30769718</v>
      </c>
      <c r="D6" s="1">
        <v>74834927</v>
      </c>
      <c r="E6" s="1">
        <v>72860186</v>
      </c>
      <c r="F6" s="1">
        <v>43479356</v>
      </c>
      <c r="G6" s="1">
        <v>39275661</v>
      </c>
      <c r="H6" s="1">
        <v>22478276</v>
      </c>
      <c r="I6" s="1">
        <v>2156462396</v>
      </c>
      <c r="J6" s="1">
        <v>2793738992</v>
      </c>
      <c r="K6" s="1">
        <v>994491713</v>
      </c>
      <c r="L6" s="1">
        <v>1496612620</v>
      </c>
    </row>
    <row r="7" spans="1:13" x14ac:dyDescent="0.35">
      <c r="A7" s="2" t="s">
        <v>9</v>
      </c>
      <c r="B7" s="1">
        <v>577113899</v>
      </c>
      <c r="C7" s="1">
        <v>721261842</v>
      </c>
      <c r="D7" s="1">
        <v>862587400</v>
      </c>
      <c r="E7" s="1">
        <v>536256985</v>
      </c>
      <c r="F7" s="1">
        <v>633540506</v>
      </c>
      <c r="G7" s="1">
        <v>740663063</v>
      </c>
      <c r="H7" s="1">
        <v>838387652</v>
      </c>
      <c r="I7" s="1">
        <v>818674958</v>
      </c>
      <c r="J7" s="1">
        <v>916369434</v>
      </c>
      <c r="K7" s="1">
        <v>1080087951</v>
      </c>
      <c r="L7" s="1">
        <v>1236376356</v>
      </c>
    </row>
    <row r="8" spans="1:13" x14ac:dyDescent="0.35">
      <c r="A8" s="2" t="s">
        <v>13</v>
      </c>
      <c r="B8" s="1">
        <v>349934476</v>
      </c>
      <c r="C8" s="1">
        <v>339949130</v>
      </c>
      <c r="D8" s="1">
        <v>343181021</v>
      </c>
      <c r="E8" s="1">
        <v>369592412</v>
      </c>
      <c r="F8" s="1">
        <v>401927162</v>
      </c>
      <c r="G8" s="1">
        <v>452500071</v>
      </c>
      <c r="H8" s="1">
        <v>507189537</v>
      </c>
      <c r="I8" s="1">
        <v>489520388</v>
      </c>
      <c r="J8" s="1">
        <v>629900910</v>
      </c>
      <c r="K8" s="1">
        <v>757607950</v>
      </c>
      <c r="L8" s="1">
        <v>876647043</v>
      </c>
    </row>
    <row r="9" spans="1:13" x14ac:dyDescent="0.35">
      <c r="A9" s="2" t="s">
        <v>8</v>
      </c>
      <c r="B9" s="1">
        <v>859339192</v>
      </c>
      <c r="C9" s="1">
        <v>1092458066</v>
      </c>
      <c r="D9" s="1">
        <v>1046699080</v>
      </c>
      <c r="E9" s="1">
        <v>1083365385</v>
      </c>
      <c r="F9" s="1">
        <v>1001934426</v>
      </c>
      <c r="G9" s="1">
        <v>885748119</v>
      </c>
      <c r="H9" s="1">
        <v>799819186</v>
      </c>
      <c r="I9" s="1">
        <v>812284947</v>
      </c>
      <c r="J9" s="1">
        <v>773252972</v>
      </c>
      <c r="K9" s="1">
        <v>693150721</v>
      </c>
      <c r="L9" s="1">
        <v>692595528</v>
      </c>
    </row>
    <row r="10" spans="1:13" x14ac:dyDescent="0.35">
      <c r="A10" s="2" t="s">
        <v>12</v>
      </c>
      <c r="B10" s="1">
        <v>425463027</v>
      </c>
      <c r="C10" s="1">
        <v>402907242</v>
      </c>
      <c r="D10" s="1">
        <v>432873875</v>
      </c>
      <c r="E10" s="1">
        <v>427423091</v>
      </c>
      <c r="F10" s="1">
        <v>378498464</v>
      </c>
      <c r="G10" s="1">
        <v>433432216</v>
      </c>
      <c r="H10" s="1">
        <v>509744899</v>
      </c>
      <c r="I10" s="1">
        <v>526034433</v>
      </c>
      <c r="J10" s="1">
        <v>628865146</v>
      </c>
      <c r="K10" s="1">
        <v>729506261</v>
      </c>
      <c r="L10" s="1">
        <v>672333413</v>
      </c>
    </row>
    <row r="11" spans="1:13" x14ac:dyDescent="0.35">
      <c r="A11" s="2" t="s">
        <v>17</v>
      </c>
      <c r="B11" s="1">
        <v>196575210</v>
      </c>
      <c r="C11" s="1">
        <v>185130496</v>
      </c>
      <c r="D11" s="1">
        <v>184330524</v>
      </c>
      <c r="E11" s="1">
        <v>177615452</v>
      </c>
      <c r="F11" s="1">
        <v>185503416</v>
      </c>
      <c r="G11" s="1">
        <v>189911590</v>
      </c>
      <c r="H11" s="1">
        <v>205201012</v>
      </c>
      <c r="I11" s="1">
        <v>207713127</v>
      </c>
      <c r="J11" s="1">
        <v>329381977</v>
      </c>
      <c r="K11" s="1">
        <v>343998906</v>
      </c>
      <c r="L11" s="1">
        <v>640699714</v>
      </c>
    </row>
    <row r="12" spans="1:13" x14ac:dyDescent="0.35">
      <c r="A12" s="2" t="s">
        <v>14</v>
      </c>
      <c r="B12" s="1">
        <v>334557179</v>
      </c>
      <c r="C12" s="1">
        <v>331935883</v>
      </c>
      <c r="D12" s="1">
        <v>328933853</v>
      </c>
      <c r="E12" s="1">
        <v>360752815</v>
      </c>
      <c r="F12" s="1">
        <v>367882082</v>
      </c>
      <c r="G12" s="1">
        <v>378591472</v>
      </c>
      <c r="H12" s="1">
        <v>428189765</v>
      </c>
      <c r="I12" s="1">
        <v>442120159</v>
      </c>
      <c r="J12" s="1">
        <v>487274302</v>
      </c>
      <c r="K12" s="1">
        <v>548329978</v>
      </c>
      <c r="L12" s="1">
        <v>601657683</v>
      </c>
    </row>
    <row r="13" spans="1:13" x14ac:dyDescent="0.35">
      <c r="A13" s="2" t="s">
        <v>19</v>
      </c>
      <c r="B13" s="1">
        <v>154248447</v>
      </c>
      <c r="C13" s="1">
        <v>302116973</v>
      </c>
      <c r="D13" s="1">
        <v>492889390</v>
      </c>
      <c r="E13" s="1">
        <v>178211304</v>
      </c>
      <c r="F13" s="1">
        <v>179742235</v>
      </c>
      <c r="G13" s="1">
        <v>215973986</v>
      </c>
      <c r="H13" s="1">
        <v>240516620</v>
      </c>
      <c r="I13" s="1">
        <v>211547687</v>
      </c>
      <c r="J13" s="1">
        <v>317470993</v>
      </c>
      <c r="K13" s="1">
        <v>393268890</v>
      </c>
      <c r="L13" s="1">
        <v>550532689</v>
      </c>
    </row>
    <row r="14" spans="1:13" x14ac:dyDescent="0.35">
      <c r="A14" s="2" t="s">
        <v>11</v>
      </c>
      <c r="B14" s="1">
        <v>438120573</v>
      </c>
      <c r="C14" s="1">
        <v>409961739</v>
      </c>
      <c r="D14" s="1">
        <v>395683050</v>
      </c>
      <c r="E14" s="1">
        <v>377878530</v>
      </c>
      <c r="F14" s="1">
        <v>381675757</v>
      </c>
      <c r="G14" s="1">
        <v>427065226</v>
      </c>
      <c r="H14" s="1">
        <v>453996860</v>
      </c>
      <c r="I14" s="1">
        <v>454712465</v>
      </c>
      <c r="J14" s="1">
        <v>467252703</v>
      </c>
      <c r="K14" s="1">
        <v>535449941</v>
      </c>
      <c r="L14" s="1">
        <v>520666123</v>
      </c>
    </row>
    <row r="15" spans="1:13" x14ac:dyDescent="0.35">
      <c r="A15" s="2" t="s">
        <v>16</v>
      </c>
      <c r="B15" s="1">
        <v>241117204</v>
      </c>
      <c r="C15" s="1">
        <v>207730135</v>
      </c>
      <c r="D15" s="1">
        <v>206844244</v>
      </c>
      <c r="E15" s="1">
        <v>171566308</v>
      </c>
      <c r="F15" s="1">
        <v>200189909</v>
      </c>
      <c r="G15" s="1">
        <v>244511016</v>
      </c>
      <c r="H15" s="1">
        <v>279852896</v>
      </c>
      <c r="I15" s="1">
        <v>337591155</v>
      </c>
      <c r="J15" s="1">
        <v>354600666</v>
      </c>
      <c r="K15" s="1">
        <v>416474453</v>
      </c>
      <c r="L15" s="1">
        <v>428540020</v>
      </c>
    </row>
    <row r="16" spans="1:13" x14ac:dyDescent="0.35">
      <c r="A16" s="2" t="s">
        <v>15</v>
      </c>
      <c r="B16" s="1">
        <v>244466282</v>
      </c>
      <c r="C16" s="1">
        <v>243588897</v>
      </c>
      <c r="D16" s="1">
        <v>239201318</v>
      </c>
      <c r="E16" s="1">
        <v>246617459</v>
      </c>
      <c r="F16" s="1">
        <v>259188988</v>
      </c>
      <c r="G16" s="1">
        <v>296013161</v>
      </c>
      <c r="H16" s="1">
        <v>284840019</v>
      </c>
      <c r="I16" s="1">
        <v>280918260</v>
      </c>
      <c r="J16" s="1">
        <v>294112466</v>
      </c>
      <c r="K16" s="1">
        <v>311557251</v>
      </c>
      <c r="L16" s="1">
        <v>395889375</v>
      </c>
    </row>
    <row r="17" spans="1:12" x14ac:dyDescent="0.35">
      <c r="A17" s="2" t="s">
        <v>18</v>
      </c>
      <c r="B17" s="1">
        <v>180210314</v>
      </c>
      <c r="C17" s="1">
        <v>182569065</v>
      </c>
      <c r="D17" s="1">
        <v>180182325</v>
      </c>
      <c r="E17" s="1">
        <v>170186525</v>
      </c>
      <c r="F17" s="1">
        <v>178583643</v>
      </c>
      <c r="G17" s="1">
        <v>190600302</v>
      </c>
      <c r="H17" s="1">
        <v>202627573</v>
      </c>
      <c r="I17" s="1">
        <v>209478518</v>
      </c>
      <c r="J17" s="1">
        <v>251192488</v>
      </c>
      <c r="K17" s="1">
        <v>275070525</v>
      </c>
      <c r="L17" s="1">
        <v>308275258</v>
      </c>
    </row>
    <row r="18" spans="1:12" x14ac:dyDescent="0.35">
      <c r="A18" s="2" t="s">
        <v>10</v>
      </c>
      <c r="B18" s="1">
        <v>458696646</v>
      </c>
      <c r="C18" s="1">
        <v>397048885</v>
      </c>
      <c r="D18" s="1">
        <v>319549876</v>
      </c>
      <c r="E18" s="1">
        <v>308616357</v>
      </c>
      <c r="F18" s="1">
        <v>307499165</v>
      </c>
      <c r="G18" s="1">
        <v>286950268</v>
      </c>
      <c r="H18" s="1">
        <v>290103139</v>
      </c>
      <c r="I18" s="1">
        <v>356035482</v>
      </c>
      <c r="J18" s="1">
        <v>318144238</v>
      </c>
      <c r="K18" s="1">
        <v>274639091</v>
      </c>
      <c r="L18" s="1">
        <v>245299559</v>
      </c>
    </row>
    <row r="19" spans="1:12" x14ac:dyDescent="0.35">
      <c r="A19" s="2" t="s">
        <v>23</v>
      </c>
      <c r="B19" s="1">
        <v>103314018</v>
      </c>
      <c r="C19" s="1">
        <v>102174403</v>
      </c>
      <c r="D19" s="1">
        <v>115828519</v>
      </c>
      <c r="E19" s="1">
        <v>126884934</v>
      </c>
      <c r="F19" s="1">
        <v>153760563</v>
      </c>
      <c r="G19" s="1">
        <v>167940249</v>
      </c>
      <c r="H19" s="1">
        <v>176550438</v>
      </c>
      <c r="I19" s="1">
        <v>184593441</v>
      </c>
      <c r="J19" s="1">
        <v>201970563</v>
      </c>
      <c r="K19" s="1">
        <v>226300814</v>
      </c>
      <c r="L19" s="1">
        <v>225580899</v>
      </c>
    </row>
    <row r="20" spans="1:12" x14ac:dyDescent="0.35">
      <c r="A20" s="2" t="s">
        <v>20</v>
      </c>
      <c r="B20" s="1">
        <v>119236380</v>
      </c>
      <c r="C20" s="1">
        <v>136247955</v>
      </c>
      <c r="D20" s="1">
        <v>117429953</v>
      </c>
      <c r="E20" s="1">
        <v>96504581</v>
      </c>
      <c r="F20" s="1">
        <v>117407220</v>
      </c>
      <c r="G20" s="1">
        <v>149232371</v>
      </c>
      <c r="H20" s="1">
        <v>136116351</v>
      </c>
      <c r="I20" s="1">
        <v>149257391</v>
      </c>
      <c r="J20" s="1">
        <v>176035085</v>
      </c>
      <c r="K20" s="1">
        <v>282539061</v>
      </c>
      <c r="L20" s="1">
        <v>168901742</v>
      </c>
    </row>
    <row r="21" spans="1:12" x14ac:dyDescent="0.35">
      <c r="A21" s="2" t="s">
        <v>24</v>
      </c>
      <c r="B21" s="1">
        <v>90363091</v>
      </c>
      <c r="C21" s="1">
        <v>73390350</v>
      </c>
      <c r="D21" s="1">
        <v>117644458</v>
      </c>
      <c r="E21" s="1">
        <v>93748775</v>
      </c>
      <c r="F21" s="1">
        <v>69856801</v>
      </c>
      <c r="G21" s="1">
        <v>57479326</v>
      </c>
      <c r="H21" s="1">
        <v>77857481</v>
      </c>
      <c r="I21" s="1">
        <v>82150018</v>
      </c>
      <c r="J21" s="1">
        <v>120906949</v>
      </c>
      <c r="K21" s="1">
        <v>165146724</v>
      </c>
      <c r="L21" s="1">
        <v>163770899</v>
      </c>
    </row>
    <row r="22" spans="1:12" x14ac:dyDescent="0.35">
      <c r="A22" s="2" t="s">
        <v>21</v>
      </c>
      <c r="B22" s="1">
        <v>110483936</v>
      </c>
      <c r="C22" s="1">
        <v>105499043</v>
      </c>
      <c r="D22" s="1">
        <v>93208301</v>
      </c>
      <c r="E22" s="1">
        <v>106847659</v>
      </c>
      <c r="F22" s="1">
        <v>99655897</v>
      </c>
      <c r="G22" s="1">
        <v>98183078</v>
      </c>
      <c r="H22" s="1">
        <v>109352973</v>
      </c>
      <c r="I22" s="1">
        <v>114211975</v>
      </c>
      <c r="J22" s="1">
        <v>156766446</v>
      </c>
      <c r="K22" s="1">
        <v>154064095</v>
      </c>
      <c r="L22" s="1">
        <v>153071928</v>
      </c>
    </row>
    <row r="23" spans="1:12" x14ac:dyDescent="0.35">
      <c r="A23" s="2" t="s">
        <v>25</v>
      </c>
      <c r="B23" s="1">
        <v>56661465</v>
      </c>
      <c r="C23" s="1">
        <v>62414676</v>
      </c>
      <c r="D23" s="1">
        <v>55004696</v>
      </c>
      <c r="E23" s="1">
        <v>57061159</v>
      </c>
      <c r="F23" s="1">
        <v>66583120</v>
      </c>
      <c r="G23" s="1">
        <v>66116968</v>
      </c>
      <c r="H23" s="1">
        <v>74346099</v>
      </c>
      <c r="I23" s="1">
        <v>68997443</v>
      </c>
      <c r="J23" s="1">
        <v>89251284</v>
      </c>
      <c r="K23" s="1">
        <v>93333166</v>
      </c>
      <c r="L23" s="1">
        <v>82701769</v>
      </c>
    </row>
    <row r="24" spans="1:12" x14ac:dyDescent="0.35">
      <c r="A24" s="2" t="s">
        <v>22</v>
      </c>
      <c r="B24" s="1">
        <v>104019266</v>
      </c>
      <c r="C24" s="1">
        <v>122008822</v>
      </c>
      <c r="D24" s="1">
        <v>69688196</v>
      </c>
      <c r="E24" s="1">
        <v>67740199</v>
      </c>
      <c r="F24" s="1">
        <v>41510499</v>
      </c>
      <c r="G24" s="1">
        <v>43170396</v>
      </c>
      <c r="H24" s="1">
        <v>24906060</v>
      </c>
      <c r="I24" s="1">
        <v>18057311</v>
      </c>
      <c r="J24" s="1">
        <v>18971231</v>
      </c>
      <c r="K24" s="1">
        <v>40120847</v>
      </c>
      <c r="L24" s="1">
        <v>58643358</v>
      </c>
    </row>
    <row r="25" spans="1:12" x14ac:dyDescent="0.35">
      <c r="A25" s="2" t="s">
        <v>27</v>
      </c>
      <c r="B25" s="1">
        <v>29878609</v>
      </c>
      <c r="C25" s="1">
        <v>30270398</v>
      </c>
      <c r="D25" s="1">
        <v>26759629</v>
      </c>
      <c r="E25" s="1">
        <v>29198693</v>
      </c>
      <c r="F25" s="1">
        <v>30927402</v>
      </c>
      <c r="G25" s="1">
        <v>44558968</v>
      </c>
      <c r="H25" s="1">
        <v>52600780</v>
      </c>
      <c r="I25" s="1">
        <v>72862506</v>
      </c>
      <c r="J25" s="1">
        <v>59179869</v>
      </c>
      <c r="K25" s="1">
        <v>55819248</v>
      </c>
      <c r="L25" s="1">
        <v>56792432</v>
      </c>
    </row>
    <row r="28" spans="1:12" x14ac:dyDescent="0.35">
      <c r="A28" s="13"/>
      <c r="C28" s="1"/>
    </row>
    <row r="29" spans="1:12" x14ac:dyDescent="0.35">
      <c r="C29" s="1"/>
    </row>
    <row r="30" spans="1:12" x14ac:dyDescent="0.35">
      <c r="C30" s="1"/>
    </row>
    <row r="31" spans="1:12" x14ac:dyDescent="0.35">
      <c r="C31" s="1"/>
    </row>
    <row r="32" spans="1:12" x14ac:dyDescent="0.35">
      <c r="C32" s="1"/>
    </row>
  </sheetData>
  <sortState xmlns:xlrd2="http://schemas.microsoft.com/office/spreadsheetml/2017/richdata2" ref="A2:M25">
    <sortCondition descending="1" ref="L2:L25"/>
  </sortState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AA81C-8C6D-480C-B69F-0B5042814F23}">
  <dimension ref="A1:M4"/>
  <sheetViews>
    <sheetView tabSelected="1" workbookViewId="0">
      <selection activeCell="A2" sqref="A2"/>
    </sheetView>
  </sheetViews>
  <sheetFormatPr defaultRowHeight="14.5" x14ac:dyDescent="0.35"/>
  <cols>
    <col min="1" max="1" width="22.26953125" style="2" customWidth="1"/>
    <col min="2" max="2" width="20" customWidth="1"/>
    <col min="3" max="3" width="15.26953125" customWidth="1"/>
    <col min="4" max="4" width="15.1796875" customWidth="1"/>
    <col min="5" max="5" width="14.1796875" customWidth="1"/>
    <col min="6" max="6" width="15.1796875" customWidth="1"/>
    <col min="7" max="7" width="16" customWidth="1"/>
    <col min="8" max="8" width="15.7265625" customWidth="1"/>
    <col min="9" max="9" width="14.54296875" customWidth="1"/>
    <col min="10" max="10" width="15.26953125" customWidth="1"/>
    <col min="11" max="11" width="16" customWidth="1"/>
    <col min="12" max="12" width="15" customWidth="1"/>
    <col min="13" max="13" width="14.453125" customWidth="1"/>
  </cols>
  <sheetData>
    <row r="1" spans="1:13" x14ac:dyDescent="0.35">
      <c r="B1">
        <v>2013</v>
      </c>
      <c r="C1">
        <v>2014</v>
      </c>
      <c r="D1">
        <v>2015</v>
      </c>
      <c r="E1">
        <v>2016</v>
      </c>
      <c r="F1">
        <v>2017</v>
      </c>
      <c r="G1">
        <v>2018</v>
      </c>
      <c r="H1">
        <v>2019</v>
      </c>
      <c r="I1">
        <v>2020</v>
      </c>
      <c r="J1">
        <v>2021</v>
      </c>
      <c r="K1">
        <v>2022</v>
      </c>
      <c r="L1">
        <v>2023</v>
      </c>
      <c r="M1">
        <v>2024</v>
      </c>
    </row>
    <row r="2" spans="1:13" x14ac:dyDescent="0.35">
      <c r="A2" s="2" t="s">
        <v>38</v>
      </c>
      <c r="B2" s="1">
        <v>425463027</v>
      </c>
      <c r="C2" s="1">
        <v>402907242</v>
      </c>
      <c r="D2" s="1">
        <v>432873875</v>
      </c>
      <c r="E2" s="1">
        <v>427423091</v>
      </c>
      <c r="F2" s="1">
        <v>378498464</v>
      </c>
      <c r="G2" s="1">
        <v>433432216</v>
      </c>
      <c r="H2" s="1">
        <v>509744899</v>
      </c>
      <c r="I2" s="1">
        <v>526034433</v>
      </c>
      <c r="J2" s="1">
        <v>628865146</v>
      </c>
      <c r="K2" s="1">
        <v>729506261</v>
      </c>
      <c r="L2" s="1">
        <v>672333413</v>
      </c>
      <c r="M2" s="1">
        <v>635773786</v>
      </c>
    </row>
    <row r="3" spans="1:13" x14ac:dyDescent="0.35">
      <c r="A3" s="2" t="s">
        <v>37</v>
      </c>
      <c r="B3" s="1">
        <v>933792077</v>
      </c>
      <c r="C3" s="1">
        <v>1036239700</v>
      </c>
      <c r="D3" s="1">
        <v>878726217</v>
      </c>
      <c r="E3" s="1">
        <v>477575750</v>
      </c>
      <c r="F3" s="1">
        <v>395055828</v>
      </c>
      <c r="G3" s="1">
        <v>794158308</v>
      </c>
      <c r="H3" s="1">
        <v>726944937</v>
      </c>
      <c r="I3" s="1">
        <v>724818048</v>
      </c>
      <c r="J3" s="1">
        <v>946881828</v>
      </c>
      <c r="K3" s="1">
        <v>957373902</v>
      </c>
      <c r="L3" s="1">
        <v>1088223764</v>
      </c>
      <c r="M3" s="1">
        <v>1039410793</v>
      </c>
    </row>
    <row r="4" spans="1:13" x14ac:dyDescent="0.35">
      <c r="A4" s="2" t="s">
        <v>28</v>
      </c>
      <c r="B4" s="1">
        <v>508329050</v>
      </c>
      <c r="C4" s="1">
        <v>633332458</v>
      </c>
      <c r="D4" s="1">
        <v>445852342</v>
      </c>
      <c r="E4" s="1">
        <v>50152659</v>
      </c>
      <c r="F4" s="1">
        <v>16557364</v>
      </c>
      <c r="G4" s="1">
        <v>360726092</v>
      </c>
      <c r="H4" s="1">
        <v>217200038</v>
      </c>
      <c r="I4" s="1">
        <v>198783615</v>
      </c>
      <c r="J4" s="1">
        <v>318016682</v>
      </c>
      <c r="K4" s="1">
        <v>227867641</v>
      </c>
      <c r="L4" s="1">
        <v>415890351</v>
      </c>
      <c r="M4" s="1">
        <v>403637007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FD180-C0AA-460F-A9CB-CF9C1C7A7786}">
  <dimension ref="A1:L3"/>
  <sheetViews>
    <sheetView workbookViewId="0">
      <selection activeCell="L2" sqref="L2"/>
    </sheetView>
  </sheetViews>
  <sheetFormatPr defaultRowHeight="14.5" x14ac:dyDescent="0.35"/>
  <cols>
    <col min="1" max="1" width="21.1796875" customWidth="1"/>
    <col min="2" max="2" width="20.1796875" customWidth="1"/>
    <col min="3" max="3" width="21.26953125" customWidth="1"/>
    <col min="4" max="4" width="20.81640625" customWidth="1"/>
    <col min="5" max="5" width="19.81640625" customWidth="1"/>
    <col min="6" max="6" width="20" customWidth="1"/>
    <col min="7" max="7" width="20.1796875" customWidth="1"/>
    <col min="8" max="8" width="20.453125" customWidth="1"/>
    <col min="9" max="9" width="20.7265625" customWidth="1"/>
    <col min="10" max="11" width="20.453125" customWidth="1"/>
    <col min="12" max="12" width="20.7265625" customWidth="1"/>
  </cols>
  <sheetData>
    <row r="1" spans="1:12" x14ac:dyDescent="0.35">
      <c r="B1">
        <v>2013</v>
      </c>
      <c r="C1">
        <v>2014</v>
      </c>
      <c r="D1">
        <v>2015</v>
      </c>
      <c r="E1">
        <v>2016</v>
      </c>
      <c r="F1">
        <v>2017</v>
      </c>
      <c r="G1">
        <v>2018</v>
      </c>
      <c r="H1">
        <v>2019</v>
      </c>
      <c r="I1">
        <v>2020</v>
      </c>
      <c r="J1">
        <v>2021</v>
      </c>
      <c r="K1">
        <v>2022</v>
      </c>
      <c r="L1">
        <v>2023</v>
      </c>
    </row>
    <row r="2" spans="1:12" x14ac:dyDescent="0.35">
      <c r="A2" t="s">
        <v>4</v>
      </c>
      <c r="B2" s="5">
        <v>4949042711660000</v>
      </c>
      <c r="C2" s="5">
        <v>4977719999740000</v>
      </c>
      <c r="D2" s="5">
        <v>4984055045539990</v>
      </c>
      <c r="E2" s="5">
        <v>5035177061170000</v>
      </c>
      <c r="F2" s="5">
        <v>5117252458140000</v>
      </c>
      <c r="G2" s="5">
        <v>5295175086300000</v>
      </c>
      <c r="H2" s="5">
        <v>5510479417309990</v>
      </c>
      <c r="I2" s="5">
        <v>5899059128430000</v>
      </c>
      <c r="J2" s="5">
        <v>6205755515020000</v>
      </c>
      <c r="K2" s="5">
        <v>6715089178150000</v>
      </c>
      <c r="L2" s="5">
        <v>7103132165169990</v>
      </c>
    </row>
    <row r="3" spans="1:12" x14ac:dyDescent="0.35">
      <c r="A3" t="s">
        <v>35</v>
      </c>
      <c r="B3" s="1">
        <v>1531989777</v>
      </c>
      <c r="C3" s="1">
        <v>1582411562</v>
      </c>
      <c r="D3" s="1">
        <v>1465437011</v>
      </c>
      <c r="E3" s="1">
        <v>1310342181</v>
      </c>
      <c r="F3" s="1">
        <v>1121498308</v>
      </c>
      <c r="G3" s="1">
        <v>1074327193</v>
      </c>
      <c r="H3" s="1">
        <v>930366652</v>
      </c>
      <c r="I3" s="1">
        <v>1131602908</v>
      </c>
      <c r="J3" s="1">
        <v>985363377</v>
      </c>
      <c r="K3" s="1">
        <v>1107878366</v>
      </c>
      <c r="L3" s="1">
        <v>1073100791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95461-0641-4AEA-BED7-E44D1375173E}">
  <dimension ref="A1:L2"/>
  <sheetViews>
    <sheetView workbookViewId="0">
      <selection activeCell="B2" sqref="B2"/>
    </sheetView>
  </sheetViews>
  <sheetFormatPr defaultRowHeight="14.5" x14ac:dyDescent="0.35"/>
  <cols>
    <col min="1" max="1" width="30.453125" customWidth="1"/>
    <col min="2" max="2" width="12" customWidth="1"/>
    <col min="6" max="6" width="10.1796875" bestFit="1" customWidth="1"/>
    <col min="9" max="9" width="10.26953125" customWidth="1"/>
    <col min="11" max="12" width="10.1796875" bestFit="1" customWidth="1"/>
  </cols>
  <sheetData>
    <row r="1" spans="1:12" x14ac:dyDescent="0.35">
      <c r="B1">
        <v>2013</v>
      </c>
      <c r="C1">
        <v>2014</v>
      </c>
      <c r="D1">
        <v>2015</v>
      </c>
      <c r="E1">
        <v>2016</v>
      </c>
      <c r="F1">
        <v>2017</v>
      </c>
      <c r="G1">
        <v>2018</v>
      </c>
      <c r="H1">
        <v>2019</v>
      </c>
      <c r="I1">
        <v>2020</v>
      </c>
      <c r="J1">
        <v>2021</v>
      </c>
      <c r="K1">
        <v>2022</v>
      </c>
      <c r="L1">
        <v>2023</v>
      </c>
    </row>
    <row r="2" spans="1:12" x14ac:dyDescent="0.35">
      <c r="A2" t="s">
        <v>36</v>
      </c>
      <c r="B2" s="1">
        <v>2415636</v>
      </c>
      <c r="C2" s="1">
        <v>2204321</v>
      </c>
      <c r="D2" s="1">
        <v>2506193</v>
      </c>
      <c r="E2" s="1">
        <v>4102909</v>
      </c>
      <c r="F2" s="1">
        <v>5635694</v>
      </c>
      <c r="G2" s="1">
        <v>8806959</v>
      </c>
      <c r="H2" s="1">
        <v>9251836</v>
      </c>
      <c r="I2" s="1">
        <v>10233538</v>
      </c>
      <c r="J2" s="1">
        <v>8681238</v>
      </c>
      <c r="K2" s="1">
        <v>29437753</v>
      </c>
      <c r="L2" s="1">
        <v>51808244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konsolidirana bilanca</vt:lpstr>
      <vt:lpstr>davčni prihodki 14-23</vt:lpstr>
      <vt:lpstr>odhodki 3 blagajn</vt:lpstr>
      <vt:lpstr>vplačila in prejeta sredstva EU</vt:lpstr>
      <vt:lpstr>pokojninsko varstvo</vt:lpstr>
      <vt:lpstr>migracije in med zaščita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Bušljeta</dc:creator>
  <cp:lastModifiedBy>Brigita Juhart</cp:lastModifiedBy>
  <dcterms:created xsi:type="dcterms:W3CDTF">2025-07-08T13:28:22Z</dcterms:created>
  <dcterms:modified xsi:type="dcterms:W3CDTF">2025-08-13T13:30:50Z</dcterms:modified>
</cp:coreProperties>
</file>