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18"/>
  <workbookPr/>
  <xr:revisionPtr revIDLastSave="35" documentId="11_6FD2924B37C3B762CE178796AE00C41ED42C4F95" xr6:coauthVersionLast="47" xr6:coauthVersionMax="47" xr10:uidLastSave="{EC17E626-0944-43D6-9A3F-C182D27FC3E7}"/>
  <bookViews>
    <workbookView xWindow="240" yWindow="105" windowWidth="14805" windowHeight="8010" activeTab="2" xr2:uid="{00000000-000D-0000-FFFF-FFFF00000000}"/>
  </bookViews>
  <sheets>
    <sheet name="Izredna dodelitev stanovanj" sheetId="1" r:id="rId1"/>
    <sheet name="Krizne namestitve za starejše" sheetId="2" r:id="rId2"/>
    <sheet name="Nadomestilo za bivanje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  <c r="I36" i="2"/>
  <c r="F15" i="2"/>
  <c r="F15" i="1"/>
</calcChain>
</file>

<file path=xl/sharedStrings.xml><?xml version="1.0" encoding="utf-8"?>
<sst xmlns="http://schemas.openxmlformats.org/spreadsheetml/2006/main" count="277" uniqueCount="170">
  <si>
    <r>
      <rPr>
        <b/>
        <sz val="11"/>
        <color rgb="FF000000"/>
        <rFont val="Calibri"/>
        <family val="2"/>
        <charset val="238"/>
      </rPr>
      <t xml:space="preserve">POROČILO ZA JAVNO OBJAVO PODATKOV - </t>
    </r>
    <r>
      <rPr>
        <b/>
        <sz val="11"/>
        <color rgb="FF66952E"/>
        <rFont val="Calibri"/>
        <family val="2"/>
        <charset val="238"/>
      </rPr>
      <t>PRAVNE OSEBE</t>
    </r>
  </si>
  <si>
    <t>Zakonska podlaga</t>
  </si>
  <si>
    <t>Zakon:</t>
  </si>
  <si>
    <t>Interventna zakonodaja - ZIUOPZP</t>
  </si>
  <si>
    <t>Člen:</t>
  </si>
  <si>
    <t>59.</t>
  </si>
  <si>
    <t>Ukrep:</t>
  </si>
  <si>
    <t>Izredna dodelitev neprofitnih stanovanj</t>
  </si>
  <si>
    <t>Podatki izplačevalca</t>
  </si>
  <si>
    <t>Odločevalec</t>
  </si>
  <si>
    <t>Ministrstvo za solidarno prihodnost</t>
  </si>
  <si>
    <t>Izplačevalec</t>
  </si>
  <si>
    <t>Obdobje serije podatkov</t>
  </si>
  <si>
    <t>od 20.2.2024</t>
  </si>
  <si>
    <t>Datum izdelave poročila</t>
  </si>
  <si>
    <t>SKUPAJ ZNESEK</t>
  </si>
  <si>
    <t>POLJE S PODATKI, rdeča polja so obvezna</t>
  </si>
  <si>
    <t>Interna ID številka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</si>
  <si>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</si>
  <si>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</si>
  <si>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</si>
  <si>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</si>
  <si>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</si>
  <si>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</si>
  <si>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</si>
  <si>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Občina Škofja Loka</t>
  </si>
  <si>
    <t>SI18947271</t>
  </si>
  <si>
    <t>Mestni trg 15</t>
  </si>
  <si>
    <t>Škofja Loka</t>
  </si>
  <si>
    <t>JSS MO Ljubljana</t>
  </si>
  <si>
    <t>SI41717031</t>
  </si>
  <si>
    <t>Zarnikova ulica 3</t>
  </si>
  <si>
    <t>Ljubljana</t>
  </si>
  <si>
    <t>Občina Kamnik</t>
  </si>
  <si>
    <t>SI28232801</t>
  </si>
  <si>
    <t>Glavni trg 24</t>
  </si>
  <si>
    <t>Kamnik</t>
  </si>
  <si>
    <t>Občina Šoštanj</t>
  </si>
  <si>
    <t>SI97214043</t>
  </si>
  <si>
    <t>Trg svobode 12</t>
  </si>
  <si>
    <t>Šoštanj</t>
  </si>
  <si>
    <t>Občina Litija</t>
  </si>
  <si>
    <t>SI18369529</t>
  </si>
  <si>
    <t>Jerebova ulica 14</t>
  </si>
  <si>
    <t>Litija</t>
  </si>
  <si>
    <t>Občina Črna na Koroškem</t>
  </si>
  <si>
    <t>SI 44743548</t>
  </si>
  <si>
    <t>Center 101</t>
  </si>
  <si>
    <t>Črna na Koroškem</t>
  </si>
  <si>
    <t>Občina Ravne na Koroškem</t>
  </si>
  <si>
    <t>SI 48626244</t>
  </si>
  <si>
    <t>Gačnikova pot 5</t>
  </si>
  <si>
    <t>Ravne na Koroškem</t>
  </si>
  <si>
    <t>SI 41717031</t>
  </si>
  <si>
    <t>Krizne namestitve za starejše 2720-23-0301 - ZIUOPZP stanovanja - naravne nesreče - 4.8.2023</t>
  </si>
  <si>
    <t>30.11.2023 - 28.3.2024</t>
  </si>
  <si>
    <t>Mesec</t>
  </si>
  <si>
    <t>Leto</t>
  </si>
  <si>
    <t>Strošek morebitnega nenujnega reševalnega prevoza za osebo</t>
  </si>
  <si>
    <t>Število kriznih namestitev</t>
  </si>
  <si>
    <t>Povprečno število dni trajanja krizne namestite na osebo</t>
  </si>
  <si>
    <t>DOM OB SAVINJI CELJE</t>
  </si>
  <si>
    <t>Jurčičeva ulica 006</t>
  </si>
  <si>
    <t>3000</t>
  </si>
  <si>
    <t>Celje</t>
  </si>
  <si>
    <t>November</t>
  </si>
  <si>
    <t>KOROŠKI DOM STAROSTNIKOV</t>
  </si>
  <si>
    <t>ČRNEČE 146</t>
  </si>
  <si>
    <t>2370</t>
  </si>
  <si>
    <t>Dravograd</t>
  </si>
  <si>
    <t>SVZ HRASTOVEC</t>
  </si>
  <si>
    <t>HRASTOVEC V SLOV. GORICAH 022</t>
  </si>
  <si>
    <t>2230</t>
  </si>
  <si>
    <t>Lenart v Slovenskih goricah</t>
  </si>
  <si>
    <t>CENTER SLEPIH, SLABOVIDNIH IN</t>
  </si>
  <si>
    <t>STARA LOKA 031</t>
  </si>
  <si>
    <t>4220</t>
  </si>
  <si>
    <t>THERMANA D.D.</t>
  </si>
  <si>
    <t>Zdraviliška cesta 006</t>
  </si>
  <si>
    <t>3270</t>
  </si>
  <si>
    <t>Laško</t>
  </si>
  <si>
    <t>DOM NINE POKORN GRMOVJE</t>
  </si>
  <si>
    <t>PERNOVO 004A</t>
  </si>
  <si>
    <t>3310</t>
  </si>
  <si>
    <t>Žalec</t>
  </si>
  <si>
    <t>DOM ZA VARSTVO ODRASLIH VELENJ</t>
  </si>
  <si>
    <t>KIDRIČEVA CESTA 23</t>
  </si>
  <si>
    <t>3320</t>
  </si>
  <si>
    <t>Velenje</t>
  </si>
  <si>
    <t>DEOS, D.O.O.</t>
  </si>
  <si>
    <t>Gmajna 007</t>
  </si>
  <si>
    <t>1357</t>
  </si>
  <si>
    <t>Notranje Gorice</t>
  </si>
  <si>
    <t>SENECURA CENTRAL SI D.O.O.</t>
  </si>
  <si>
    <t>Breznikova ulica 026</t>
  </si>
  <si>
    <t>1230</t>
  </si>
  <si>
    <t>Domžale</t>
  </si>
  <si>
    <t>DOM STAREJŠIH OBČANOV KAMNIK</t>
  </si>
  <si>
    <t>NEVELJSKA POT 026</t>
  </si>
  <si>
    <t>1241</t>
  </si>
  <si>
    <t>DOM POČITKA MENGEŠ</t>
  </si>
  <si>
    <t>GLAVNI TRG 13</t>
  </si>
  <si>
    <t>MENGEŠ</t>
  </si>
  <si>
    <t>December</t>
  </si>
  <si>
    <t>DOM ZA VARSTVO ODRASLIH VELENJE</t>
  </si>
  <si>
    <t>VELENJE</t>
  </si>
  <si>
    <t>DOM UPOKOJENCEV PTUJ</t>
  </si>
  <si>
    <t>VOLKMERJEVA CESTA 10</t>
  </si>
  <si>
    <t>PTUJ</t>
  </si>
  <si>
    <t>DEOS d.o.o.</t>
  </si>
  <si>
    <t>GMAJNA 7</t>
  </si>
  <si>
    <t>NOTRANJE GORICE</t>
  </si>
  <si>
    <t>Januar</t>
  </si>
  <si>
    <t>CENTER SLEPIH, SLABOVIDNIH IN STAREJŠIH ŠKOFJA LOKA</t>
  </si>
  <si>
    <t>STARA LOKA 31</t>
  </si>
  <si>
    <t>ŠKOFJA LOKA</t>
  </si>
  <si>
    <t>Februar</t>
  </si>
  <si>
    <t>Marec</t>
  </si>
  <si>
    <t>59.b</t>
  </si>
  <si>
    <t>Nadomestilo za bivanje na drugem naslovu</t>
  </si>
  <si>
    <t>Občina Komenda</t>
  </si>
  <si>
    <t>SI22332570</t>
  </si>
  <si>
    <t>Zajčeva cesta 23</t>
  </si>
  <si>
    <t>Komenda</t>
  </si>
  <si>
    <t>Občina Nazarje</t>
  </si>
  <si>
    <t>SI43645151</t>
  </si>
  <si>
    <t>Savinjska cesta 4</t>
  </si>
  <si>
    <t>Nazarje</t>
  </si>
  <si>
    <t>Občina Žalec</t>
  </si>
  <si>
    <t>SI62546708</t>
  </si>
  <si>
    <t>Ul. Savinjske čete 5</t>
  </si>
  <si>
    <t>Občina Rečica ob Savinji</t>
  </si>
  <si>
    <t>SI45064440</t>
  </si>
  <si>
    <t>Rečica ob Savinji 55</t>
  </si>
  <si>
    <t>Rečica ob Savinji</t>
  </si>
  <si>
    <t>Mestna občina Ljubljana</t>
  </si>
  <si>
    <t>SI 67593321</t>
  </si>
  <si>
    <t>Mestni trg 1</t>
  </si>
  <si>
    <t>Občina Luče</t>
  </si>
  <si>
    <t>SI 92082386</t>
  </si>
  <si>
    <t>Luče 106</t>
  </si>
  <si>
    <t>Luče</t>
  </si>
  <si>
    <t>SI 22332570</t>
  </si>
  <si>
    <t>Zajčeva cesta 023</t>
  </si>
  <si>
    <t>Občina Trzin</t>
  </si>
  <si>
    <t>SI 33714789</t>
  </si>
  <si>
    <t>Mengeška cesta 022</t>
  </si>
  <si>
    <t>Trzin</t>
  </si>
  <si>
    <t>Občina Vuzenica</t>
  </si>
  <si>
    <t>SI 43178740</t>
  </si>
  <si>
    <t>Mladinska ulica 1</t>
  </si>
  <si>
    <t>Vuzenica</t>
  </si>
  <si>
    <t>SI 62546708</t>
  </si>
  <si>
    <t>Ulica Savinjske čete 005</t>
  </si>
  <si>
    <t>SI 45064440</t>
  </si>
  <si>
    <t>Občina Slovenska Bistrica</t>
  </si>
  <si>
    <t>SI 49960563</t>
  </si>
  <si>
    <t>Kolodvorska ulica 010</t>
  </si>
  <si>
    <t>Slovenska Bistrica</t>
  </si>
  <si>
    <t>Občina Ljubljana</t>
  </si>
  <si>
    <t>Mestni trg 001</t>
  </si>
  <si>
    <t>Občina Prevalje</t>
  </si>
  <si>
    <t>SI 28520513</t>
  </si>
  <si>
    <t>Trg 2a</t>
  </si>
  <si>
    <t>Prevalje</t>
  </si>
  <si>
    <t>SI 43645151</t>
  </si>
  <si>
    <t>Občina Mežica</t>
  </si>
  <si>
    <t>SI 82400776</t>
  </si>
  <si>
    <t>Trg svobode 1</t>
  </si>
  <si>
    <t>Mežica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</si>
</sst>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€-2]\ * #,##0.00_);_([$€-2]\ * \(#,##0.00\);_([$€-2]\ * &quot;-&quot;??_);_(@_)"/>
    <numFmt numFmtId="165" formatCode="#,###,###,###,##0.00"/>
  </numFmts>
  <fonts count="15">
    <font>
      <sz val="11"/>
      <color theme="1"/>
      <name val="Aptos Narrow"/>
      <family val="2"/>
      <scheme val="minor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66952E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charset val="238"/>
    </font>
    <font>
      <sz val="11"/>
      <color theme="1"/>
      <name val="Aptos Narrow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6952E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4">
    <xf numFmtId="0" fontId="0" fillId="0" borderId="0" xfId="0"/>
    <xf numFmtId="0" fontId="5" fillId="2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4" fontId="7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4" fontId="8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14" fillId="0" borderId="0" xfId="0" applyFont="1"/>
    <xf numFmtId="0" fontId="14" fillId="0" borderId="0" xfId="0" applyFont="1" applyAlignment="1">
      <alignment horizontal="left"/>
    </xf>
    <xf numFmtId="43" fontId="0" fillId="0" borderId="0" xfId="1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165" fontId="13" fillId="0" borderId="0" xfId="0" applyNumberFormat="1" applyFont="1" applyAlignment="1" applyProtection="1">
      <alignment horizontal="right" vertical="top"/>
      <protection locked="0"/>
    </xf>
    <xf numFmtId="4" fontId="13" fillId="0" borderId="0" xfId="0" applyNumberFormat="1" applyFont="1"/>
  </cellXfs>
  <cellStyles count="2">
    <cellStyle name="Navadno" xfId="0" builtinId="0"/>
    <cellStyle name="Vejic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221"/>
  <sheetViews>
    <sheetView workbookViewId="0">
      <selection activeCell="K18" sqref="K18"/>
    </sheetView>
  </sheetViews>
  <sheetFormatPr defaultRowHeight="15" outlineLevelCol="1"/>
  <cols>
    <col min="1" max="1" width="3.28515625" customWidth="1"/>
    <col min="2" max="2" width="16.85546875" bestFit="1" customWidth="1"/>
    <col min="3" max="3" width="22.28515625" customWidth="1"/>
    <col min="4" max="5" width="14.5703125" bestFit="1" customWidth="1"/>
    <col min="6" max="7" width="14.140625" bestFit="1" customWidth="1"/>
    <col min="8" max="8" width="19" customWidth="1"/>
    <col min="9" max="9" width="12.42578125" customWidth="1"/>
    <col min="10" max="10" width="11" customWidth="1"/>
    <col min="11" max="11" width="15.42578125" customWidth="1"/>
    <col min="12" max="12" width="3.140625" customWidth="1"/>
    <col min="13" max="13" width="7.42578125" hidden="1" customWidth="1" outlineLevel="1"/>
    <col min="14" max="14" width="31" hidden="1" customWidth="1" outlineLevel="1"/>
    <col min="15" max="16" width="0" hidden="1" customWidth="1" outlineLevel="1"/>
    <col min="17" max="17" width="9.140625" collapsed="1"/>
  </cols>
  <sheetData>
    <row r="2" spans="2:16">
      <c r="E2" s="21" t="s">
        <v>0</v>
      </c>
      <c r="F2" s="22"/>
      <c r="G2" s="22"/>
      <c r="H2" s="22"/>
      <c r="I2" s="22"/>
      <c r="J2" s="22"/>
      <c r="K2" s="22"/>
    </row>
    <row r="3" spans="2:16">
      <c r="E3" s="22"/>
      <c r="F3" s="22"/>
      <c r="G3" s="22"/>
      <c r="H3" s="22"/>
      <c r="I3" s="22"/>
      <c r="J3" s="22"/>
      <c r="K3" s="22"/>
    </row>
    <row r="5" spans="2:16"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M5" s="4"/>
      <c r="N5" s="4"/>
      <c r="O5" s="4"/>
      <c r="P5" s="4"/>
    </row>
    <row r="6" spans="2:16" ht="15" customHeight="1">
      <c r="B6" s="1" t="s">
        <v>2</v>
      </c>
      <c r="C6" s="23" t="s">
        <v>3</v>
      </c>
      <c r="D6" s="23"/>
      <c r="E6" s="23"/>
      <c r="F6" s="23"/>
      <c r="G6" s="23"/>
      <c r="H6" s="23"/>
      <c r="I6" s="23"/>
      <c r="J6" s="23"/>
      <c r="K6" s="23"/>
      <c r="M6" s="6"/>
      <c r="N6" s="6"/>
      <c r="O6" s="7"/>
      <c r="P6" s="7"/>
    </row>
    <row r="7" spans="2:16" ht="15.75">
      <c r="B7" s="1" t="s">
        <v>4</v>
      </c>
      <c r="C7" s="2" t="s">
        <v>5</v>
      </c>
      <c r="D7" s="1" t="s">
        <v>6</v>
      </c>
      <c r="E7" s="23" t="s">
        <v>7</v>
      </c>
      <c r="F7" s="23"/>
      <c r="G7" s="23"/>
      <c r="H7" s="23"/>
      <c r="I7" s="23"/>
      <c r="J7" s="23"/>
      <c r="K7" s="23"/>
      <c r="M7" s="4"/>
      <c r="O7" s="7"/>
      <c r="P7" s="7"/>
    </row>
    <row r="8" spans="2:16">
      <c r="M8" s="4"/>
      <c r="O8" s="7"/>
      <c r="P8" s="7"/>
    </row>
    <row r="9" spans="2:16">
      <c r="B9" s="14" t="s">
        <v>8</v>
      </c>
      <c r="C9" s="14"/>
      <c r="D9" s="14"/>
      <c r="E9" s="14"/>
      <c r="F9" s="10"/>
      <c r="G9" s="10"/>
      <c r="H9" s="10"/>
      <c r="I9" s="10"/>
      <c r="J9" s="10"/>
      <c r="K9" s="10"/>
      <c r="M9" s="4"/>
      <c r="O9" s="7"/>
      <c r="P9" s="7"/>
    </row>
    <row r="10" spans="2:16">
      <c r="B10" s="3" t="s">
        <v>9</v>
      </c>
      <c r="C10" s="15" t="s">
        <v>10</v>
      </c>
      <c r="D10" s="16"/>
      <c r="E10" s="16"/>
      <c r="F10" s="16"/>
      <c r="G10" s="16"/>
      <c r="H10" s="16"/>
      <c r="I10" s="16"/>
      <c r="J10" s="16"/>
      <c r="K10" s="17"/>
      <c r="M10" s="4"/>
      <c r="O10" s="7"/>
      <c r="P10" s="7"/>
    </row>
    <row r="11" spans="2:16">
      <c r="B11" s="3" t="s">
        <v>11</v>
      </c>
      <c r="C11" s="15" t="s">
        <v>10</v>
      </c>
      <c r="D11" s="16"/>
      <c r="E11" s="16"/>
      <c r="F11" s="16"/>
      <c r="G11" s="16"/>
      <c r="H11" s="16"/>
      <c r="I11" s="16"/>
      <c r="J11" s="16"/>
      <c r="K11" s="17"/>
      <c r="M11" s="4"/>
      <c r="O11" s="7"/>
      <c r="P11" s="7"/>
    </row>
    <row r="12" spans="2:16">
      <c r="B12" s="10" t="s">
        <v>12</v>
      </c>
      <c r="C12" s="10"/>
      <c r="D12" s="10"/>
      <c r="E12" s="10"/>
      <c r="F12" s="18" t="s">
        <v>13</v>
      </c>
      <c r="G12" s="19"/>
      <c r="H12" s="19"/>
      <c r="I12" s="19"/>
      <c r="J12" s="19"/>
      <c r="K12" s="20"/>
      <c r="M12" s="4"/>
      <c r="O12" s="7"/>
      <c r="P12" s="7"/>
    </row>
    <row r="13" spans="2:16">
      <c r="B13" s="10" t="s">
        <v>14</v>
      </c>
      <c r="C13" s="10"/>
      <c r="D13" s="10"/>
      <c r="E13" s="11"/>
      <c r="F13" s="12">
        <v>45401</v>
      </c>
      <c r="G13" s="12"/>
      <c r="H13" s="12"/>
      <c r="I13" s="12"/>
      <c r="J13" s="12"/>
      <c r="K13" s="12"/>
      <c r="M13" s="4"/>
      <c r="O13" s="7"/>
      <c r="P13" s="7"/>
    </row>
    <row r="14" spans="2:16">
      <c r="F14" s="4"/>
      <c r="G14" s="4"/>
      <c r="H14" s="4"/>
      <c r="J14" s="4"/>
      <c r="K14" s="4"/>
      <c r="M14" s="4"/>
      <c r="O14" s="7"/>
      <c r="P14" s="7"/>
    </row>
    <row r="15" spans="2:16">
      <c r="B15" s="10" t="s">
        <v>15</v>
      </c>
      <c r="C15" s="10"/>
      <c r="D15" s="10"/>
      <c r="E15" s="11"/>
      <c r="F15" s="13">
        <f>SUM(I16:I44)</f>
        <v>14796.4</v>
      </c>
      <c r="G15" s="13"/>
      <c r="H15" s="4"/>
      <c r="J15" s="4"/>
      <c r="K15" s="4"/>
      <c r="M15" s="4"/>
      <c r="O15" s="7"/>
      <c r="P15" s="7"/>
    </row>
    <row r="16" spans="2:16">
      <c r="M16" s="4"/>
      <c r="O16" s="7"/>
      <c r="P16" s="7"/>
    </row>
    <row r="17" spans="2:16">
      <c r="B17" s="24" t="s">
        <v>16</v>
      </c>
      <c r="C17" s="24"/>
      <c r="D17" s="24"/>
      <c r="E17" s="24"/>
      <c r="F17" s="24"/>
      <c r="G17" s="24"/>
      <c r="H17" s="24"/>
      <c r="I17" s="24"/>
      <c r="M17" s="4"/>
      <c r="O17" s="7"/>
      <c r="P17" s="7"/>
    </row>
    <row r="18" spans="2:16">
      <c r="B18" s="4" t="s">
        <v>17</v>
      </c>
      <c r="C18" s="4" t="s">
        <v>18</v>
      </c>
      <c r="D18" s="4" t="s">
        <v>19</v>
      </c>
      <c r="E18" t="s">
        <v>20</v>
      </c>
      <c r="F18" s="4" t="s">
        <v>21</v>
      </c>
      <c r="G18" s="4" t="s">
        <v>22</v>
      </c>
      <c r="H18" s="4" t="s">
        <v>23</v>
      </c>
      <c r="I18" t="s">
        <v>24</v>
      </c>
      <c r="M18" s="4"/>
      <c r="O18" s="7"/>
      <c r="P18" s="7"/>
    </row>
    <row r="19" spans="2:16">
      <c r="C19" t="s">
        <v>25</v>
      </c>
      <c r="D19" t="s">
        <v>26</v>
      </c>
      <c r="E19">
        <v>5883318000</v>
      </c>
      <c r="F19" t="s">
        <v>27</v>
      </c>
      <c r="G19">
        <v>4220</v>
      </c>
      <c r="H19" t="s">
        <v>28</v>
      </c>
      <c r="I19" s="5">
        <v>3090.58</v>
      </c>
      <c r="M19" s="4"/>
      <c r="O19" s="8"/>
      <c r="P19" s="8"/>
    </row>
    <row r="20" spans="2:16">
      <c r="C20" t="s">
        <v>29</v>
      </c>
      <c r="D20" t="s">
        <v>30</v>
      </c>
      <c r="E20">
        <v>1719572</v>
      </c>
      <c r="F20" t="s">
        <v>31</v>
      </c>
      <c r="G20">
        <v>1000</v>
      </c>
      <c r="H20" t="s">
        <v>32</v>
      </c>
      <c r="I20" s="5">
        <v>2653.42</v>
      </c>
      <c r="M20" s="4"/>
      <c r="O20" s="8"/>
      <c r="P20" s="8"/>
    </row>
    <row r="21" spans="2:16">
      <c r="C21" t="s">
        <v>33</v>
      </c>
      <c r="D21" t="s">
        <v>34</v>
      </c>
      <c r="E21">
        <v>5874483000</v>
      </c>
      <c r="F21" t="s">
        <v>35</v>
      </c>
      <c r="G21">
        <v>1240</v>
      </c>
      <c r="H21" t="s">
        <v>36</v>
      </c>
      <c r="I21" s="5">
        <v>894.48</v>
      </c>
      <c r="M21" s="4"/>
      <c r="O21" s="8"/>
      <c r="P21" s="8"/>
    </row>
    <row r="22" spans="2:16">
      <c r="C22" t="s">
        <v>37</v>
      </c>
      <c r="D22" t="s">
        <v>38</v>
      </c>
      <c r="E22">
        <v>5884284000</v>
      </c>
      <c r="F22" t="s">
        <v>39</v>
      </c>
      <c r="G22">
        <v>3325</v>
      </c>
      <c r="H22" t="s">
        <v>40</v>
      </c>
      <c r="I22" s="5">
        <v>405.12</v>
      </c>
      <c r="M22" s="4"/>
      <c r="O22" s="8"/>
      <c r="P22" s="8"/>
    </row>
    <row r="23" spans="2:16">
      <c r="C23" t="s">
        <v>41</v>
      </c>
      <c r="D23" t="s">
        <v>42</v>
      </c>
      <c r="E23">
        <v>5874246000</v>
      </c>
      <c r="F23" t="s">
        <v>43</v>
      </c>
      <c r="G23">
        <v>1270</v>
      </c>
      <c r="H23" t="s">
        <v>44</v>
      </c>
      <c r="I23" s="5">
        <v>579.17999999999995</v>
      </c>
      <c r="M23" s="4"/>
      <c r="O23" s="8"/>
      <c r="P23" s="8"/>
    </row>
    <row r="24" spans="2:16">
      <c r="C24" t="s">
        <v>25</v>
      </c>
      <c r="D24" t="s">
        <v>26</v>
      </c>
      <c r="E24">
        <v>5883318000</v>
      </c>
      <c r="F24" t="s">
        <v>27</v>
      </c>
      <c r="G24">
        <v>4220</v>
      </c>
      <c r="H24" t="s">
        <v>28</v>
      </c>
      <c r="I24" s="5">
        <v>2026.8</v>
      </c>
      <c r="M24" s="4"/>
      <c r="O24" s="8"/>
      <c r="P24" s="8"/>
    </row>
    <row r="25" spans="2:16">
      <c r="C25" t="s">
        <v>45</v>
      </c>
      <c r="D25" t="s">
        <v>46</v>
      </c>
      <c r="E25">
        <v>5883679000</v>
      </c>
      <c r="F25" t="s">
        <v>47</v>
      </c>
      <c r="G25">
        <v>2393</v>
      </c>
      <c r="H25" t="s">
        <v>48</v>
      </c>
      <c r="I25" s="5">
        <v>983.73</v>
      </c>
      <c r="M25" s="4"/>
      <c r="O25" s="8"/>
      <c r="P25" s="8"/>
    </row>
    <row r="26" spans="2:16">
      <c r="C26" t="s">
        <v>49</v>
      </c>
      <c r="D26" t="s">
        <v>50</v>
      </c>
      <c r="E26">
        <v>5883628000</v>
      </c>
      <c r="F26" t="s">
        <v>51</v>
      </c>
      <c r="G26">
        <v>2390</v>
      </c>
      <c r="H26" t="s">
        <v>52</v>
      </c>
      <c r="I26" s="5">
        <v>949.2</v>
      </c>
      <c r="M26" s="4"/>
      <c r="O26" s="8"/>
      <c r="P26" s="8"/>
    </row>
    <row r="27" spans="2:16">
      <c r="C27" t="s">
        <v>29</v>
      </c>
      <c r="D27" t="s">
        <v>53</v>
      </c>
      <c r="E27">
        <v>1719572</v>
      </c>
      <c r="F27" t="s">
        <v>31</v>
      </c>
      <c r="G27">
        <v>1000</v>
      </c>
      <c r="H27" t="s">
        <v>32</v>
      </c>
      <c r="I27" s="5">
        <v>3213.89</v>
      </c>
      <c r="M27" s="4"/>
      <c r="O27" s="8"/>
      <c r="P27" s="8"/>
    </row>
    <row r="28" spans="2:16">
      <c r="J28" s="9"/>
      <c r="M28" s="4"/>
      <c r="O28" s="8"/>
      <c r="P28" s="8"/>
    </row>
    <row r="29" spans="2:16">
      <c r="M29" s="4"/>
      <c r="O29" s="8"/>
      <c r="P29" s="8"/>
    </row>
    <row r="30" spans="2:16">
      <c r="M30" s="4"/>
    </row>
    <row r="31" spans="2:16">
      <c r="M31" s="4"/>
    </row>
    <row r="32" spans="2:16">
      <c r="M32" s="4"/>
    </row>
    <row r="33" spans="13:13">
      <c r="M33" s="4"/>
    </row>
    <row r="34" spans="13:13">
      <c r="M34" s="4"/>
    </row>
    <row r="35" spans="13:13">
      <c r="M35" s="4"/>
    </row>
    <row r="36" spans="13:13">
      <c r="M36" s="4"/>
    </row>
    <row r="37" spans="13:13">
      <c r="M37" s="4"/>
    </row>
    <row r="38" spans="13:13">
      <c r="M38" s="4"/>
    </row>
    <row r="39" spans="13:13">
      <c r="M39" s="4"/>
    </row>
    <row r="40" spans="13:13">
      <c r="M40" s="4"/>
    </row>
    <row r="41" spans="13:13">
      <c r="M41" s="4"/>
    </row>
    <row r="42" spans="13:13">
      <c r="M42" s="4"/>
    </row>
    <row r="43" spans="13:13">
      <c r="M43" s="4"/>
    </row>
    <row r="44" spans="13:13">
      <c r="M44" s="4"/>
    </row>
    <row r="45" spans="13:13">
      <c r="M45" s="4"/>
    </row>
    <row r="46" spans="13:13">
      <c r="M46" s="4"/>
    </row>
    <row r="47" spans="13:13">
      <c r="M47" s="4"/>
    </row>
    <row r="48" spans="13:13">
      <c r="M48" s="4"/>
    </row>
    <row r="49" spans="13:13">
      <c r="M49" s="4"/>
    </row>
    <row r="50" spans="13:13">
      <c r="M50" s="4"/>
    </row>
    <row r="51" spans="13:13">
      <c r="M51" s="4"/>
    </row>
    <row r="52" spans="13:13">
      <c r="M52" s="4"/>
    </row>
    <row r="53" spans="13:13">
      <c r="M53" s="4"/>
    </row>
    <row r="54" spans="13:13">
      <c r="M54" s="4"/>
    </row>
    <row r="55" spans="13:13">
      <c r="M55" s="4"/>
    </row>
    <row r="56" spans="13:13">
      <c r="M56" s="4"/>
    </row>
    <row r="57" spans="13:13">
      <c r="M57" s="4"/>
    </row>
    <row r="58" spans="13:13">
      <c r="M58" s="4"/>
    </row>
    <row r="59" spans="13:13">
      <c r="M59" s="4"/>
    </row>
    <row r="60" spans="13:13">
      <c r="M60" s="4"/>
    </row>
    <row r="61" spans="13:13">
      <c r="M61" s="4"/>
    </row>
    <row r="62" spans="13:13">
      <c r="M62" s="4"/>
    </row>
    <row r="63" spans="13:13">
      <c r="M63" s="4"/>
    </row>
    <row r="64" spans="13:13">
      <c r="M64" s="4"/>
    </row>
    <row r="65" spans="13:13">
      <c r="M65" s="4"/>
    </row>
    <row r="66" spans="13:13">
      <c r="M66" s="4"/>
    </row>
    <row r="67" spans="13:13">
      <c r="M67" s="4"/>
    </row>
    <row r="68" spans="13:13">
      <c r="M68" s="4"/>
    </row>
    <row r="69" spans="13:13">
      <c r="M69" s="4"/>
    </row>
    <row r="70" spans="13:13">
      <c r="M70" s="4"/>
    </row>
    <row r="71" spans="13:13">
      <c r="M71" s="4"/>
    </row>
    <row r="72" spans="13:13">
      <c r="M72" s="4"/>
    </row>
    <row r="73" spans="13:13">
      <c r="M73" s="4"/>
    </row>
    <row r="74" spans="13:13">
      <c r="M74" s="4"/>
    </row>
    <row r="75" spans="13:13">
      <c r="M75" s="4"/>
    </row>
    <row r="76" spans="13:13">
      <c r="M76" s="4"/>
    </row>
    <row r="77" spans="13:13">
      <c r="M77" s="4"/>
    </row>
    <row r="78" spans="13:13">
      <c r="M78" s="4"/>
    </row>
    <row r="79" spans="13:13">
      <c r="M79" s="4"/>
    </row>
    <row r="80" spans="13:13">
      <c r="M80" s="4"/>
    </row>
    <row r="81" spans="13:13">
      <c r="M81" s="4"/>
    </row>
    <row r="82" spans="13:13">
      <c r="M82" s="4"/>
    </row>
    <row r="83" spans="13:13">
      <c r="M83" s="4"/>
    </row>
    <row r="84" spans="13:13">
      <c r="M84" s="4"/>
    </row>
    <row r="85" spans="13:13">
      <c r="M85" s="4"/>
    </row>
    <row r="86" spans="13:13">
      <c r="M86" s="4"/>
    </row>
    <row r="87" spans="13:13">
      <c r="M87" s="4"/>
    </row>
    <row r="88" spans="13:13">
      <c r="M88" s="4"/>
    </row>
    <row r="89" spans="13:13">
      <c r="M89" s="4"/>
    </row>
    <row r="90" spans="13:13">
      <c r="M90" s="4"/>
    </row>
    <row r="91" spans="13:13">
      <c r="M91" s="4"/>
    </row>
    <row r="92" spans="13:13">
      <c r="M92" s="4"/>
    </row>
    <row r="93" spans="13:13">
      <c r="M93" s="4"/>
    </row>
    <row r="94" spans="13:13">
      <c r="M94" s="4"/>
    </row>
    <row r="95" spans="13:13">
      <c r="M95" s="4"/>
    </row>
    <row r="96" spans="13:13">
      <c r="M96" s="4"/>
    </row>
    <row r="97" spans="13:13">
      <c r="M97" s="4"/>
    </row>
    <row r="98" spans="13:13">
      <c r="M98" s="4"/>
    </row>
    <row r="99" spans="13:13">
      <c r="M99" s="4"/>
    </row>
    <row r="100" spans="13:13">
      <c r="M100" s="4"/>
    </row>
    <row r="101" spans="13:13">
      <c r="M101" s="4"/>
    </row>
    <row r="102" spans="13:13">
      <c r="M102" s="4"/>
    </row>
    <row r="103" spans="13:13">
      <c r="M103" s="4"/>
    </row>
    <row r="104" spans="13:13">
      <c r="M104" s="4"/>
    </row>
    <row r="105" spans="13:13">
      <c r="M105" s="4"/>
    </row>
    <row r="106" spans="13:13">
      <c r="M106" s="4"/>
    </row>
    <row r="107" spans="13:13">
      <c r="M107" s="4"/>
    </row>
    <row r="108" spans="13:13">
      <c r="M108" s="4"/>
    </row>
    <row r="109" spans="13:13">
      <c r="M109" s="4"/>
    </row>
    <row r="110" spans="13:13">
      <c r="M110" s="4"/>
    </row>
    <row r="111" spans="13:13">
      <c r="M111" s="4"/>
    </row>
    <row r="112" spans="13:13">
      <c r="M112" s="4"/>
    </row>
    <row r="113" spans="13:13">
      <c r="M113" s="4"/>
    </row>
    <row r="114" spans="13:13">
      <c r="M114" s="4"/>
    </row>
    <row r="115" spans="13:13">
      <c r="M115" s="4"/>
    </row>
    <row r="116" spans="13:13">
      <c r="M116" s="4"/>
    </row>
    <row r="117" spans="13:13">
      <c r="M117" s="4"/>
    </row>
    <row r="118" spans="13:13">
      <c r="M118" s="4"/>
    </row>
    <row r="119" spans="13:13">
      <c r="M119" s="4"/>
    </row>
    <row r="120" spans="13:13">
      <c r="M120" s="4"/>
    </row>
    <row r="121" spans="13:13">
      <c r="M121" s="4"/>
    </row>
    <row r="122" spans="13:13">
      <c r="M122" s="4"/>
    </row>
    <row r="123" spans="13:13">
      <c r="M123" s="4"/>
    </row>
    <row r="124" spans="13:13">
      <c r="M124" s="4"/>
    </row>
    <row r="125" spans="13:13">
      <c r="M125" s="4"/>
    </row>
    <row r="126" spans="13:13">
      <c r="M126" s="4"/>
    </row>
    <row r="127" spans="13:13">
      <c r="M127" s="4"/>
    </row>
    <row r="128" spans="13:13">
      <c r="M128" s="4"/>
    </row>
    <row r="129" spans="13:13">
      <c r="M129" s="4"/>
    </row>
    <row r="130" spans="13:13">
      <c r="M130" s="4"/>
    </row>
    <row r="131" spans="13:13">
      <c r="M131" s="4"/>
    </row>
    <row r="132" spans="13:13">
      <c r="M132" s="4"/>
    </row>
    <row r="133" spans="13:13">
      <c r="M133" s="4"/>
    </row>
    <row r="134" spans="13:13">
      <c r="M134" s="4"/>
    </row>
    <row r="135" spans="13:13">
      <c r="M135" s="4"/>
    </row>
    <row r="136" spans="13:13">
      <c r="M136" s="4"/>
    </row>
    <row r="137" spans="13:13">
      <c r="M137" s="4"/>
    </row>
    <row r="138" spans="13:13">
      <c r="M138" s="4"/>
    </row>
    <row r="139" spans="13:13">
      <c r="M139" s="4"/>
    </row>
    <row r="140" spans="13:13">
      <c r="M140" s="4"/>
    </row>
    <row r="141" spans="13:13">
      <c r="M141" s="4"/>
    </row>
    <row r="142" spans="13:13">
      <c r="M142" s="4"/>
    </row>
    <row r="143" spans="13:13">
      <c r="M143" s="4"/>
    </row>
    <row r="144" spans="13:13">
      <c r="M144" s="4"/>
    </row>
    <row r="145" spans="13:13">
      <c r="M145" s="4"/>
    </row>
    <row r="146" spans="13:13">
      <c r="M146" s="4"/>
    </row>
    <row r="147" spans="13:13">
      <c r="M147" s="4"/>
    </row>
    <row r="148" spans="13:13">
      <c r="M148" s="4"/>
    </row>
    <row r="149" spans="13:13">
      <c r="M149" s="4"/>
    </row>
    <row r="150" spans="13:13">
      <c r="M150" s="4"/>
    </row>
    <row r="151" spans="13:13">
      <c r="M151" s="4"/>
    </row>
    <row r="152" spans="13:13">
      <c r="M152" s="4"/>
    </row>
    <row r="153" spans="13:13">
      <c r="M153" s="4"/>
    </row>
    <row r="154" spans="13:13">
      <c r="M154" s="4"/>
    </row>
    <row r="155" spans="13:13">
      <c r="M155" s="4"/>
    </row>
    <row r="156" spans="13:13">
      <c r="M156" s="4"/>
    </row>
    <row r="157" spans="13:13">
      <c r="M157" s="4"/>
    </row>
    <row r="158" spans="13:13">
      <c r="M158" s="4"/>
    </row>
    <row r="159" spans="13:13">
      <c r="M159" s="4"/>
    </row>
    <row r="160" spans="13:13">
      <c r="M160" s="4"/>
    </row>
    <row r="161" spans="13:13">
      <c r="M161" s="4"/>
    </row>
    <row r="162" spans="13:13">
      <c r="M162" s="4"/>
    </row>
    <row r="163" spans="13:13">
      <c r="M163" s="4"/>
    </row>
    <row r="164" spans="13:13">
      <c r="M164" s="4"/>
    </row>
    <row r="165" spans="13:13">
      <c r="M165" s="4"/>
    </row>
    <row r="166" spans="13:13">
      <c r="M166" s="4"/>
    </row>
    <row r="167" spans="13:13" ht="15" customHeight="1">
      <c r="M167" s="4"/>
    </row>
    <row r="168" spans="13:13">
      <c r="M168" s="4"/>
    </row>
    <row r="169" spans="13:13">
      <c r="M169" s="4"/>
    </row>
    <row r="170" spans="13:13">
      <c r="M170" s="4"/>
    </row>
    <row r="171" spans="13:13">
      <c r="M171" s="4"/>
    </row>
    <row r="172" spans="13:13">
      <c r="M172" s="4"/>
    </row>
    <row r="173" spans="13:13">
      <c r="M173" s="4"/>
    </row>
    <row r="174" spans="13:13">
      <c r="M174" s="4"/>
    </row>
    <row r="175" spans="13:13">
      <c r="M175" s="4"/>
    </row>
    <row r="176" spans="13:13">
      <c r="M176" s="4"/>
    </row>
    <row r="177" spans="13:13">
      <c r="M177" s="4"/>
    </row>
    <row r="178" spans="13:13">
      <c r="M178" s="4"/>
    </row>
    <row r="179" spans="13:13">
      <c r="M179" s="4"/>
    </row>
    <row r="180" spans="13:13">
      <c r="M180" s="4"/>
    </row>
    <row r="181" spans="13:13">
      <c r="M181" s="4"/>
    </row>
    <row r="182" spans="13:13">
      <c r="M182" s="4"/>
    </row>
    <row r="183" spans="13:13">
      <c r="M183" s="4"/>
    </row>
    <row r="184" spans="13:13">
      <c r="M184" s="4"/>
    </row>
    <row r="185" spans="13:13">
      <c r="M185" s="4"/>
    </row>
    <row r="186" spans="13:13">
      <c r="M186" s="4"/>
    </row>
    <row r="187" spans="13:13">
      <c r="M187" s="4"/>
    </row>
    <row r="188" spans="13:13">
      <c r="M188" s="4"/>
    </row>
    <row r="189" spans="13:13">
      <c r="M189" s="4"/>
    </row>
    <row r="190" spans="13:13">
      <c r="M190" s="4"/>
    </row>
    <row r="191" spans="13:13">
      <c r="M191" s="4"/>
    </row>
    <row r="192" spans="13:13">
      <c r="M192" s="4"/>
    </row>
    <row r="193" spans="13:13">
      <c r="M193" s="4"/>
    </row>
    <row r="194" spans="13:13">
      <c r="M194" s="4"/>
    </row>
    <row r="195" spans="13:13">
      <c r="M195" s="4"/>
    </row>
    <row r="196" spans="13:13">
      <c r="M196" s="4"/>
    </row>
    <row r="197" spans="13:13">
      <c r="M197" s="4"/>
    </row>
    <row r="198" spans="13:13">
      <c r="M198" s="4"/>
    </row>
    <row r="199" spans="13:13">
      <c r="M199" s="4"/>
    </row>
    <row r="200" spans="13:13">
      <c r="M200" s="4"/>
    </row>
    <row r="201" spans="13:13">
      <c r="M201" s="4"/>
    </row>
    <row r="202" spans="13:13">
      <c r="M202" s="4"/>
    </row>
    <row r="203" spans="13:13">
      <c r="M203" s="4"/>
    </row>
    <row r="204" spans="13:13">
      <c r="M204" s="4"/>
    </row>
    <row r="205" spans="13:13">
      <c r="M205" s="4"/>
    </row>
    <row r="206" spans="13:13">
      <c r="M206" s="4"/>
    </row>
    <row r="207" spans="13:13">
      <c r="M207" s="4"/>
    </row>
    <row r="208" spans="13:13">
      <c r="M208" s="4"/>
    </row>
    <row r="209" spans="13:13">
      <c r="M209" s="4"/>
    </row>
    <row r="210" spans="13:13">
      <c r="M210" s="4"/>
    </row>
    <row r="211" spans="13:13">
      <c r="M211" s="4"/>
    </row>
    <row r="212" spans="13:13">
      <c r="M212" s="4"/>
    </row>
    <row r="213" spans="13:13">
      <c r="M213" s="4"/>
    </row>
    <row r="214" spans="13:13">
      <c r="M214" s="4"/>
    </row>
    <row r="215" spans="13:13">
      <c r="M215" s="4"/>
    </row>
    <row r="216" spans="13:13">
      <c r="M216" s="4"/>
    </row>
    <row r="217" spans="13:13">
      <c r="M217" s="4"/>
    </row>
    <row r="218" spans="13:13">
      <c r="M218" s="4"/>
    </row>
    <row r="219" spans="13:13">
      <c r="M219" s="4"/>
    </row>
    <row r="220" spans="13:13">
      <c r="M220" s="4"/>
    </row>
    <row r="221" spans="13:13">
      <c r="M221" s="4"/>
    </row>
  </sheetData>
  <mergeCells count="14">
    <mergeCell ref="E2:K3"/>
    <mergeCell ref="B5:K5"/>
    <mergeCell ref="C6:K6"/>
    <mergeCell ref="E7:K7"/>
    <mergeCell ref="B17:I17"/>
    <mergeCell ref="B13:E13"/>
    <mergeCell ref="F13:K13"/>
    <mergeCell ref="B15:E15"/>
    <mergeCell ref="F15:G15"/>
    <mergeCell ref="B9:K9"/>
    <mergeCell ref="C10:K10"/>
    <mergeCell ref="C11:K11"/>
    <mergeCell ref="B12:E12"/>
    <mergeCell ref="F12:K12"/>
  </mergeCells>
  <dataValidations count="3">
    <dataValidation allowBlank="1" showInputMessage="1" showErrorMessage="1" sqref="C10:C11" xr:uid="{FF5911E9-3457-449E-9405-2E33C8494BA3}"/>
    <dataValidation type="list" allowBlank="1" showInputMessage="1" showErrorMessage="1" sqref="H168:H1048576 H27:H165 H19:H24" xr:uid="{25E77648-BAC8-4BC0-95B9-47AAC62BDD2A}">
      <formula1>$N$7:$N$221</formula1>
    </dataValidation>
    <dataValidation type="list" allowBlank="1" showInputMessage="1" showErrorMessage="1" sqref="C6" xr:uid="{87BA5456-6A5C-401A-BACE-A73E524AFB7A}">
      <formula1>"ZOPNN,Interventna zakonodaja - ZIUOPZP, Zakon o obnovi - ZORF"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1A1C7-078F-4255-AB97-CB90F032AEEA}">
  <dimension ref="B2:O39"/>
  <sheetViews>
    <sheetView workbookViewId="0">
      <selection sqref="A1:XFD1048576"/>
    </sheetView>
  </sheetViews>
  <sheetFormatPr defaultRowHeight="15"/>
  <cols>
    <col min="1" max="1" width="3.28515625" customWidth="1"/>
    <col min="2" max="2" width="16.85546875" bestFit="1" customWidth="1"/>
    <col min="3" max="3" width="34.85546875" bestFit="1" customWidth="1"/>
    <col min="4" max="5" width="14.5703125" bestFit="1" customWidth="1"/>
    <col min="6" max="7" width="14.140625" bestFit="1" customWidth="1"/>
    <col min="8" max="8" width="25.28515625" customWidth="1"/>
    <col min="9" max="9" width="10.5703125" customWidth="1"/>
    <col min="10" max="11" width="10.7109375" style="4" customWidth="1"/>
    <col min="12" max="12" width="6" customWidth="1"/>
  </cols>
  <sheetData>
    <row r="2" spans="2:11">
      <c r="E2" s="21" t="s">
        <v>0</v>
      </c>
      <c r="F2" s="22"/>
      <c r="G2" s="22"/>
      <c r="H2" s="22"/>
      <c r="I2" s="22"/>
      <c r="J2" s="22"/>
      <c r="K2" s="22"/>
    </row>
    <row r="3" spans="2:11">
      <c r="E3" s="22"/>
      <c r="F3" s="22"/>
      <c r="G3" s="22"/>
      <c r="H3" s="22"/>
      <c r="I3" s="22"/>
      <c r="J3" s="22"/>
      <c r="K3" s="22"/>
    </row>
    <row r="5" spans="2:11"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</row>
    <row r="6" spans="2:11" ht="15" customHeight="1">
      <c r="B6" s="1" t="s">
        <v>2</v>
      </c>
      <c r="C6" s="25" t="s">
        <v>3</v>
      </c>
      <c r="D6" s="25"/>
      <c r="E6" s="25"/>
      <c r="F6" s="25"/>
      <c r="G6" s="25"/>
      <c r="H6" s="25"/>
      <c r="I6" s="25"/>
      <c r="J6" s="25"/>
      <c r="K6" s="25"/>
    </row>
    <row r="7" spans="2:11">
      <c r="B7" s="1" t="s">
        <v>4</v>
      </c>
      <c r="C7" s="26">
        <v>56</v>
      </c>
      <c r="D7" s="3" t="s">
        <v>6</v>
      </c>
      <c r="E7" s="25" t="s">
        <v>54</v>
      </c>
      <c r="F7" s="25"/>
      <c r="G7" s="25"/>
      <c r="H7" s="25"/>
      <c r="I7" s="25"/>
      <c r="J7" s="25"/>
      <c r="K7" s="25"/>
    </row>
    <row r="9" spans="2:11">
      <c r="B9" s="14" t="s">
        <v>8</v>
      </c>
      <c r="C9" s="14"/>
      <c r="D9" s="14"/>
      <c r="E9" s="14"/>
      <c r="F9" s="10"/>
      <c r="G9" s="10"/>
      <c r="H9" s="10"/>
      <c r="I9" s="10"/>
      <c r="J9" s="10"/>
      <c r="K9" s="10"/>
    </row>
    <row r="10" spans="2:11">
      <c r="B10" s="3" t="s">
        <v>9</v>
      </c>
      <c r="C10" s="15" t="s">
        <v>10</v>
      </c>
      <c r="D10" s="16"/>
      <c r="E10" s="16"/>
      <c r="F10" s="16"/>
      <c r="G10" s="16"/>
      <c r="H10" s="16"/>
      <c r="I10" s="16"/>
      <c r="J10" s="16"/>
      <c r="K10" s="17"/>
    </row>
    <row r="11" spans="2:11">
      <c r="B11" s="3" t="s">
        <v>11</v>
      </c>
      <c r="C11" s="15" t="s">
        <v>10</v>
      </c>
      <c r="D11" s="16"/>
      <c r="E11" s="16"/>
      <c r="F11" s="16"/>
      <c r="G11" s="16"/>
      <c r="H11" s="16"/>
      <c r="I11" s="16"/>
      <c r="J11" s="16"/>
      <c r="K11" s="17"/>
    </row>
    <row r="12" spans="2:11">
      <c r="B12" s="10" t="s">
        <v>12</v>
      </c>
      <c r="C12" s="10"/>
      <c r="D12" s="10"/>
      <c r="E12" s="10"/>
      <c r="F12" s="18" t="s">
        <v>55</v>
      </c>
      <c r="G12" s="19"/>
      <c r="H12" s="19"/>
      <c r="I12" s="19"/>
      <c r="J12" s="19"/>
      <c r="K12" s="20"/>
    </row>
    <row r="13" spans="2:11">
      <c r="B13" s="10" t="s">
        <v>14</v>
      </c>
      <c r="C13" s="10"/>
      <c r="D13" s="10"/>
      <c r="E13" s="11"/>
      <c r="F13" s="12">
        <v>45406</v>
      </c>
      <c r="G13" s="12"/>
      <c r="H13" s="12"/>
      <c r="I13" s="12"/>
      <c r="J13" s="12"/>
      <c r="K13" s="12"/>
    </row>
    <row r="15" spans="2:11">
      <c r="B15" s="10" t="s">
        <v>15</v>
      </c>
      <c r="C15" s="10"/>
      <c r="D15" s="10"/>
      <c r="E15" s="11"/>
      <c r="F15" s="13">
        <f>SUM(I18:I35)</f>
        <v>39760.73000000001</v>
      </c>
      <c r="G15" s="13"/>
    </row>
    <row r="17" spans="2:15" ht="137.25">
      <c r="B17" s="4" t="s">
        <v>17</v>
      </c>
      <c r="C17" s="27" t="s">
        <v>18</v>
      </c>
      <c r="D17" s="4" t="s">
        <v>19</v>
      </c>
      <c r="E17" s="28" t="s">
        <v>20</v>
      </c>
      <c r="F17" s="27" t="s">
        <v>21</v>
      </c>
      <c r="G17" s="4" t="s">
        <v>22</v>
      </c>
      <c r="H17" s="4" t="s">
        <v>23</v>
      </c>
      <c r="I17" s="28" t="s">
        <v>24</v>
      </c>
      <c r="J17" s="29" t="s">
        <v>56</v>
      </c>
      <c r="K17" s="29" t="s">
        <v>57</v>
      </c>
      <c r="M17" s="30" t="s">
        <v>58</v>
      </c>
      <c r="N17" s="30" t="s">
        <v>59</v>
      </c>
      <c r="O17" s="31" t="s">
        <v>60</v>
      </c>
    </row>
    <row r="18" spans="2:15" ht="15" customHeight="1">
      <c r="C18" s="32" t="s">
        <v>61</v>
      </c>
      <c r="F18" s="32" t="s">
        <v>62</v>
      </c>
      <c r="G18" s="32" t="s">
        <v>63</v>
      </c>
      <c r="H18" s="32" t="s">
        <v>64</v>
      </c>
      <c r="I18" s="33">
        <v>622.02</v>
      </c>
      <c r="J18" s="4" t="s">
        <v>65</v>
      </c>
      <c r="K18" s="4">
        <v>2023</v>
      </c>
      <c r="M18" s="34">
        <v>0</v>
      </c>
      <c r="N18" s="34">
        <v>1</v>
      </c>
      <c r="O18" s="35">
        <v>21</v>
      </c>
    </row>
    <row r="19" spans="2:15">
      <c r="C19" s="32" t="s">
        <v>66</v>
      </c>
      <c r="F19" s="32" t="s">
        <v>67</v>
      </c>
      <c r="G19" s="32" t="s">
        <v>68</v>
      </c>
      <c r="H19" s="32" t="s">
        <v>69</v>
      </c>
      <c r="I19" s="33">
        <v>2677.86</v>
      </c>
      <c r="J19" s="4" t="s">
        <v>65</v>
      </c>
      <c r="K19" s="4">
        <v>2023</v>
      </c>
      <c r="M19" s="34">
        <v>0</v>
      </c>
      <c r="N19" s="34">
        <v>7</v>
      </c>
      <c r="O19" s="35">
        <v>11.142857142857142</v>
      </c>
    </row>
    <row r="20" spans="2:15">
      <c r="C20" s="32" t="s">
        <v>70</v>
      </c>
      <c r="F20" s="32" t="s">
        <v>71</v>
      </c>
      <c r="G20" s="32" t="s">
        <v>72</v>
      </c>
      <c r="H20" s="32" t="s">
        <v>73</v>
      </c>
      <c r="I20" s="33">
        <v>790.02</v>
      </c>
      <c r="J20" s="4" t="s">
        <v>65</v>
      </c>
      <c r="K20" s="4">
        <v>2023</v>
      </c>
      <c r="M20" s="34">
        <v>0</v>
      </c>
      <c r="N20" s="34">
        <v>1</v>
      </c>
      <c r="O20" s="35">
        <v>21</v>
      </c>
    </row>
    <row r="21" spans="2:15">
      <c r="C21" s="32" t="s">
        <v>74</v>
      </c>
      <c r="F21" s="32" t="s">
        <v>75</v>
      </c>
      <c r="G21" s="32" t="s">
        <v>76</v>
      </c>
      <c r="H21" s="32" t="s">
        <v>28</v>
      </c>
      <c r="I21" s="33">
        <v>2233.33</v>
      </c>
      <c r="J21" s="4" t="s">
        <v>65</v>
      </c>
      <c r="K21" s="4">
        <v>2023</v>
      </c>
      <c r="M21" s="34">
        <v>0</v>
      </c>
      <c r="N21" s="34">
        <v>2</v>
      </c>
      <c r="O21" s="35">
        <v>35.5</v>
      </c>
    </row>
    <row r="22" spans="2:15">
      <c r="C22" s="32" t="s">
        <v>77</v>
      </c>
      <c r="F22" s="32" t="s">
        <v>78</v>
      </c>
      <c r="G22" s="32" t="s">
        <v>79</v>
      </c>
      <c r="H22" s="32" t="s">
        <v>80</v>
      </c>
      <c r="I22" s="33">
        <v>922.89</v>
      </c>
      <c r="J22" s="4" t="s">
        <v>65</v>
      </c>
      <c r="K22" s="4">
        <v>2023</v>
      </c>
      <c r="M22" s="34">
        <v>0</v>
      </c>
      <c r="N22" s="34">
        <v>2</v>
      </c>
      <c r="O22" s="35">
        <v>19.5</v>
      </c>
    </row>
    <row r="23" spans="2:15">
      <c r="C23" s="32" t="s">
        <v>81</v>
      </c>
      <c r="F23" s="32" t="s">
        <v>82</v>
      </c>
      <c r="G23" s="32" t="s">
        <v>83</v>
      </c>
      <c r="H23" s="32" t="s">
        <v>84</v>
      </c>
      <c r="I23" s="33">
        <v>2086.15</v>
      </c>
      <c r="J23" s="4" t="s">
        <v>65</v>
      </c>
      <c r="K23" s="4">
        <v>2023</v>
      </c>
      <c r="M23" s="34">
        <v>0</v>
      </c>
      <c r="N23" s="34">
        <v>3</v>
      </c>
      <c r="O23" s="35">
        <v>15.333333333333334</v>
      </c>
    </row>
    <row r="24" spans="2:15">
      <c r="C24" s="32" t="s">
        <v>85</v>
      </c>
      <c r="F24" s="32" t="s">
        <v>86</v>
      </c>
      <c r="G24" s="32" t="s">
        <v>87</v>
      </c>
      <c r="H24" s="32" t="s">
        <v>88</v>
      </c>
      <c r="I24" s="33">
        <v>899.83</v>
      </c>
      <c r="J24" s="4" t="s">
        <v>65</v>
      </c>
      <c r="K24" s="4">
        <v>2023</v>
      </c>
      <c r="M24" s="34">
        <v>0</v>
      </c>
      <c r="N24" s="34">
        <v>1</v>
      </c>
      <c r="O24" s="35">
        <v>27</v>
      </c>
    </row>
    <row r="25" spans="2:15">
      <c r="C25" s="32" t="s">
        <v>89</v>
      </c>
      <c r="F25" s="32" t="s">
        <v>90</v>
      </c>
      <c r="G25" s="32" t="s">
        <v>91</v>
      </c>
      <c r="H25" s="32" t="s">
        <v>92</v>
      </c>
      <c r="I25" s="33">
        <v>5539.9</v>
      </c>
      <c r="J25" s="4" t="s">
        <v>65</v>
      </c>
      <c r="K25" s="4">
        <v>2023</v>
      </c>
      <c r="M25" s="34">
        <v>0</v>
      </c>
      <c r="N25" s="34">
        <v>5</v>
      </c>
      <c r="O25" s="35">
        <v>27</v>
      </c>
    </row>
    <row r="26" spans="2:15">
      <c r="C26" s="32" t="s">
        <v>93</v>
      </c>
      <c r="F26" s="32" t="s">
        <v>94</v>
      </c>
      <c r="G26" s="32" t="s">
        <v>95</v>
      </c>
      <c r="H26" s="32" t="s">
        <v>96</v>
      </c>
      <c r="I26" s="33">
        <v>1918.1</v>
      </c>
      <c r="J26" s="4" t="s">
        <v>65</v>
      </c>
      <c r="K26" s="4">
        <v>2023</v>
      </c>
      <c r="M26" s="34">
        <v>0</v>
      </c>
      <c r="N26" s="34">
        <v>1</v>
      </c>
      <c r="O26" s="35">
        <v>42</v>
      </c>
    </row>
    <row r="27" spans="2:15">
      <c r="C27" s="32" t="s">
        <v>97</v>
      </c>
      <c r="F27" s="32" t="s">
        <v>98</v>
      </c>
      <c r="G27" s="32" t="s">
        <v>99</v>
      </c>
      <c r="H27" s="32" t="s">
        <v>36</v>
      </c>
      <c r="I27" s="33">
        <v>4557.45</v>
      </c>
      <c r="J27" s="4" t="s">
        <v>65</v>
      </c>
      <c r="K27" s="4">
        <v>2023</v>
      </c>
      <c r="M27" s="34">
        <v>0</v>
      </c>
      <c r="N27" s="34">
        <v>4</v>
      </c>
      <c r="O27" s="35">
        <v>42</v>
      </c>
    </row>
    <row r="28" spans="2:15">
      <c r="C28" t="s">
        <v>100</v>
      </c>
      <c r="F28" s="36" t="s">
        <v>101</v>
      </c>
      <c r="G28" s="37">
        <v>1234</v>
      </c>
      <c r="H28" s="36" t="s">
        <v>102</v>
      </c>
      <c r="I28" s="38">
        <v>1370.74</v>
      </c>
      <c r="J28" s="39" t="s">
        <v>103</v>
      </c>
      <c r="K28" s="4">
        <v>2023</v>
      </c>
      <c r="M28" s="34">
        <v>0</v>
      </c>
      <c r="N28" s="34">
        <v>1</v>
      </c>
      <c r="O28" s="35">
        <v>42</v>
      </c>
    </row>
    <row r="29" spans="2:15">
      <c r="C29" t="s">
        <v>104</v>
      </c>
      <c r="F29" t="s">
        <v>86</v>
      </c>
      <c r="G29" s="40">
        <v>3320</v>
      </c>
      <c r="H29" t="s">
        <v>105</v>
      </c>
      <c r="I29" s="38">
        <v>1480.17</v>
      </c>
      <c r="J29" s="39" t="s">
        <v>103</v>
      </c>
      <c r="K29" s="4">
        <v>2023</v>
      </c>
      <c r="M29" s="34">
        <v>0</v>
      </c>
      <c r="N29" s="34">
        <v>1</v>
      </c>
      <c r="O29" s="35">
        <v>42</v>
      </c>
    </row>
    <row r="30" spans="2:15">
      <c r="C30" t="s">
        <v>106</v>
      </c>
      <c r="F30" s="36" t="s">
        <v>107</v>
      </c>
      <c r="G30" s="37">
        <v>2250</v>
      </c>
      <c r="H30" s="36" t="s">
        <v>108</v>
      </c>
      <c r="I30" s="38">
        <v>4355.5600000000004</v>
      </c>
      <c r="J30" s="39" t="s">
        <v>103</v>
      </c>
      <c r="K30" s="4">
        <v>2023</v>
      </c>
      <c r="M30" s="34">
        <v>0</v>
      </c>
      <c r="N30" s="34">
        <v>3</v>
      </c>
      <c r="O30" s="35">
        <v>42</v>
      </c>
    </row>
    <row r="31" spans="2:15">
      <c r="C31" t="s">
        <v>109</v>
      </c>
      <c r="F31" t="s">
        <v>110</v>
      </c>
      <c r="G31" s="40">
        <v>1357</v>
      </c>
      <c r="H31" t="s">
        <v>111</v>
      </c>
      <c r="I31" s="38">
        <v>3255.42</v>
      </c>
      <c r="J31" s="39" t="s">
        <v>103</v>
      </c>
      <c r="K31" s="4">
        <v>2023</v>
      </c>
      <c r="M31" s="34">
        <v>0</v>
      </c>
      <c r="N31" s="34">
        <v>2</v>
      </c>
      <c r="O31" s="35">
        <v>42</v>
      </c>
    </row>
    <row r="32" spans="2:15">
      <c r="C32" t="s">
        <v>104</v>
      </c>
      <c r="F32" t="s">
        <v>86</v>
      </c>
      <c r="G32" s="40">
        <v>3320</v>
      </c>
      <c r="H32" t="s">
        <v>105</v>
      </c>
      <c r="I32">
        <v>747.54</v>
      </c>
      <c r="J32" s="39" t="s">
        <v>112</v>
      </c>
      <c r="K32" s="4">
        <v>2024</v>
      </c>
      <c r="M32" s="34">
        <v>0</v>
      </c>
      <c r="N32" s="34">
        <v>1</v>
      </c>
      <c r="O32" s="35">
        <v>22</v>
      </c>
    </row>
    <row r="33" spans="3:15">
      <c r="C33" t="s">
        <v>113</v>
      </c>
      <c r="F33" t="s">
        <v>114</v>
      </c>
      <c r="G33" s="40">
        <v>4220</v>
      </c>
      <c r="H33" t="s">
        <v>115</v>
      </c>
      <c r="I33" s="41">
        <v>1680.61</v>
      </c>
      <c r="J33" s="39" t="s">
        <v>116</v>
      </c>
      <c r="K33" s="4">
        <v>2024</v>
      </c>
      <c r="M33" s="34">
        <v>0</v>
      </c>
      <c r="N33" s="34">
        <v>1</v>
      </c>
      <c r="O33" s="35">
        <v>63</v>
      </c>
    </row>
    <row r="34" spans="3:15">
      <c r="C34" t="s">
        <v>106</v>
      </c>
      <c r="F34" t="s">
        <v>107</v>
      </c>
      <c r="G34" s="40">
        <v>2250</v>
      </c>
      <c r="H34" t="s">
        <v>108</v>
      </c>
      <c r="I34" s="41">
        <v>2332.0500000000002</v>
      </c>
      <c r="J34" s="39" t="s">
        <v>116</v>
      </c>
      <c r="K34" s="4">
        <v>2024</v>
      </c>
      <c r="M34" s="34">
        <v>0</v>
      </c>
      <c r="N34" s="34">
        <v>1</v>
      </c>
      <c r="O34" s="35">
        <v>63</v>
      </c>
    </row>
    <row r="35" spans="3:15">
      <c r="C35" t="s">
        <v>106</v>
      </c>
      <c r="F35" t="s">
        <v>107</v>
      </c>
      <c r="G35" s="40">
        <v>2250</v>
      </c>
      <c r="H35" t="s">
        <v>108</v>
      </c>
      <c r="I35" s="41">
        <v>2291.09</v>
      </c>
      <c r="J35" s="39" t="s">
        <v>117</v>
      </c>
      <c r="K35" s="4">
        <v>2024</v>
      </c>
      <c r="M35" s="34">
        <v>0</v>
      </c>
      <c r="N35" s="34">
        <v>1</v>
      </c>
      <c r="O35" s="35">
        <v>63</v>
      </c>
    </row>
    <row r="36" spans="3:15">
      <c r="C36" s="32"/>
      <c r="F36" s="32"/>
      <c r="G36" s="32"/>
      <c r="H36" s="32"/>
      <c r="I36" s="42">
        <f>SUM(I18:I35)</f>
        <v>39760.73000000001</v>
      </c>
    </row>
    <row r="37" spans="3:15">
      <c r="C37" s="32"/>
      <c r="F37" s="32"/>
      <c r="G37" s="32"/>
      <c r="H37" s="32"/>
      <c r="I37" s="33"/>
    </row>
    <row r="38" spans="3:15">
      <c r="C38" s="32"/>
      <c r="F38" s="32"/>
      <c r="G38" s="32"/>
      <c r="H38" s="32"/>
      <c r="I38" s="33"/>
    </row>
    <row r="39" spans="3:15">
      <c r="C39" s="32"/>
      <c r="F39" s="32"/>
      <c r="G39" s="32"/>
      <c r="H39" s="32"/>
      <c r="I39" s="33"/>
    </row>
  </sheetData>
  <mergeCells count="13">
    <mergeCell ref="C11:K11"/>
    <mergeCell ref="B12:E12"/>
    <mergeCell ref="F12:K12"/>
    <mergeCell ref="B13:E13"/>
    <mergeCell ref="F13:K13"/>
    <mergeCell ref="B15:E15"/>
    <mergeCell ref="F15:G15"/>
    <mergeCell ref="E2:K3"/>
    <mergeCell ref="B5:K5"/>
    <mergeCell ref="C6:K6"/>
    <mergeCell ref="E7:K7"/>
    <mergeCell ref="B9:K9"/>
    <mergeCell ref="C10:K10"/>
  </mergeCells>
  <dataValidations count="4">
    <dataValidation type="list" allowBlank="1" showInputMessage="1" showErrorMessage="1" sqref="C6" xr:uid="{87C23BAC-CCC4-4126-96D4-FB0607A40C9E}">
      <formula1>"ZOPNN,Interventna zakonodaja - ZIUOPZP, Zakon o obnovi - ZORF"</formula1>
    </dataValidation>
    <dataValidation allowBlank="1" showInputMessage="1" showErrorMessage="1" sqref="C10:C11" xr:uid="{BB001092-3572-433E-B630-E004999568F3}"/>
    <dataValidation type="list" allowBlank="1" showInputMessage="1" showErrorMessage="1" sqref="M17:M35 H36:H1048576" xr:uid="{5D62EADA-64A3-4C8A-9F96-D8313EF77050}">
      <formula1>#REF!</formula1>
    </dataValidation>
    <dataValidation type="list" allowBlank="1" showInputMessage="1" showErrorMessage="1" sqref="H18:H27" xr:uid="{805A24E7-15DF-4CB5-93C9-09ABA25FE9F1}">
      <formula1>$O$7:$O$207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299AA-A7BF-46CE-9DB1-5BF2240B2930}">
  <dimension ref="B2:K63"/>
  <sheetViews>
    <sheetView tabSelected="1" workbookViewId="0">
      <selection activeCell="P21" sqref="P21"/>
    </sheetView>
  </sheetViews>
  <sheetFormatPr defaultRowHeight="15"/>
  <cols>
    <col min="1" max="1" width="3.28515625" customWidth="1"/>
    <col min="2" max="2" width="16.85546875" bestFit="1" customWidth="1"/>
    <col min="3" max="3" width="21" customWidth="1"/>
    <col min="4" max="5" width="14.5703125" bestFit="1" customWidth="1"/>
    <col min="6" max="7" width="14.140625" bestFit="1" customWidth="1"/>
    <col min="8" max="8" width="27.5703125" customWidth="1"/>
    <col min="9" max="9" width="10.28515625" bestFit="1" customWidth="1"/>
    <col min="10" max="10" width="10.85546875" customWidth="1"/>
    <col min="11" max="11" width="15.42578125" customWidth="1"/>
    <col min="12" max="12" width="3.140625" customWidth="1"/>
  </cols>
  <sheetData>
    <row r="2" spans="2:11">
      <c r="E2" s="21" t="s">
        <v>0</v>
      </c>
      <c r="F2" s="22"/>
      <c r="G2" s="22"/>
      <c r="H2" s="22"/>
      <c r="I2" s="22"/>
      <c r="J2" s="22"/>
      <c r="K2" s="22"/>
    </row>
    <row r="3" spans="2:11">
      <c r="E3" s="22"/>
      <c r="F3" s="22"/>
      <c r="G3" s="22"/>
      <c r="H3" s="22"/>
      <c r="I3" s="22"/>
      <c r="J3" s="22"/>
      <c r="K3" s="22"/>
    </row>
    <row r="5" spans="2:11"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</row>
    <row r="6" spans="2:11" ht="15" customHeight="1">
      <c r="B6" s="1" t="s">
        <v>2</v>
      </c>
      <c r="C6" s="23" t="s">
        <v>3</v>
      </c>
      <c r="D6" s="23"/>
      <c r="E6" s="23"/>
      <c r="F6" s="23"/>
      <c r="G6" s="23"/>
      <c r="H6" s="23"/>
      <c r="I6" s="23"/>
      <c r="J6" s="23"/>
      <c r="K6" s="23"/>
    </row>
    <row r="7" spans="2:11" ht="15.75">
      <c r="B7" s="1" t="s">
        <v>4</v>
      </c>
      <c r="C7" s="2" t="s">
        <v>118</v>
      </c>
      <c r="D7" s="3" t="s">
        <v>6</v>
      </c>
      <c r="E7" s="23" t="s">
        <v>119</v>
      </c>
      <c r="F7" s="23"/>
      <c r="G7" s="23"/>
      <c r="H7" s="23"/>
      <c r="I7" s="23"/>
      <c r="J7" s="23"/>
      <c r="K7" s="23"/>
    </row>
    <row r="9" spans="2:11">
      <c r="B9" s="14" t="s">
        <v>8</v>
      </c>
      <c r="C9" s="14"/>
      <c r="D9" s="14"/>
      <c r="E9" s="14"/>
      <c r="F9" s="10"/>
      <c r="G9" s="10"/>
      <c r="H9" s="10"/>
      <c r="I9" s="10"/>
      <c r="J9" s="10"/>
      <c r="K9" s="10"/>
    </row>
    <row r="10" spans="2:11">
      <c r="B10" s="3" t="s">
        <v>9</v>
      </c>
      <c r="C10" s="15" t="s">
        <v>10</v>
      </c>
      <c r="D10" s="16"/>
      <c r="E10" s="16"/>
      <c r="F10" s="16"/>
      <c r="G10" s="16"/>
      <c r="H10" s="16"/>
      <c r="I10" s="16"/>
      <c r="J10" s="16"/>
      <c r="K10" s="17"/>
    </row>
    <row r="11" spans="2:11">
      <c r="B11" s="3" t="s">
        <v>11</v>
      </c>
      <c r="C11" s="15" t="s">
        <v>10</v>
      </c>
      <c r="D11" s="16"/>
      <c r="E11" s="16"/>
      <c r="F11" s="16"/>
      <c r="G11" s="16"/>
      <c r="H11" s="16"/>
      <c r="I11" s="16"/>
      <c r="J11" s="16"/>
      <c r="K11" s="17"/>
    </row>
    <row r="12" spans="2:11">
      <c r="B12" s="10" t="s">
        <v>12</v>
      </c>
      <c r="C12" s="10"/>
      <c r="D12" s="10"/>
      <c r="E12" s="10"/>
      <c r="F12" s="18" t="s">
        <v>13</v>
      </c>
      <c r="G12" s="19"/>
      <c r="H12" s="19"/>
      <c r="I12" s="19"/>
      <c r="J12" s="19"/>
      <c r="K12" s="20"/>
    </row>
    <row r="13" spans="2:11">
      <c r="B13" s="10" t="s">
        <v>14</v>
      </c>
      <c r="C13" s="10"/>
      <c r="D13" s="10"/>
      <c r="E13" s="11"/>
      <c r="F13" s="12">
        <v>45401</v>
      </c>
      <c r="G13" s="12"/>
      <c r="H13" s="12"/>
      <c r="I13" s="12"/>
      <c r="J13" s="12"/>
      <c r="K13" s="12"/>
    </row>
    <row r="14" spans="2:11">
      <c r="F14" s="4"/>
      <c r="G14" s="4"/>
      <c r="H14" s="4"/>
      <c r="J14" s="4"/>
      <c r="K14" s="4"/>
    </row>
    <row r="15" spans="2:11">
      <c r="B15" s="10" t="s">
        <v>15</v>
      </c>
      <c r="C15" s="10"/>
      <c r="D15" s="10"/>
      <c r="E15" s="11"/>
      <c r="F15" s="13">
        <f>SUM(I18:I50)</f>
        <v>23100</v>
      </c>
      <c r="G15" s="13"/>
      <c r="H15" s="4"/>
      <c r="J15" s="4"/>
      <c r="K15" s="4"/>
    </row>
    <row r="17" spans="2:9">
      <c r="B17" s="4"/>
      <c r="C17" s="4" t="s">
        <v>18</v>
      </c>
      <c r="D17" s="4" t="s">
        <v>19</v>
      </c>
      <c r="E17" t="s">
        <v>20</v>
      </c>
      <c r="F17" s="4" t="s">
        <v>21</v>
      </c>
      <c r="G17" s="4" t="s">
        <v>22</v>
      </c>
      <c r="H17" s="4" t="s">
        <v>23</v>
      </c>
      <c r="I17" t="s">
        <v>24</v>
      </c>
    </row>
    <row r="18" spans="2:9" ht="15" customHeight="1">
      <c r="C18" t="s">
        <v>120</v>
      </c>
      <c r="D18" t="s">
        <v>121</v>
      </c>
      <c r="E18">
        <v>1332155000</v>
      </c>
      <c r="F18" t="s">
        <v>122</v>
      </c>
      <c r="G18">
        <v>1218</v>
      </c>
      <c r="H18" t="s">
        <v>123</v>
      </c>
      <c r="I18" s="41">
        <v>2650</v>
      </c>
    </row>
    <row r="19" spans="2:9">
      <c r="C19" t="s">
        <v>124</v>
      </c>
      <c r="D19" t="s">
        <v>125</v>
      </c>
      <c r="E19">
        <v>5883822000</v>
      </c>
      <c r="F19" t="s">
        <v>126</v>
      </c>
      <c r="G19">
        <v>3331</v>
      </c>
      <c r="H19" t="s">
        <v>127</v>
      </c>
      <c r="I19" s="41">
        <v>250</v>
      </c>
    </row>
    <row r="20" spans="2:9">
      <c r="C20" t="s">
        <v>128</v>
      </c>
      <c r="D20" t="s">
        <v>129</v>
      </c>
      <c r="E20">
        <v>5881544</v>
      </c>
      <c r="F20" t="s">
        <v>130</v>
      </c>
      <c r="G20">
        <v>3310</v>
      </c>
      <c r="H20" t="s">
        <v>84</v>
      </c>
      <c r="I20" s="41">
        <v>600</v>
      </c>
    </row>
    <row r="21" spans="2:9">
      <c r="C21" t="s">
        <v>131</v>
      </c>
      <c r="D21" t="s">
        <v>132</v>
      </c>
      <c r="E21">
        <v>2255987000</v>
      </c>
      <c r="F21" t="s">
        <v>133</v>
      </c>
      <c r="G21">
        <v>3332</v>
      </c>
      <c r="H21" t="s">
        <v>134</v>
      </c>
      <c r="I21" s="41">
        <v>900</v>
      </c>
    </row>
    <row r="22" spans="2:9">
      <c r="C22" t="s">
        <v>45</v>
      </c>
      <c r="D22" t="s">
        <v>46</v>
      </c>
      <c r="E22">
        <v>5883679000</v>
      </c>
      <c r="F22" t="s">
        <v>47</v>
      </c>
      <c r="G22">
        <v>2393</v>
      </c>
      <c r="H22" t="s">
        <v>48</v>
      </c>
      <c r="I22" s="41">
        <v>800</v>
      </c>
    </row>
    <row r="23" spans="2:9">
      <c r="C23" t="s">
        <v>135</v>
      </c>
      <c r="D23" t="s">
        <v>136</v>
      </c>
      <c r="E23">
        <v>5874025000</v>
      </c>
      <c r="F23" t="s">
        <v>137</v>
      </c>
      <c r="G23">
        <v>1000</v>
      </c>
      <c r="H23" t="s">
        <v>32</v>
      </c>
      <c r="I23" s="41">
        <v>200</v>
      </c>
    </row>
    <row r="24" spans="2:9">
      <c r="C24" t="s">
        <v>138</v>
      </c>
      <c r="D24" t="s">
        <v>139</v>
      </c>
      <c r="E24">
        <v>5883784000</v>
      </c>
      <c r="F24" t="s">
        <v>140</v>
      </c>
      <c r="G24">
        <v>3334</v>
      </c>
      <c r="H24" t="s">
        <v>141</v>
      </c>
      <c r="I24" s="41">
        <v>4800</v>
      </c>
    </row>
    <row r="25" spans="2:9">
      <c r="C25" t="s">
        <v>120</v>
      </c>
      <c r="D25" t="s">
        <v>142</v>
      </c>
      <c r="E25">
        <v>1332155000</v>
      </c>
      <c r="F25" t="s">
        <v>143</v>
      </c>
      <c r="G25">
        <v>1218</v>
      </c>
      <c r="H25" t="s">
        <v>123</v>
      </c>
      <c r="I25" s="41">
        <v>1850</v>
      </c>
    </row>
    <row r="26" spans="2:9">
      <c r="C26" t="s">
        <v>144</v>
      </c>
      <c r="D26" t="s">
        <v>145</v>
      </c>
      <c r="E26">
        <v>1358561000</v>
      </c>
      <c r="F26" t="s">
        <v>146</v>
      </c>
      <c r="G26">
        <v>1236</v>
      </c>
      <c r="H26" t="s">
        <v>147</v>
      </c>
      <c r="I26" s="41">
        <v>350</v>
      </c>
    </row>
    <row r="27" spans="2:9">
      <c r="C27" t="s">
        <v>148</v>
      </c>
      <c r="D27" t="s">
        <v>149</v>
      </c>
      <c r="E27">
        <v>5881765000</v>
      </c>
      <c r="F27" t="s">
        <v>150</v>
      </c>
      <c r="G27">
        <v>2367</v>
      </c>
      <c r="H27" t="s">
        <v>151</v>
      </c>
      <c r="I27" s="41">
        <v>450</v>
      </c>
    </row>
    <row r="28" spans="2:9">
      <c r="C28" t="s">
        <v>128</v>
      </c>
      <c r="D28" t="s">
        <v>152</v>
      </c>
      <c r="E28">
        <v>5881544000</v>
      </c>
      <c r="F28" t="s">
        <v>153</v>
      </c>
      <c r="G28">
        <v>3310</v>
      </c>
      <c r="H28" t="s">
        <v>84</v>
      </c>
      <c r="I28" s="41">
        <v>450</v>
      </c>
    </row>
    <row r="29" spans="2:9">
      <c r="C29" t="s">
        <v>138</v>
      </c>
      <c r="D29" t="s">
        <v>139</v>
      </c>
      <c r="E29">
        <v>5883784000</v>
      </c>
      <c r="F29" t="s">
        <v>140</v>
      </c>
      <c r="G29">
        <v>3334</v>
      </c>
      <c r="H29" t="s">
        <v>141</v>
      </c>
      <c r="I29" s="41">
        <v>3450</v>
      </c>
    </row>
    <row r="30" spans="2:9">
      <c r="C30" t="s">
        <v>131</v>
      </c>
      <c r="D30" t="s">
        <v>154</v>
      </c>
      <c r="E30">
        <v>2255987000</v>
      </c>
      <c r="F30" t="s">
        <v>133</v>
      </c>
      <c r="G30">
        <v>3332</v>
      </c>
      <c r="H30" t="s">
        <v>134</v>
      </c>
      <c r="I30" s="41">
        <v>950</v>
      </c>
    </row>
    <row r="31" spans="2:9">
      <c r="C31" t="s">
        <v>155</v>
      </c>
      <c r="D31" t="s">
        <v>156</v>
      </c>
      <c r="E31">
        <v>5884250000</v>
      </c>
      <c r="F31" t="s">
        <v>157</v>
      </c>
      <c r="G31">
        <v>2310</v>
      </c>
      <c r="H31" t="s">
        <v>158</v>
      </c>
      <c r="I31" s="41">
        <v>350</v>
      </c>
    </row>
    <row r="32" spans="2:9">
      <c r="C32" t="s">
        <v>159</v>
      </c>
      <c r="D32" t="s">
        <v>136</v>
      </c>
      <c r="E32">
        <v>5874025000</v>
      </c>
      <c r="F32" t="s">
        <v>160</v>
      </c>
      <c r="G32">
        <v>1000</v>
      </c>
      <c r="H32" t="s">
        <v>32</v>
      </c>
      <c r="I32" s="41">
        <v>200</v>
      </c>
    </row>
    <row r="33" spans="3:10">
      <c r="C33" t="s">
        <v>161</v>
      </c>
      <c r="D33" t="s">
        <v>162</v>
      </c>
      <c r="E33">
        <v>1357719</v>
      </c>
      <c r="F33" t="s">
        <v>163</v>
      </c>
      <c r="G33">
        <v>2391</v>
      </c>
      <c r="H33" t="s">
        <v>164</v>
      </c>
      <c r="I33" s="41">
        <v>1350</v>
      </c>
    </row>
    <row r="34" spans="3:10">
      <c r="C34" t="s">
        <v>45</v>
      </c>
      <c r="D34" t="s">
        <v>46</v>
      </c>
      <c r="E34">
        <v>5883679000</v>
      </c>
      <c r="F34" t="s">
        <v>47</v>
      </c>
      <c r="G34">
        <v>2393</v>
      </c>
      <c r="H34" t="s">
        <v>48</v>
      </c>
      <c r="I34" s="41">
        <v>800</v>
      </c>
    </row>
    <row r="35" spans="3:10">
      <c r="C35" t="s">
        <v>124</v>
      </c>
      <c r="D35" t="s">
        <v>165</v>
      </c>
      <c r="E35">
        <v>5883822000</v>
      </c>
      <c r="F35" t="s">
        <v>126</v>
      </c>
      <c r="G35">
        <v>3331</v>
      </c>
      <c r="H35" t="s">
        <v>127</v>
      </c>
      <c r="I35" s="41">
        <v>400</v>
      </c>
    </row>
    <row r="36" spans="3:10">
      <c r="C36" t="s">
        <v>49</v>
      </c>
      <c r="D36" t="s">
        <v>50</v>
      </c>
      <c r="E36">
        <v>5883628000</v>
      </c>
      <c r="F36" t="s">
        <v>51</v>
      </c>
      <c r="G36">
        <v>2390</v>
      </c>
      <c r="H36" t="s">
        <v>52</v>
      </c>
      <c r="I36" s="41">
        <v>1700</v>
      </c>
    </row>
    <row r="37" spans="3:10">
      <c r="C37" t="s">
        <v>166</v>
      </c>
      <c r="D37" t="s">
        <v>167</v>
      </c>
      <c r="E37">
        <v>5883610000</v>
      </c>
      <c r="F37" t="s">
        <v>168</v>
      </c>
      <c r="G37">
        <v>2392</v>
      </c>
      <c r="H37" t="s">
        <v>169</v>
      </c>
      <c r="I37" s="41">
        <v>600</v>
      </c>
    </row>
    <row r="38" spans="3:10">
      <c r="J38" s="43"/>
    </row>
    <row r="39" spans="3:10">
      <c r="J39" s="41"/>
    </row>
    <row r="40" spans="3:10">
      <c r="J40" s="41"/>
    </row>
    <row r="41" spans="3:10">
      <c r="J41" s="41"/>
    </row>
    <row r="42" spans="3:10">
      <c r="J42" s="41"/>
    </row>
    <row r="43" spans="3:10">
      <c r="J43" s="41"/>
    </row>
    <row r="44" spans="3:10">
      <c r="J44" s="41"/>
    </row>
    <row r="45" spans="3:10">
      <c r="J45" s="41"/>
    </row>
    <row r="46" spans="3:10">
      <c r="J46" s="41"/>
    </row>
    <row r="47" spans="3:10">
      <c r="J47" s="41"/>
    </row>
    <row r="48" spans="3:10">
      <c r="J48" s="41"/>
    </row>
    <row r="49" spans="10:10">
      <c r="J49" s="41"/>
    </row>
    <row r="50" spans="10:10">
      <c r="J50" s="41"/>
    </row>
    <row r="51" spans="10:10">
      <c r="J51" s="41"/>
    </row>
    <row r="52" spans="10:10">
      <c r="J52" s="41"/>
    </row>
    <row r="53" spans="10:10">
      <c r="J53" s="41"/>
    </row>
    <row r="54" spans="10:10">
      <c r="J54" s="41"/>
    </row>
    <row r="55" spans="10:10">
      <c r="J55" s="41"/>
    </row>
    <row r="56" spans="10:10">
      <c r="J56" s="41"/>
    </row>
    <row r="57" spans="10:10">
      <c r="J57" s="41"/>
    </row>
    <row r="58" spans="10:10">
      <c r="J58" s="41"/>
    </row>
    <row r="59" spans="10:10">
      <c r="J59" s="41"/>
    </row>
    <row r="60" spans="10:10">
      <c r="J60" s="41"/>
    </row>
    <row r="61" spans="10:10">
      <c r="J61" s="41"/>
    </row>
    <row r="62" spans="10:10">
      <c r="J62" s="41"/>
    </row>
    <row r="63" spans="10:10">
      <c r="J63" s="41"/>
    </row>
  </sheetData>
  <mergeCells count="13">
    <mergeCell ref="C11:K11"/>
    <mergeCell ref="B12:E12"/>
    <mergeCell ref="F12:K12"/>
    <mergeCell ref="B13:E13"/>
    <mergeCell ref="F13:K13"/>
    <mergeCell ref="B15:E15"/>
    <mergeCell ref="F15:G15"/>
    <mergeCell ref="E2:K3"/>
    <mergeCell ref="B5:K5"/>
    <mergeCell ref="C6:K6"/>
    <mergeCell ref="E7:K7"/>
    <mergeCell ref="B9:K9"/>
    <mergeCell ref="C10:K10"/>
  </mergeCells>
  <dataValidations count="3">
    <dataValidation type="list" allowBlank="1" showInputMessage="1" showErrorMessage="1" sqref="C6" xr:uid="{91D48795-68E6-4953-84A4-137D0458BB63}">
      <formula1>"ZOPNN,Interventna zakonodaja - ZIUOPZP, Zakon o obnovi - ZORF"</formula1>
    </dataValidation>
    <dataValidation allowBlank="1" showInputMessage="1" showErrorMessage="1" sqref="C10:C11" xr:uid="{A1254604-65F4-4EF5-A4F0-EEB1A4DAB793}"/>
    <dataValidation type="list" allowBlank="1" showInputMessage="1" showErrorMessage="1" sqref="H23:H1048576 H18" xr:uid="{5AFE3CFC-F464-463C-9A17-DC10BEDBE41B}">
      <formula1>#REF!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268A881CEAF54FB2C8EA3F29519C0A" ma:contentTypeVersion="11" ma:contentTypeDescription="Ustvari nov dokument." ma:contentTypeScope="" ma:versionID="7bd552368ad4c973b87c55c910006ef6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284ace782f3226250503b1a4a66a1b03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2232A4-EF1F-40B3-9AFD-FEFD42CD83D7}"/>
</file>

<file path=customXml/itemProps2.xml><?xml version="1.0" encoding="utf-8"?>
<ds:datastoreItem xmlns:ds="http://schemas.openxmlformats.org/officeDocument/2006/customXml" ds:itemID="{F5796D02-D398-4F6D-B251-9E7A9B3734E6}"/>
</file>

<file path=customXml/itemProps3.xml><?xml version="1.0" encoding="utf-8"?>
<ds:datastoreItem xmlns:ds="http://schemas.openxmlformats.org/officeDocument/2006/customXml" ds:itemID="{E4A36DBF-97F8-4220-811D-20D5B72225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Kovač</cp:lastModifiedBy>
  <cp:revision/>
  <dcterms:created xsi:type="dcterms:W3CDTF">2024-04-26T11:41:50Z</dcterms:created>
  <dcterms:modified xsi:type="dcterms:W3CDTF">2024-04-29T09:19:00Z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