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7520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" i="3" l="1"/>
</calcChain>
</file>

<file path=xl/sharedStrings.xml><?xml version="1.0" encoding="utf-8"?>
<sst xmlns="http://schemas.openxmlformats.org/spreadsheetml/2006/main" count="205" uniqueCount="140">
  <si>
    <t>Zakonska podlaga</t>
  </si>
  <si>
    <t>Zakon:</t>
  </si>
  <si>
    <t>Člen:</t>
  </si>
  <si>
    <t>Ukrep:</t>
  </si>
  <si>
    <t>Podatki izplačevalca</t>
  </si>
  <si>
    <t>Odločevalec</t>
  </si>
  <si>
    <t>Izplačevalec</t>
  </si>
  <si>
    <t>Obdobje serije podatkov</t>
  </si>
  <si>
    <t>Datum izdelave poročila</t>
  </si>
  <si>
    <t>Ministrstvo za naravne vire in prostor</t>
  </si>
  <si>
    <t>SKUPAJ</t>
  </si>
  <si>
    <t>ZOPNN</t>
  </si>
  <si>
    <t>Črna na Koroškem</t>
  </si>
  <si>
    <t>Kamnik</t>
  </si>
  <si>
    <t>Mozirje</t>
  </si>
  <si>
    <t>Muta</t>
  </si>
  <si>
    <t>Pesnica</t>
  </si>
  <si>
    <t>Polzela</t>
  </si>
  <si>
    <t>Prevalje</t>
  </si>
  <si>
    <t>Radovljica</t>
  </si>
  <si>
    <t>Ravne na Koroškem</t>
  </si>
  <si>
    <t>Slovenj Gradec</t>
  </si>
  <si>
    <t>Solčava</t>
  </si>
  <si>
    <t>Škofja Loka</t>
  </si>
  <si>
    <t>Šoštanj</t>
  </si>
  <si>
    <t>Ministrstvo za finance</t>
  </si>
  <si>
    <t>Osebno ime</t>
  </si>
  <si>
    <t>Objekti v lasti oseb zasebnega prava, namenjeni bivanju</t>
  </si>
  <si>
    <t xml:space="preserve">25. </t>
  </si>
  <si>
    <t>LENČI ČAGORSKA</t>
  </si>
  <si>
    <t>SIMONA ŠANTL</t>
  </si>
  <si>
    <t>ANDREJ ČELESNIK</t>
  </si>
  <si>
    <t xml:space="preserve">VESNA OBRETAN </t>
  </si>
  <si>
    <t>IVANA GERBEC</t>
  </si>
  <si>
    <t>JOŽEF DUHOVNIK</t>
  </si>
  <si>
    <t>FRANC PETROVIĆ</t>
  </si>
  <si>
    <t>VIDA ŠTEBE</t>
  </si>
  <si>
    <t>DEJAN ZUPAN</t>
  </si>
  <si>
    <t>TOMAŽ PETEK</t>
  </si>
  <si>
    <t>ZVONKA NAPOTNIK</t>
  </si>
  <si>
    <t>MIHA ČERIN</t>
  </si>
  <si>
    <t>MIHAELA VOGRIN</t>
  </si>
  <si>
    <t>STANISLAV MAROLT</t>
  </si>
  <si>
    <t>ŠPELA GRENKO</t>
  </si>
  <si>
    <t>ŠPELA GORENC</t>
  </si>
  <si>
    <t>JERNEJ GOLOGRANC</t>
  </si>
  <si>
    <t>DESANKA ERŽEN</t>
  </si>
  <si>
    <t>BRANKA ZUPANC</t>
  </si>
  <si>
    <t>ANDRAŽ ARHAR</t>
  </si>
  <si>
    <t>ZINEP DŽELADINI</t>
  </si>
  <si>
    <t>IRMA KERN</t>
  </si>
  <si>
    <t>DANICA TRUNK</t>
  </si>
  <si>
    <t>PETER JURJEVEC</t>
  </si>
  <si>
    <t>VID PEČNIK</t>
  </si>
  <si>
    <t>AMIR ALAGIĆ</t>
  </si>
  <si>
    <t>FRANC HROMC</t>
  </si>
  <si>
    <t xml:space="preserve">ZDENKA DEŽMAN </t>
  </si>
  <si>
    <t>LJUBICA NARAGLAV</t>
  </si>
  <si>
    <t>IVANKA PERŠOLJA</t>
  </si>
  <si>
    <t>JOŠT KOLAR</t>
  </si>
  <si>
    <t>MATJAŽ POLJANŠEK</t>
  </si>
  <si>
    <t>JANUŠ LONČAR</t>
  </si>
  <si>
    <t>DEJAN NEMEC</t>
  </si>
  <si>
    <t>TINA GRBIČ</t>
  </si>
  <si>
    <t xml:space="preserve">VERONIKA REMŠAK </t>
  </si>
  <si>
    <t>ZLATA PRAZNIK</t>
  </si>
  <si>
    <t>ALEŠ ŽUNTER</t>
  </si>
  <si>
    <t>SABINA BEKIĆ</t>
  </si>
  <si>
    <t>IGOR FRANČEŠKIN</t>
  </si>
  <si>
    <t>ALENKA VILFAN GOBEC</t>
  </si>
  <si>
    <t>DANILO PEČOLER</t>
  </si>
  <si>
    <t>IVANKA POLIČNIK</t>
  </si>
  <si>
    <t>TADEJ GOMBOC</t>
  </si>
  <si>
    <t>NINA ROŽMAN</t>
  </si>
  <si>
    <t>ANDREJA INTIHAR</t>
  </si>
  <si>
    <t>MAJA ŠKODA</t>
  </si>
  <si>
    <t>ANDREJA ANŽELAK</t>
  </si>
  <si>
    <t>BARBARA KODELA KOLAR</t>
  </si>
  <si>
    <t>TINA HAUPTMAN</t>
  </si>
  <si>
    <t>MARIJA PLEJ</t>
  </si>
  <si>
    <t>ANITA RADULOVIĆ</t>
  </si>
  <si>
    <t>KATARINA PRAZNIK</t>
  </si>
  <si>
    <t>DUŠAN RIBNIKAR</t>
  </si>
  <si>
    <t>TEA PUHAR</t>
  </si>
  <si>
    <t>LEA CRNIĆ DOBRAJC</t>
  </si>
  <si>
    <t>SILVA GLAVINAC</t>
  </si>
  <si>
    <t xml:space="preserve">MARIJA TERAN </t>
  </si>
  <si>
    <t>ALEŠ REZAR</t>
  </si>
  <si>
    <t>PATRICK ROGL</t>
  </si>
  <si>
    <t>SUZANA MEŠIĆ</t>
  </si>
  <si>
    <t>VIDA ŠTUMBERGER</t>
  </si>
  <si>
    <t>CIRIL BOLTA</t>
  </si>
  <si>
    <t>MIRAN JOVAN</t>
  </si>
  <si>
    <t>ANTON JURAK</t>
  </si>
  <si>
    <t>KATERINA KREN</t>
  </si>
  <si>
    <t>Ljubljana</t>
  </si>
  <si>
    <t>Mengeš</t>
  </si>
  <si>
    <t>Medvode</t>
  </si>
  <si>
    <t>Cerklje na Gorenjskem</t>
  </si>
  <si>
    <t>Rečica ob Savinji</t>
  </si>
  <si>
    <t>Ljubno</t>
  </si>
  <si>
    <t>Žalec</t>
  </si>
  <si>
    <t>Komenda</t>
  </si>
  <si>
    <t>Nazarje</t>
  </si>
  <si>
    <t>Braslovče</t>
  </si>
  <si>
    <t>Litija</t>
  </si>
  <si>
    <t>Domžale</t>
  </si>
  <si>
    <t>Znesek izplačanih javnofinančnih sredstev v € (brez predplačila)</t>
  </si>
  <si>
    <t>Kraj prebivališča (občina)</t>
  </si>
  <si>
    <t>1.9.-12.1.2026</t>
  </si>
  <si>
    <t>KARMEN KOMAR</t>
  </si>
  <si>
    <t>GRABNAR IVAN</t>
  </si>
  <si>
    <t xml:space="preserve">SUŠNIK MARKO </t>
  </si>
  <si>
    <t>VIKTORIJA SMONKAR</t>
  </si>
  <si>
    <t>MILENA KOLAR</t>
  </si>
  <si>
    <t>MIMI ZUPANC COTMAN</t>
  </si>
  <si>
    <t>MARTINA ZOREC</t>
  </si>
  <si>
    <t>ALEKSANDRA KASTELIC</t>
  </si>
  <si>
    <t>MATIC KRIŽAJ</t>
  </si>
  <si>
    <t>LEOPOLD KALAN</t>
  </si>
  <si>
    <t>ROK PLEVEL</t>
  </si>
  <si>
    <t>DRAGICA GROBELNIK</t>
  </si>
  <si>
    <t>ROMAN BIDER</t>
  </si>
  <si>
    <t>ANAMARIJA SEVŠEK FLORJANC</t>
  </si>
  <si>
    <t>SAŠA BITENC JANKO</t>
  </si>
  <si>
    <t xml:space="preserve">PATRICIJA MAČUS ŽNIDARŠIČ </t>
  </si>
  <si>
    <t>JURE KUSTER</t>
  </si>
  <si>
    <t>SAMO STRAŽAR</t>
  </si>
  <si>
    <t>FRANC POGAČAR</t>
  </si>
  <si>
    <t>OLGA STRAŽAR</t>
  </si>
  <si>
    <t>MATJAŽ PERŠIN</t>
  </si>
  <si>
    <t>SIMONA GORŠEK</t>
  </si>
  <si>
    <t>Trzin</t>
  </si>
  <si>
    <t>Velenje</t>
  </si>
  <si>
    <t>MOJCA CIMERMAN</t>
  </si>
  <si>
    <t>JOŽE VOVKO</t>
  </si>
  <si>
    <t>KATARINA DEMŠAR</t>
  </si>
  <si>
    <t>IZTOK PERČIČ</t>
  </si>
  <si>
    <t>DŽEMAL SALKIĆ</t>
  </si>
  <si>
    <t>Dravograd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</si>
</sst>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66952E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3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3" borderId="2" xfId="0" applyFont="1" applyFill="1" applyBorder="1"/>
    <xf numFmtId="0" fontId="6" fillId="0" borderId="2" xfId="0" applyFont="1" applyBorder="1" applyAlignment="1">
      <alignment horizontal="left" wrapText="1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/>
    </xf>
    <xf numFmtId="0" fontId="6" fillId="0" borderId="2" xfId="0" applyFont="1" applyBorder="1" applyAlignment="1">
      <alignment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wrapText="1"/>
    </xf>
    <xf numFmtId="44" fontId="7" fillId="0" borderId="7" xfId="1" applyFont="1" applyBorder="1" applyAlignment="1">
      <alignment horizontal="center" wrapText="1"/>
    </xf>
    <xf numFmtId="0" fontId="6" fillId="0" borderId="3" xfId="0" applyFont="1" applyBorder="1" applyAlignment="1">
      <alignment horizontal="left"/>
    </xf>
    <xf numFmtId="0" fontId="11" fillId="3" borderId="2" xfId="0" applyFont="1" applyFill="1" applyBorder="1"/>
    <xf numFmtId="0" fontId="11" fillId="0" borderId="2" xfId="0" applyFont="1" applyBorder="1"/>
    <xf numFmtId="0" fontId="9" fillId="0" borderId="8" xfId="0" applyFont="1" applyFill="1" applyBorder="1" applyAlignment="1">
      <alignment horizontal="left"/>
    </xf>
    <xf numFmtId="4" fontId="10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7" fontId="8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2</xdr:row>
      <xdr:rowOff>186690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2</xdr:row>
      <xdr:rowOff>186690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F00A1F5-B9A7-4154-A335-991E18C0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0"/>
          <a:ext cx="1670797" cy="37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0"/>
  <sheetViews>
    <sheetView tabSelected="1" zoomScaleNormal="100" workbookViewId="0">
      <pane ySplit="16" topLeftCell="A17" activePane="bottomLeft" state="frozen"/>
      <selection pane="bottomLeft" activeCell="F21" sqref="F21"/>
    </sheetView>
  </sheetViews>
  <sheetFormatPr defaultRowHeight="15" x14ac:dyDescent="0.25"/>
  <cols>
    <col min="1" max="1" width="5.5703125" customWidth="1"/>
    <col min="2" max="2" width="43.140625" customWidth="1"/>
    <col min="3" max="3" width="33.28515625" customWidth="1"/>
    <col min="4" max="4" width="21.5703125" style="7" customWidth="1"/>
    <col min="5" max="5" width="17.85546875" customWidth="1"/>
    <col min="6" max="6" width="21.28515625" style="11" customWidth="1"/>
    <col min="7" max="7" width="14.7109375" style="4" bestFit="1" customWidth="1"/>
    <col min="8" max="8" width="15.7109375" bestFit="1" customWidth="1"/>
    <col min="9" max="9" width="23.7109375" style="13" customWidth="1"/>
    <col min="10" max="14" width="9.140625" customWidth="1"/>
  </cols>
  <sheetData>
    <row r="1" spans="2:9" x14ac:dyDescent="0.25">
      <c r="D1"/>
      <c r="I1"/>
    </row>
    <row r="2" spans="2:9" x14ac:dyDescent="0.25">
      <c r="D2" s="47"/>
      <c r="E2" s="47"/>
      <c r="F2" s="47"/>
      <c r="G2" s="47"/>
      <c r="H2" s="47"/>
      <c r="I2"/>
    </row>
    <row r="3" spans="2:9" x14ac:dyDescent="0.25">
      <c r="D3" s="47"/>
      <c r="E3" s="47"/>
      <c r="F3" s="47"/>
      <c r="G3" s="47"/>
      <c r="H3" s="47"/>
      <c r="I3"/>
    </row>
    <row r="4" spans="2:9" x14ac:dyDescent="0.25">
      <c r="D4"/>
      <c r="I4"/>
    </row>
    <row r="5" spans="2:9" x14ac:dyDescent="0.25">
      <c r="B5" s="37" t="s">
        <v>0</v>
      </c>
      <c r="C5" s="37"/>
      <c r="D5" s="37"/>
      <c r="E5" s="37"/>
      <c r="F5" s="37"/>
      <c r="G5" s="37"/>
      <c r="H5" s="37"/>
      <c r="I5"/>
    </row>
    <row r="6" spans="2:9" ht="15" customHeight="1" x14ac:dyDescent="0.25">
      <c r="B6" s="1" t="s">
        <v>1</v>
      </c>
      <c r="C6" s="35" t="s">
        <v>11</v>
      </c>
      <c r="D6" s="36"/>
      <c r="E6" s="36"/>
      <c r="F6" s="36"/>
      <c r="G6" s="36"/>
      <c r="H6" s="36"/>
      <c r="I6"/>
    </row>
    <row r="7" spans="2:9" ht="28.5" customHeight="1" x14ac:dyDescent="0.25">
      <c r="B7" s="8" t="s">
        <v>2</v>
      </c>
      <c r="C7" s="15" t="s">
        <v>28</v>
      </c>
      <c r="D7" s="9" t="s">
        <v>3</v>
      </c>
      <c r="E7" s="44" t="s">
        <v>27</v>
      </c>
      <c r="F7" s="45"/>
      <c r="G7" s="45"/>
      <c r="H7" s="46"/>
      <c r="I7"/>
    </row>
    <row r="8" spans="2:9" x14ac:dyDescent="0.25">
      <c r="D8"/>
      <c r="I8"/>
    </row>
    <row r="9" spans="2:9" x14ac:dyDescent="0.25">
      <c r="B9" s="42" t="s">
        <v>4</v>
      </c>
      <c r="C9" s="42"/>
      <c r="D9" s="37"/>
      <c r="E9" s="37"/>
      <c r="F9" s="37"/>
      <c r="G9" s="37"/>
      <c r="H9" s="37"/>
      <c r="I9"/>
    </row>
    <row r="10" spans="2:9" x14ac:dyDescent="0.25">
      <c r="B10" s="2" t="s">
        <v>5</v>
      </c>
      <c r="C10" s="48" t="s">
        <v>9</v>
      </c>
      <c r="D10" s="48"/>
      <c r="E10" s="49"/>
      <c r="F10" s="6"/>
      <c r="G10" s="41"/>
      <c r="H10" s="41"/>
      <c r="I10"/>
    </row>
    <row r="11" spans="2:9" x14ac:dyDescent="0.25">
      <c r="B11" s="2" t="s">
        <v>6</v>
      </c>
      <c r="C11" s="48" t="s">
        <v>25</v>
      </c>
      <c r="D11" s="48"/>
      <c r="E11" s="49"/>
      <c r="F11" s="6"/>
      <c r="G11" s="38"/>
      <c r="H11" s="38"/>
      <c r="I11"/>
    </row>
    <row r="12" spans="2:9" x14ac:dyDescent="0.25">
      <c r="B12" s="37" t="s">
        <v>7</v>
      </c>
      <c r="C12" s="37"/>
      <c r="D12" s="39" t="s">
        <v>109</v>
      </c>
      <c r="E12" s="40"/>
      <c r="F12" s="10"/>
      <c r="G12" s="38"/>
      <c r="H12" s="38"/>
      <c r="I12"/>
    </row>
    <row r="13" spans="2:9" x14ac:dyDescent="0.25">
      <c r="B13" s="37" t="s">
        <v>8</v>
      </c>
      <c r="C13" s="37"/>
      <c r="D13" s="43">
        <v>46034</v>
      </c>
      <c r="E13" s="40"/>
      <c r="F13" s="3"/>
      <c r="G13" s="5"/>
      <c r="H13" s="11"/>
      <c r="I13"/>
    </row>
    <row r="14" spans="2:9" x14ac:dyDescent="0.25">
      <c r="D14"/>
      <c r="I14"/>
    </row>
    <row r="15" spans="2:9" x14ac:dyDescent="0.25">
      <c r="B15" s="34"/>
      <c r="C15" s="34"/>
      <c r="D15" s="34"/>
      <c r="E15" s="34"/>
      <c r="F15" s="34"/>
      <c r="I15"/>
    </row>
    <row r="16" spans="2:9" s="7" customFormat="1" ht="36.75" x14ac:dyDescent="0.25">
      <c r="B16" s="27" t="s">
        <v>26</v>
      </c>
      <c r="C16" s="28" t="s">
        <v>108</v>
      </c>
      <c r="D16" s="28" t="s">
        <v>107</v>
      </c>
    </row>
    <row r="17" spans="2:9" x14ac:dyDescent="0.25">
      <c r="B17" s="30" t="s">
        <v>29</v>
      </c>
      <c r="C17" s="17" t="s">
        <v>14</v>
      </c>
      <c r="D17" s="25">
        <v>2397.4899999999998</v>
      </c>
      <c r="F17"/>
      <c r="G17"/>
      <c r="I17"/>
    </row>
    <row r="18" spans="2:9" x14ac:dyDescent="0.25">
      <c r="B18" s="30" t="s">
        <v>30</v>
      </c>
      <c r="C18" s="18" t="s">
        <v>95</v>
      </c>
      <c r="D18" s="26">
        <v>290.55</v>
      </c>
      <c r="F18"/>
      <c r="G18"/>
      <c r="I18"/>
    </row>
    <row r="19" spans="2:9" x14ac:dyDescent="0.25">
      <c r="B19" s="31" t="s">
        <v>31</v>
      </c>
      <c r="C19" s="19" t="s">
        <v>95</v>
      </c>
      <c r="D19" s="25">
        <v>1016.64</v>
      </c>
      <c r="F19"/>
      <c r="G19"/>
      <c r="I19"/>
    </row>
    <row r="20" spans="2:9" x14ac:dyDescent="0.25">
      <c r="B20" s="31" t="s">
        <v>32</v>
      </c>
      <c r="C20" s="16" t="s">
        <v>20</v>
      </c>
      <c r="D20" s="26">
        <v>296.08999999999997</v>
      </c>
      <c r="F20"/>
      <c r="G20"/>
      <c r="I20"/>
    </row>
    <row r="21" spans="2:9" x14ac:dyDescent="0.25">
      <c r="B21" s="31" t="s">
        <v>33</v>
      </c>
      <c r="C21" s="19" t="s">
        <v>96</v>
      </c>
      <c r="D21" s="26">
        <v>443.16</v>
      </c>
      <c r="F21"/>
      <c r="G21"/>
      <c r="I21"/>
    </row>
    <row r="22" spans="2:9" x14ac:dyDescent="0.25">
      <c r="B22" s="31" t="s">
        <v>34</v>
      </c>
      <c r="C22" s="16" t="s">
        <v>97</v>
      </c>
      <c r="D22" s="25">
        <v>1831.26</v>
      </c>
      <c r="F22"/>
      <c r="G22"/>
      <c r="I22"/>
    </row>
    <row r="23" spans="2:9" x14ac:dyDescent="0.25">
      <c r="B23" s="31" t="s">
        <v>35</v>
      </c>
      <c r="C23" s="16" t="s">
        <v>96</v>
      </c>
      <c r="D23" s="25">
        <v>1795.7</v>
      </c>
      <c r="F23"/>
      <c r="G23"/>
      <c r="I23"/>
    </row>
    <row r="24" spans="2:9" x14ac:dyDescent="0.25">
      <c r="B24" s="31" t="s">
        <v>36</v>
      </c>
      <c r="C24" s="19" t="s">
        <v>96</v>
      </c>
      <c r="D24" s="25">
        <v>2108.2800000000002</v>
      </c>
      <c r="F24"/>
      <c r="G24"/>
      <c r="I24"/>
    </row>
    <row r="25" spans="2:9" x14ac:dyDescent="0.25">
      <c r="B25" s="30" t="s">
        <v>37</v>
      </c>
      <c r="C25" s="20" t="s">
        <v>98</v>
      </c>
      <c r="D25" s="25">
        <v>1174.1500000000001</v>
      </c>
      <c r="F25"/>
      <c r="G25"/>
      <c r="I25"/>
    </row>
    <row r="26" spans="2:9" x14ac:dyDescent="0.25">
      <c r="B26" s="31" t="s">
        <v>38</v>
      </c>
      <c r="C26" s="19" t="s">
        <v>13</v>
      </c>
      <c r="D26" s="25">
        <v>2443.0700000000002</v>
      </c>
      <c r="F26"/>
      <c r="G26"/>
      <c r="I26"/>
    </row>
    <row r="27" spans="2:9" x14ac:dyDescent="0.25">
      <c r="B27" s="31" t="s">
        <v>39</v>
      </c>
      <c r="C27" s="16" t="s">
        <v>99</v>
      </c>
      <c r="D27" s="26">
        <v>777.42</v>
      </c>
      <c r="F27"/>
      <c r="G27"/>
      <c r="I27"/>
    </row>
    <row r="28" spans="2:9" x14ac:dyDescent="0.25">
      <c r="B28" s="31" t="s">
        <v>40</v>
      </c>
      <c r="C28" s="19" t="s">
        <v>96</v>
      </c>
      <c r="D28" s="26">
        <v>838.21</v>
      </c>
      <c r="F28"/>
      <c r="G28"/>
      <c r="I28"/>
    </row>
    <row r="29" spans="2:9" x14ac:dyDescent="0.25">
      <c r="B29" s="31" t="s">
        <v>41</v>
      </c>
      <c r="C29" s="19" t="s">
        <v>18</v>
      </c>
      <c r="D29" s="25">
        <v>3344.14</v>
      </c>
      <c r="F29"/>
      <c r="G29"/>
      <c r="I29"/>
    </row>
    <row r="30" spans="2:9" x14ac:dyDescent="0.25">
      <c r="B30" s="31" t="s">
        <v>42</v>
      </c>
      <c r="C30" s="19" t="s">
        <v>96</v>
      </c>
      <c r="D30" s="25">
        <v>1824.68</v>
      </c>
      <c r="F30"/>
      <c r="G30"/>
      <c r="I30"/>
    </row>
    <row r="31" spans="2:9" x14ac:dyDescent="0.25">
      <c r="B31" s="31" t="s">
        <v>43</v>
      </c>
      <c r="C31" s="19" t="s">
        <v>100</v>
      </c>
      <c r="D31" s="25">
        <v>23394.35</v>
      </c>
      <c r="F31"/>
      <c r="G31"/>
      <c r="I31"/>
    </row>
    <row r="32" spans="2:9" x14ac:dyDescent="0.25">
      <c r="B32" s="31" t="s">
        <v>44</v>
      </c>
      <c r="C32" s="19" t="s">
        <v>13</v>
      </c>
      <c r="D32" s="25">
        <v>3069.35</v>
      </c>
      <c r="F32"/>
      <c r="G32"/>
      <c r="I32"/>
    </row>
    <row r="33" spans="2:9" x14ac:dyDescent="0.25">
      <c r="B33" s="31" t="s">
        <v>45</v>
      </c>
      <c r="C33" s="19" t="s">
        <v>21</v>
      </c>
      <c r="D33" s="25">
        <v>2634.03</v>
      </c>
      <c r="F33"/>
      <c r="G33"/>
      <c r="I33"/>
    </row>
    <row r="34" spans="2:9" x14ac:dyDescent="0.25">
      <c r="B34" s="31" t="s">
        <v>46</v>
      </c>
      <c r="C34" s="19" t="s">
        <v>23</v>
      </c>
      <c r="D34" s="25">
        <v>1123.46</v>
      </c>
      <c r="F34"/>
      <c r="G34"/>
      <c r="I34"/>
    </row>
    <row r="35" spans="2:9" x14ac:dyDescent="0.25">
      <c r="B35" s="30" t="s">
        <v>47</v>
      </c>
      <c r="C35" s="20" t="s">
        <v>101</v>
      </c>
      <c r="D35" s="25">
        <v>9038.69</v>
      </c>
      <c r="F35"/>
      <c r="G35"/>
      <c r="I35"/>
    </row>
    <row r="36" spans="2:9" x14ac:dyDescent="0.25">
      <c r="B36" s="31" t="s">
        <v>48</v>
      </c>
      <c r="C36" s="19" t="s">
        <v>23</v>
      </c>
      <c r="D36" s="25">
        <v>4105.6099999999997</v>
      </c>
      <c r="F36"/>
      <c r="G36"/>
      <c r="I36"/>
    </row>
    <row r="37" spans="2:9" x14ac:dyDescent="0.25">
      <c r="B37" s="31" t="s">
        <v>49</v>
      </c>
      <c r="C37" s="19" t="s">
        <v>13</v>
      </c>
      <c r="D37" s="25">
        <v>4617.8599999999997</v>
      </c>
      <c r="F37"/>
      <c r="G37"/>
      <c r="I37"/>
    </row>
    <row r="38" spans="2:9" x14ac:dyDescent="0.25">
      <c r="B38" s="31" t="s">
        <v>50</v>
      </c>
      <c r="C38" s="19" t="s">
        <v>102</v>
      </c>
      <c r="D38" s="26">
        <v>625.35</v>
      </c>
      <c r="F38"/>
      <c r="G38"/>
      <c r="I38"/>
    </row>
    <row r="39" spans="2:9" x14ac:dyDescent="0.25">
      <c r="B39" s="31" t="s">
        <v>51</v>
      </c>
      <c r="C39" s="19" t="s">
        <v>95</v>
      </c>
      <c r="D39" s="25">
        <v>2212.0300000000002</v>
      </c>
      <c r="F39"/>
      <c r="G39"/>
      <c r="I39"/>
    </row>
    <row r="40" spans="2:9" x14ac:dyDescent="0.25">
      <c r="B40" s="31" t="s">
        <v>134</v>
      </c>
      <c r="C40" s="19" t="s">
        <v>96</v>
      </c>
      <c r="D40" s="25">
        <v>5644.56</v>
      </c>
      <c r="F40"/>
      <c r="G40"/>
      <c r="I40"/>
    </row>
    <row r="41" spans="2:9" x14ac:dyDescent="0.25">
      <c r="B41" s="30" t="s">
        <v>52</v>
      </c>
      <c r="C41" s="20" t="s">
        <v>100</v>
      </c>
      <c r="D41" s="25">
        <v>2873.96</v>
      </c>
      <c r="F41"/>
      <c r="G41"/>
      <c r="I41"/>
    </row>
    <row r="42" spans="2:9" x14ac:dyDescent="0.25">
      <c r="B42" s="31" t="s">
        <v>53</v>
      </c>
      <c r="C42" s="19" t="s">
        <v>103</v>
      </c>
      <c r="D42" s="25">
        <v>4612.46</v>
      </c>
      <c r="F42"/>
      <c r="G42"/>
      <c r="I42"/>
    </row>
    <row r="43" spans="2:9" x14ac:dyDescent="0.25">
      <c r="B43" s="31" t="s">
        <v>54</v>
      </c>
      <c r="C43" s="19" t="s">
        <v>97</v>
      </c>
      <c r="D43" s="25">
        <v>2075.9</v>
      </c>
      <c r="F43"/>
      <c r="G43"/>
      <c r="I43"/>
    </row>
    <row r="44" spans="2:9" x14ac:dyDescent="0.25">
      <c r="B44" s="31" t="s">
        <v>55</v>
      </c>
      <c r="C44" s="19" t="s">
        <v>95</v>
      </c>
      <c r="D44" s="25">
        <v>2236.1799999999998</v>
      </c>
      <c r="F44"/>
      <c r="G44"/>
      <c r="I44"/>
    </row>
    <row r="45" spans="2:9" x14ac:dyDescent="0.25">
      <c r="B45" s="31" t="s">
        <v>56</v>
      </c>
      <c r="C45" s="19" t="s">
        <v>16</v>
      </c>
      <c r="D45" s="25">
        <v>44234.1</v>
      </c>
      <c r="F45"/>
      <c r="G45"/>
      <c r="I45"/>
    </row>
    <row r="46" spans="2:9" x14ac:dyDescent="0.25">
      <c r="B46" s="31" t="s">
        <v>57</v>
      </c>
      <c r="C46" s="19" t="s">
        <v>95</v>
      </c>
      <c r="D46" s="25">
        <v>4353</v>
      </c>
      <c r="F46"/>
      <c r="G46"/>
      <c r="I46"/>
    </row>
    <row r="47" spans="2:9" x14ac:dyDescent="0.25">
      <c r="B47" s="31" t="s">
        <v>58</v>
      </c>
      <c r="C47" s="19" t="s">
        <v>96</v>
      </c>
      <c r="D47" s="25">
        <v>6082.44</v>
      </c>
      <c r="F47"/>
      <c r="G47"/>
      <c r="I47"/>
    </row>
    <row r="48" spans="2:9" x14ac:dyDescent="0.25">
      <c r="B48" s="31" t="s">
        <v>59</v>
      </c>
      <c r="C48" s="19" t="s">
        <v>12</v>
      </c>
      <c r="D48" s="25">
        <v>4763.6099999999997</v>
      </c>
      <c r="F48"/>
      <c r="G48"/>
      <c r="I48"/>
    </row>
    <row r="49" spans="2:5" x14ac:dyDescent="0.25">
      <c r="B49" s="31" t="s">
        <v>60</v>
      </c>
      <c r="C49" s="19" t="s">
        <v>13</v>
      </c>
      <c r="D49" s="25">
        <v>6849.17</v>
      </c>
      <c r="E49" s="12"/>
    </row>
    <row r="50" spans="2:5" x14ac:dyDescent="0.25">
      <c r="B50" s="31" t="s">
        <v>61</v>
      </c>
      <c r="C50" s="16" t="s">
        <v>14</v>
      </c>
      <c r="D50" s="25">
        <v>4309.3100000000004</v>
      </c>
    </row>
    <row r="51" spans="2:5" x14ac:dyDescent="0.25">
      <c r="B51" s="30" t="s">
        <v>62</v>
      </c>
      <c r="C51" s="20" t="s">
        <v>14</v>
      </c>
      <c r="D51" s="25">
        <v>1190.72</v>
      </c>
    </row>
    <row r="52" spans="2:5" x14ac:dyDescent="0.25">
      <c r="B52" s="31" t="s">
        <v>63</v>
      </c>
      <c r="C52" s="19" t="s">
        <v>102</v>
      </c>
      <c r="D52" s="26">
        <v>490.82</v>
      </c>
    </row>
    <row r="53" spans="2:5" x14ac:dyDescent="0.25">
      <c r="B53" s="30" t="s">
        <v>64</v>
      </c>
      <c r="C53" s="20" t="s">
        <v>95</v>
      </c>
      <c r="D53" s="25">
        <v>1009.61</v>
      </c>
    </row>
    <row r="54" spans="2:5" x14ac:dyDescent="0.25">
      <c r="B54" s="31" t="s">
        <v>65</v>
      </c>
      <c r="C54" s="16" t="s">
        <v>24</v>
      </c>
      <c r="D54" s="25">
        <v>5758.99</v>
      </c>
    </row>
    <row r="55" spans="2:5" x14ac:dyDescent="0.25">
      <c r="B55" s="31" t="s">
        <v>66</v>
      </c>
      <c r="C55" s="21" t="s">
        <v>17</v>
      </c>
      <c r="D55" s="25">
        <v>1349.3</v>
      </c>
    </row>
    <row r="56" spans="2:5" x14ac:dyDescent="0.25">
      <c r="B56" s="30" t="s">
        <v>67</v>
      </c>
      <c r="C56" s="22" t="s">
        <v>104</v>
      </c>
      <c r="D56" s="25">
        <v>1125.4100000000001</v>
      </c>
    </row>
    <row r="57" spans="2:5" x14ac:dyDescent="0.25">
      <c r="B57" s="30" t="s">
        <v>68</v>
      </c>
      <c r="C57" s="23" t="s">
        <v>95</v>
      </c>
      <c r="D57" s="25">
        <v>2093.4299999999998</v>
      </c>
    </row>
    <row r="58" spans="2:5" x14ac:dyDescent="0.25">
      <c r="B58" s="31" t="s">
        <v>69</v>
      </c>
      <c r="C58" s="16" t="s">
        <v>97</v>
      </c>
      <c r="D58" s="25">
        <v>4897.8500000000004</v>
      </c>
    </row>
    <row r="59" spans="2:5" x14ac:dyDescent="0.25">
      <c r="B59" s="31" t="s">
        <v>70</v>
      </c>
      <c r="C59" s="19" t="s">
        <v>15</v>
      </c>
      <c r="D59" s="25">
        <v>1673.55</v>
      </c>
    </row>
    <row r="60" spans="2:5" x14ac:dyDescent="0.25">
      <c r="B60" s="30" t="s">
        <v>71</v>
      </c>
      <c r="C60" s="22" t="s">
        <v>22</v>
      </c>
      <c r="D60" s="25">
        <v>19767.61</v>
      </c>
    </row>
    <row r="61" spans="2:5" x14ac:dyDescent="0.25">
      <c r="B61" s="31" t="s">
        <v>72</v>
      </c>
      <c r="C61" s="19" t="s">
        <v>19</v>
      </c>
      <c r="D61" s="25">
        <v>12453.39</v>
      </c>
    </row>
    <row r="62" spans="2:5" x14ac:dyDescent="0.25">
      <c r="B62" s="31" t="s">
        <v>73</v>
      </c>
      <c r="C62" s="16" t="s">
        <v>96</v>
      </c>
      <c r="D62" s="25">
        <v>5804.7</v>
      </c>
    </row>
    <row r="63" spans="2:5" x14ac:dyDescent="0.25">
      <c r="B63" s="31" t="s">
        <v>74</v>
      </c>
      <c r="C63" s="16" t="s">
        <v>105</v>
      </c>
      <c r="D63" s="25">
        <v>20784.53</v>
      </c>
    </row>
    <row r="64" spans="2:5" x14ac:dyDescent="0.25">
      <c r="B64" s="31" t="s">
        <v>75</v>
      </c>
      <c r="C64" s="16" t="s">
        <v>14</v>
      </c>
      <c r="D64" s="25">
        <v>24275.41</v>
      </c>
    </row>
    <row r="65" spans="2:4" x14ac:dyDescent="0.25">
      <c r="B65" s="31" t="s">
        <v>76</v>
      </c>
      <c r="C65" s="16" t="s">
        <v>21</v>
      </c>
      <c r="D65" s="25">
        <v>2918.76</v>
      </c>
    </row>
    <row r="66" spans="2:4" x14ac:dyDescent="0.25">
      <c r="B66" s="31" t="s">
        <v>77</v>
      </c>
      <c r="C66" s="21" t="s">
        <v>96</v>
      </c>
      <c r="D66" s="25">
        <v>8109.55</v>
      </c>
    </row>
    <row r="67" spans="2:4" x14ac:dyDescent="0.25">
      <c r="B67" s="31" t="s">
        <v>78</v>
      </c>
      <c r="C67" s="16" t="s">
        <v>96</v>
      </c>
      <c r="D67" s="25">
        <v>3571.53</v>
      </c>
    </row>
    <row r="68" spans="2:4" x14ac:dyDescent="0.25">
      <c r="B68" s="31" t="s">
        <v>79</v>
      </c>
      <c r="C68" s="16" t="s">
        <v>14</v>
      </c>
      <c r="D68" s="25">
        <v>8351.43</v>
      </c>
    </row>
    <row r="69" spans="2:4" x14ac:dyDescent="0.25">
      <c r="B69" s="30" t="s">
        <v>80</v>
      </c>
      <c r="C69" s="23" t="s">
        <v>106</v>
      </c>
      <c r="D69" s="25">
        <v>2489.71</v>
      </c>
    </row>
    <row r="70" spans="2:4" x14ac:dyDescent="0.25">
      <c r="B70" s="30" t="s">
        <v>81</v>
      </c>
      <c r="C70" s="23" t="s">
        <v>96</v>
      </c>
      <c r="D70" s="25">
        <v>2856.01</v>
      </c>
    </row>
    <row r="71" spans="2:4" x14ac:dyDescent="0.25">
      <c r="B71" s="30" t="s">
        <v>82</v>
      </c>
      <c r="C71" s="23" t="s">
        <v>102</v>
      </c>
      <c r="D71" s="25">
        <v>4313.1499999999996</v>
      </c>
    </row>
    <row r="72" spans="2:4" x14ac:dyDescent="0.25">
      <c r="B72" s="31" t="s">
        <v>83</v>
      </c>
      <c r="C72" s="19" t="s">
        <v>95</v>
      </c>
      <c r="D72" s="25">
        <v>11761.31</v>
      </c>
    </row>
    <row r="73" spans="2:4" x14ac:dyDescent="0.25">
      <c r="B73" s="30" t="s">
        <v>84</v>
      </c>
      <c r="C73" s="23" t="s">
        <v>23</v>
      </c>
      <c r="D73" s="25">
        <v>5467.43</v>
      </c>
    </row>
    <row r="74" spans="2:4" x14ac:dyDescent="0.25">
      <c r="B74" s="31" t="s">
        <v>85</v>
      </c>
      <c r="C74" s="16" t="s">
        <v>102</v>
      </c>
      <c r="D74" s="25">
        <v>4936.2700000000004</v>
      </c>
    </row>
    <row r="75" spans="2:4" x14ac:dyDescent="0.25">
      <c r="B75" s="31" t="s">
        <v>86</v>
      </c>
      <c r="C75" s="21" t="s">
        <v>13</v>
      </c>
      <c r="D75" s="25">
        <v>7947.99</v>
      </c>
    </row>
    <row r="76" spans="2:4" x14ac:dyDescent="0.25">
      <c r="B76" s="31" t="s">
        <v>87</v>
      </c>
      <c r="C76" s="16" t="s">
        <v>17</v>
      </c>
      <c r="D76" s="25">
        <v>14436.39</v>
      </c>
    </row>
    <row r="77" spans="2:4" x14ac:dyDescent="0.25">
      <c r="B77" s="31" t="s">
        <v>88</v>
      </c>
      <c r="C77" s="16" t="s">
        <v>17</v>
      </c>
      <c r="D77" s="25">
        <v>6588.78</v>
      </c>
    </row>
    <row r="78" spans="2:4" x14ac:dyDescent="0.25">
      <c r="B78" s="31" t="s">
        <v>89</v>
      </c>
      <c r="C78" s="16" t="s">
        <v>24</v>
      </c>
      <c r="D78" s="25">
        <v>2294.04</v>
      </c>
    </row>
    <row r="79" spans="2:4" x14ac:dyDescent="0.25">
      <c r="B79" s="31" t="s">
        <v>90</v>
      </c>
      <c r="C79" s="21" t="s">
        <v>98</v>
      </c>
      <c r="D79" s="25">
        <v>9667.1200000000008</v>
      </c>
    </row>
    <row r="80" spans="2:4" x14ac:dyDescent="0.25">
      <c r="B80" s="31" t="s">
        <v>91</v>
      </c>
      <c r="C80" s="24" t="s">
        <v>96</v>
      </c>
      <c r="D80" s="25">
        <v>5221.7</v>
      </c>
    </row>
    <row r="81" spans="2:6" x14ac:dyDescent="0.25">
      <c r="B81" s="16" t="s">
        <v>92</v>
      </c>
      <c r="C81" s="16" t="s">
        <v>95</v>
      </c>
      <c r="D81" s="25">
        <v>3120.64</v>
      </c>
    </row>
    <row r="82" spans="2:6" x14ac:dyDescent="0.25">
      <c r="B82" s="21" t="s">
        <v>135</v>
      </c>
      <c r="C82" s="16" t="s">
        <v>106</v>
      </c>
      <c r="D82" s="25">
        <v>1096.6199999999999</v>
      </c>
    </row>
    <row r="83" spans="2:6" x14ac:dyDescent="0.25">
      <c r="B83" s="16" t="s">
        <v>93</v>
      </c>
      <c r="C83" s="16" t="s">
        <v>99</v>
      </c>
      <c r="D83" s="25">
        <v>4234.33</v>
      </c>
      <c r="F83" s="14"/>
    </row>
    <row r="84" spans="2:6" x14ac:dyDescent="0.25">
      <c r="B84" s="16" t="s">
        <v>136</v>
      </c>
      <c r="C84" s="16" t="s">
        <v>23</v>
      </c>
      <c r="D84" s="25">
        <v>2732.78</v>
      </c>
    </row>
    <row r="85" spans="2:6" x14ac:dyDescent="0.25">
      <c r="B85" s="21" t="s">
        <v>137</v>
      </c>
      <c r="C85" s="16" t="s">
        <v>132</v>
      </c>
      <c r="D85" s="25">
        <v>3943.57</v>
      </c>
    </row>
    <row r="86" spans="2:6" x14ac:dyDescent="0.25">
      <c r="B86" s="16" t="s">
        <v>138</v>
      </c>
      <c r="C86" s="16" t="s">
        <v>139</v>
      </c>
      <c r="D86" s="25">
        <v>5804.27</v>
      </c>
    </row>
    <row r="87" spans="2:6" x14ac:dyDescent="0.25">
      <c r="B87" s="16" t="s">
        <v>94</v>
      </c>
      <c r="C87" s="16" t="s">
        <v>13</v>
      </c>
      <c r="D87" s="25">
        <v>3487.94</v>
      </c>
    </row>
    <row r="88" spans="2:6" x14ac:dyDescent="0.25">
      <c r="B88" s="16" t="s">
        <v>110</v>
      </c>
      <c r="C88" s="16" t="s">
        <v>106</v>
      </c>
      <c r="D88" s="25">
        <v>1508.35</v>
      </c>
    </row>
    <row r="89" spans="2:6" x14ac:dyDescent="0.25">
      <c r="B89" s="16" t="s">
        <v>111</v>
      </c>
      <c r="C89" s="16" t="s">
        <v>101</v>
      </c>
      <c r="D89" s="25">
        <v>3272.04</v>
      </c>
    </row>
    <row r="90" spans="2:6" x14ac:dyDescent="0.25">
      <c r="B90" s="16" t="s">
        <v>112</v>
      </c>
      <c r="C90" s="16" t="s">
        <v>13</v>
      </c>
      <c r="D90" s="25">
        <v>2100.4299999999998</v>
      </c>
    </row>
    <row r="91" spans="2:6" x14ac:dyDescent="0.25">
      <c r="B91" s="16" t="s">
        <v>113</v>
      </c>
      <c r="C91" s="16" t="s">
        <v>18</v>
      </c>
      <c r="D91" s="25">
        <v>1087.33</v>
      </c>
    </row>
    <row r="92" spans="2:6" x14ac:dyDescent="0.25">
      <c r="B92" s="16" t="s">
        <v>114</v>
      </c>
      <c r="C92" s="16" t="s">
        <v>99</v>
      </c>
      <c r="D92" s="25">
        <v>2360.61</v>
      </c>
    </row>
    <row r="93" spans="2:6" x14ac:dyDescent="0.25">
      <c r="B93" s="29" t="s">
        <v>115</v>
      </c>
      <c r="C93" s="29" t="s">
        <v>132</v>
      </c>
      <c r="D93" s="26">
        <v>634.46</v>
      </c>
    </row>
    <row r="94" spans="2:6" x14ac:dyDescent="0.25">
      <c r="B94" s="16" t="s">
        <v>116</v>
      </c>
      <c r="C94" s="16" t="s">
        <v>102</v>
      </c>
      <c r="D94" s="26">
        <v>910.96</v>
      </c>
    </row>
    <row r="95" spans="2:6" x14ac:dyDescent="0.25">
      <c r="B95" s="16" t="s">
        <v>117</v>
      </c>
      <c r="C95" s="16" t="s">
        <v>102</v>
      </c>
      <c r="D95" s="25">
        <v>6061.22</v>
      </c>
    </row>
    <row r="96" spans="2:6" x14ac:dyDescent="0.25">
      <c r="B96" s="16" t="s">
        <v>118</v>
      </c>
      <c r="C96" s="16" t="s">
        <v>106</v>
      </c>
      <c r="D96" s="25">
        <v>29125.56</v>
      </c>
    </row>
    <row r="97" spans="2:4" x14ac:dyDescent="0.25">
      <c r="B97" s="16" t="s">
        <v>119</v>
      </c>
      <c r="C97" s="16" t="s">
        <v>23</v>
      </c>
      <c r="D97" s="25">
        <v>1764.41</v>
      </c>
    </row>
    <row r="98" spans="2:4" x14ac:dyDescent="0.25">
      <c r="B98" s="16" t="s">
        <v>120</v>
      </c>
      <c r="C98" s="16" t="s">
        <v>102</v>
      </c>
      <c r="D98" s="25">
        <v>9506.65</v>
      </c>
    </row>
    <row r="99" spans="2:4" x14ac:dyDescent="0.25">
      <c r="B99" s="16" t="s">
        <v>121</v>
      </c>
      <c r="C99" s="16" t="s">
        <v>12</v>
      </c>
      <c r="D99" s="25">
        <v>2740.78</v>
      </c>
    </row>
    <row r="100" spans="2:4" x14ac:dyDescent="0.25">
      <c r="B100" s="16" t="s">
        <v>122</v>
      </c>
      <c r="C100" s="16" t="s">
        <v>103</v>
      </c>
      <c r="D100" s="25">
        <v>8457.39</v>
      </c>
    </row>
    <row r="101" spans="2:4" x14ac:dyDescent="0.25">
      <c r="B101" s="16" t="s">
        <v>123</v>
      </c>
      <c r="C101" s="16" t="s">
        <v>14</v>
      </c>
      <c r="D101" s="25">
        <v>14206.24</v>
      </c>
    </row>
    <row r="102" spans="2:4" x14ac:dyDescent="0.25">
      <c r="B102" s="16" t="s">
        <v>124</v>
      </c>
      <c r="C102" s="16" t="s">
        <v>14</v>
      </c>
      <c r="D102" s="25">
        <v>26315.14</v>
      </c>
    </row>
    <row r="103" spans="2:4" x14ac:dyDescent="0.25">
      <c r="B103" s="16" t="s">
        <v>125</v>
      </c>
      <c r="C103" s="16" t="s">
        <v>106</v>
      </c>
      <c r="D103" s="25">
        <v>16853.78</v>
      </c>
    </row>
    <row r="104" spans="2:4" x14ac:dyDescent="0.25">
      <c r="B104" s="16" t="s">
        <v>126</v>
      </c>
      <c r="C104" s="16" t="s">
        <v>106</v>
      </c>
      <c r="D104" s="25">
        <v>2350.2600000000002</v>
      </c>
    </row>
    <row r="105" spans="2:4" x14ac:dyDescent="0.25">
      <c r="B105" s="16" t="s">
        <v>127</v>
      </c>
      <c r="C105" s="16" t="s">
        <v>96</v>
      </c>
      <c r="D105" s="26">
        <v>767.69</v>
      </c>
    </row>
    <row r="106" spans="2:4" x14ac:dyDescent="0.25">
      <c r="B106" s="23" t="s">
        <v>128</v>
      </c>
      <c r="C106" s="16" t="s">
        <v>96</v>
      </c>
      <c r="D106" s="25">
        <v>2432.61</v>
      </c>
    </row>
    <row r="107" spans="2:4" x14ac:dyDescent="0.25">
      <c r="B107" s="23" t="s">
        <v>129</v>
      </c>
      <c r="C107" s="16" t="s">
        <v>106</v>
      </c>
      <c r="D107" s="26">
        <v>722.53</v>
      </c>
    </row>
    <row r="108" spans="2:4" x14ac:dyDescent="0.25">
      <c r="B108" s="23" t="s">
        <v>130</v>
      </c>
      <c r="C108" s="16" t="s">
        <v>102</v>
      </c>
      <c r="D108" s="26">
        <v>68.61</v>
      </c>
    </row>
    <row r="109" spans="2:4" x14ac:dyDescent="0.25">
      <c r="B109" s="16" t="s">
        <v>131</v>
      </c>
      <c r="C109" s="16" t="s">
        <v>133</v>
      </c>
      <c r="D109" s="25">
        <v>1540.13</v>
      </c>
    </row>
    <row r="110" spans="2:4" x14ac:dyDescent="0.25">
      <c r="C110" s="32" t="s">
        <v>10</v>
      </c>
      <c r="D110" s="33">
        <f>SUM(D17:D109)</f>
        <v>522250.08000000025</v>
      </c>
    </row>
  </sheetData>
  <mergeCells count="15">
    <mergeCell ref="D2:H3"/>
    <mergeCell ref="B12:C12"/>
    <mergeCell ref="G12:H12"/>
    <mergeCell ref="C10:E10"/>
    <mergeCell ref="C11:E11"/>
    <mergeCell ref="B15:F15"/>
    <mergeCell ref="C6:H6"/>
    <mergeCell ref="B5:H5"/>
    <mergeCell ref="G11:H11"/>
    <mergeCell ref="D12:E12"/>
    <mergeCell ref="G10:H10"/>
    <mergeCell ref="B9:H9"/>
    <mergeCell ref="B13:C13"/>
    <mergeCell ref="D13:E13"/>
    <mergeCell ref="E7:H7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type="list" allowBlank="1" showInputMessage="1" showErrorMessage="1" sqref="F2569:F1048576">
      <formula1>#REF!</formula1>
    </dataValidation>
    <dataValidation allowBlank="1" showInputMessage="1" showErrorMessage="1" sqref="C10:E11"/>
  </dataValidations>
  <hyperlinks>
    <hyperlink ref="H32" r:id="rId1" display="javascript:void(0);"/>
    <hyperlink ref="H35" r:id="rId2" display="javascript:void(0);"/>
  </hyperlinks>
  <pageMargins left="0.7" right="0.7" top="0.75" bottom="0.75" header="0.3" footer="0.3"/>
  <pageSetup paperSize="9" scale="6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2025-04-22T08:50:34Z</dcterms:created>
  <dcterms:modified xsi:type="dcterms:W3CDTF">2026-01-26T13:12:04Z</dcterms:modified>
  <cp:category/>
  <cp:contentStatus/>
</cp:coreProperties>
</file>