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ad.sigov.si\DAT\MKGP\UVH_EX\FURS\FURS_SORTE\NAKNADNA KONTROLA, Primerjalni testi EU\Leto 2024\Splet\"/>
    </mc:Choice>
  </mc:AlternateContent>
  <xr:revisionPtr revIDLastSave="0" documentId="13_ncr:1_{DE906047-5ED6-4E9F-9943-17108A13E10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Lab. analize - inšp." sheetId="7" r:id="rId1"/>
    <sheet name="Poljski poskus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6" l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</calcChain>
</file>

<file path=xl/sharedStrings.xml><?xml version="1.0" encoding="utf-8"?>
<sst xmlns="http://schemas.openxmlformats.org/spreadsheetml/2006/main" count="361" uniqueCount="97">
  <si>
    <t>SU Alvius</t>
  </si>
  <si>
    <t>C-1</t>
  </si>
  <si>
    <t>Vulkan</t>
  </si>
  <si>
    <t>Puzon</t>
  </si>
  <si>
    <t>Escalena</t>
  </si>
  <si>
    <t>Max</t>
  </si>
  <si>
    <t>Liskamm</t>
  </si>
  <si>
    <t>Matej</t>
  </si>
  <si>
    <t>Lennox</t>
  </si>
  <si>
    <t>Solist</t>
  </si>
  <si>
    <t>Wilma</t>
  </si>
  <si>
    <t>O</t>
  </si>
  <si>
    <t>C-2</t>
  </si>
  <si>
    <t>Noni</t>
  </si>
  <si>
    <t>PO</t>
  </si>
  <si>
    <t>+</t>
  </si>
  <si>
    <t>/</t>
  </si>
  <si>
    <t>Zap. št.</t>
  </si>
  <si>
    <t>Izvor semena</t>
  </si>
  <si>
    <t>Oznaka vzorca KIS</t>
  </si>
  <si>
    <t>Sorta</t>
  </si>
  <si>
    <r>
      <t xml:space="preserve">Katego-rija  </t>
    </r>
    <r>
      <rPr>
        <b/>
        <vertAlign val="superscript"/>
        <sz val="11"/>
        <rFont val="Calibri"/>
        <family val="2"/>
        <charset val="238"/>
        <scheme val="minor"/>
      </rPr>
      <t>(1)</t>
    </r>
  </si>
  <si>
    <t>Oznaka partije</t>
  </si>
  <si>
    <t>Sortna pristnost</t>
  </si>
  <si>
    <t>Sortna čistost</t>
  </si>
  <si>
    <t>Št. netipičnih rastlin/ klasov</t>
  </si>
  <si>
    <t>Opis netipičnih rastlin</t>
  </si>
  <si>
    <t>Opombe</t>
  </si>
  <si>
    <r>
      <t xml:space="preserve">NAVADNA PŠENICA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Triticum aestivum</t>
    </r>
    <r>
      <rPr>
        <sz val="11"/>
        <rFont val="Calibri"/>
        <family val="2"/>
        <charset val="238"/>
        <scheme val="minor"/>
      </rPr>
      <t xml:space="preserve"> L. subsp. </t>
    </r>
    <r>
      <rPr>
        <i/>
        <sz val="11"/>
        <rFont val="Calibri"/>
        <family val="2"/>
        <charset val="238"/>
        <scheme val="minor"/>
      </rPr>
      <t>aestivum</t>
    </r>
    <r>
      <rPr>
        <sz val="11"/>
        <rFont val="Calibri"/>
        <family val="2"/>
        <charset val="238"/>
        <scheme val="minor"/>
      </rPr>
      <t>)</t>
    </r>
  </si>
  <si>
    <r>
      <t xml:space="preserve">NAVADNI JEČMEN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Hordeum vulgare</t>
    </r>
    <r>
      <rPr>
        <sz val="11"/>
        <rFont val="Calibri"/>
        <family val="2"/>
        <charset val="238"/>
        <scheme val="minor"/>
      </rPr>
      <t xml:space="preserve"> L.)</t>
    </r>
  </si>
  <si>
    <r>
      <t xml:space="preserve">NAVADNI OVES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Avena sativa</t>
    </r>
    <r>
      <rPr>
        <sz val="11"/>
        <rFont val="Calibri"/>
        <family val="2"/>
        <charset val="238"/>
        <scheme val="minor"/>
      </rPr>
      <t xml:space="preserve"> L.)</t>
    </r>
  </si>
  <si>
    <t>ŽS</t>
  </si>
  <si>
    <r>
      <t xml:space="preserve">TRITIKALA </t>
    </r>
    <r>
      <rPr>
        <sz val="11"/>
        <rFont val="Calibri"/>
        <family val="2"/>
        <charset val="238"/>
        <scheme val="minor"/>
      </rPr>
      <t xml:space="preserve">(X </t>
    </r>
    <r>
      <rPr>
        <i/>
        <sz val="11"/>
        <rFont val="Calibri"/>
        <family val="2"/>
        <charset val="238"/>
        <scheme val="minor"/>
      </rPr>
      <t>Triticosecale</t>
    </r>
    <r>
      <rPr>
        <sz val="11"/>
        <rFont val="Calibri"/>
        <family val="2"/>
        <charset val="238"/>
        <scheme val="minor"/>
      </rPr>
      <t xml:space="preserve"> Wittm. ex A. Camus)</t>
    </r>
  </si>
  <si>
    <r>
      <rPr>
        <b/>
        <sz val="11"/>
        <rFont val="Calibri"/>
        <family val="2"/>
        <charset val="238"/>
        <scheme val="minor"/>
      </rPr>
      <t>NAVADNA AJDA</t>
    </r>
    <r>
      <rPr>
        <sz val="11"/>
        <rFont val="Calibri"/>
        <family val="2"/>
        <charset val="238"/>
        <scheme val="minor"/>
      </rPr>
      <t xml:space="preserve"> (</t>
    </r>
    <r>
      <rPr>
        <i/>
        <sz val="11"/>
        <rFont val="Calibri"/>
        <family val="2"/>
        <charset val="238"/>
        <scheme val="minor"/>
      </rPr>
      <t>Fagopyrum esculentum</t>
    </r>
    <r>
      <rPr>
        <sz val="11"/>
        <rFont val="Calibri"/>
        <family val="2"/>
        <charset val="238"/>
        <scheme val="minor"/>
      </rPr>
      <t xml:space="preserve"> Moench)</t>
    </r>
  </si>
  <si>
    <t>Čebelica</t>
  </si>
  <si>
    <t>T</t>
  </si>
  <si>
    <t>Darja</t>
  </si>
  <si>
    <t>SVN 220223/1</t>
  </si>
  <si>
    <t>SVN 220224/1</t>
  </si>
  <si>
    <t>KŠ: 13-DC</t>
  </si>
  <si>
    <t>KŠ: 14-DC</t>
  </si>
  <si>
    <t>SVN 220389/1</t>
  </si>
  <si>
    <t>NK1/2023</t>
  </si>
  <si>
    <r>
      <t xml:space="preserve">NAVADNO PROSO </t>
    </r>
    <r>
      <rPr>
        <sz val="11"/>
        <rFont val="Calibri"/>
        <family val="2"/>
        <charset val="238"/>
        <scheme val="minor"/>
      </rPr>
      <t>(</t>
    </r>
    <r>
      <rPr>
        <i/>
        <sz val="11"/>
        <rFont val="Calibri"/>
        <family val="2"/>
        <charset val="238"/>
        <scheme val="minor"/>
      </rPr>
      <t>Panicum miliaceum</t>
    </r>
    <r>
      <rPr>
        <sz val="11"/>
        <rFont val="Calibri"/>
        <family val="2"/>
        <charset val="238"/>
        <scheme val="minor"/>
      </rPr>
      <t xml:space="preserve"> L.)</t>
    </r>
  </si>
  <si>
    <t>Sonček</t>
  </si>
  <si>
    <t>SVN 220019/7</t>
  </si>
  <si>
    <t>Opombe:</t>
  </si>
  <si>
    <t>(1) Kategorije: osnovno seme (O); certificirano seme (C); certificirano seme 1. množitve (C1);  certificirano seme 2. množitve (C2); trgovsko seme (T)</t>
  </si>
  <si>
    <t>Rezultati naknadne kontrole 2024: JARA STRNA ŽITA - Preverjanje sortne pristnosti in čistosti na kontrolnem polju</t>
  </si>
  <si>
    <t>Inšp.</t>
  </si>
  <si>
    <t>SVN 220062/2</t>
  </si>
  <si>
    <t>95/15/2/23</t>
  </si>
  <si>
    <t>A3U30426</t>
  </si>
  <si>
    <t>SVN 230092/1</t>
  </si>
  <si>
    <t>A3R0743</t>
  </si>
  <si>
    <t>26/56/1/23</t>
  </si>
  <si>
    <t>2-0001-50602/51</t>
  </si>
  <si>
    <t>A3U30686</t>
  </si>
  <si>
    <t>A3U93013/3</t>
  </si>
  <si>
    <t>NK1/2024</t>
  </si>
  <si>
    <t>SVN 220091/3 P</t>
  </si>
  <si>
    <t>PL330/11/12398/2103c/A</t>
  </si>
  <si>
    <t>KIS - IC Ptuj 2023</t>
  </si>
  <si>
    <t>KIS - IC Ptuj; 23/0223/16</t>
  </si>
  <si>
    <t>KIS - IC Ptuj; 23/0223/17</t>
  </si>
  <si>
    <t>SVN 230215/1</t>
  </si>
  <si>
    <t>SVN 230216/1</t>
  </si>
  <si>
    <t>57Ž/2023; 23/0404/01</t>
  </si>
  <si>
    <t>NK3/2024; 16/2023,17/2023</t>
  </si>
  <si>
    <t>NK4/2024; 13/2022</t>
  </si>
  <si>
    <t>SVN 230454/1; 23/0404/01</t>
  </si>
  <si>
    <t>NK5/2024; 13/2022</t>
  </si>
  <si>
    <t>55Ž/2023; SVN 170527/1, 20/2/2017</t>
  </si>
  <si>
    <t>56Ž/2023; 17/2021</t>
  </si>
  <si>
    <t>Hajdoše</t>
  </si>
  <si>
    <t>SVN 240006/1</t>
  </si>
  <si>
    <t>Oznaka vzorca/ Anal. št. KIS</t>
  </si>
  <si>
    <t>Kalivost (%)</t>
  </si>
  <si>
    <t>Čistota (utež. %)</t>
  </si>
  <si>
    <t>Ustreznost</t>
  </si>
  <si>
    <t>(1) Kategorije: osnovno seme (O); certificirano seme (C); certificirano seme 1. množitve (C-1);  certificirano seme 2. množitve (C-2); trgovsko seme (T)</t>
  </si>
  <si>
    <t>(2) Skupaj semena vseh drugih vrst rastlin, vključno s semeni iz stolpcev L - O</t>
  </si>
  <si>
    <t>Rezultati naknadne kontrole 2024: JARA STRNA ŽITA - Laboratorijske analize kakovosti semena (inšpekcijski vzorci)</t>
  </si>
  <si>
    <r>
      <t xml:space="preserve">Kateg.  </t>
    </r>
    <r>
      <rPr>
        <b/>
        <vertAlign val="superscript"/>
        <sz val="9"/>
        <rFont val="Arial"/>
        <family val="2"/>
        <charset val="238"/>
      </rPr>
      <t>(1)</t>
    </r>
  </si>
  <si>
    <r>
      <t xml:space="preserve">NAVADNA PŠENICA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Triticum aestivum</t>
    </r>
    <r>
      <rPr>
        <sz val="9"/>
        <rFont val="Arial"/>
        <family val="2"/>
        <charset val="238"/>
      </rPr>
      <t xml:space="preserve"> L. subsp. </t>
    </r>
    <r>
      <rPr>
        <i/>
        <sz val="9"/>
        <rFont val="Arial"/>
        <family val="2"/>
        <charset val="238"/>
      </rPr>
      <t>aestivum</t>
    </r>
    <r>
      <rPr>
        <sz val="9"/>
        <rFont val="Arial"/>
        <family val="2"/>
        <charset val="238"/>
      </rPr>
      <t>)</t>
    </r>
  </si>
  <si>
    <r>
      <t xml:space="preserve">NAVADNI JEČMEN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Hordeum vulgare</t>
    </r>
    <r>
      <rPr>
        <sz val="9"/>
        <rFont val="Arial"/>
        <family val="2"/>
        <charset val="238"/>
      </rPr>
      <t xml:space="preserve"> L.)</t>
    </r>
  </si>
  <si>
    <r>
      <t xml:space="preserve">NAVADNI OVES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Avena sativa</t>
    </r>
    <r>
      <rPr>
        <sz val="9"/>
        <rFont val="Arial"/>
        <family val="2"/>
        <charset val="238"/>
      </rPr>
      <t xml:space="preserve"> L.)</t>
    </r>
  </si>
  <si>
    <r>
      <t xml:space="preserve">TRITIKALA </t>
    </r>
    <r>
      <rPr>
        <sz val="9"/>
        <rFont val="Arial"/>
        <family val="2"/>
        <charset val="238"/>
      </rPr>
      <t>(</t>
    </r>
    <r>
      <rPr>
        <i/>
        <sz val="9"/>
        <rFont val="Arial"/>
        <family val="2"/>
        <charset val="238"/>
      </rPr>
      <t>X Triticosecale</t>
    </r>
    <r>
      <rPr>
        <sz val="9"/>
        <rFont val="Arial"/>
        <family val="2"/>
        <charset val="238"/>
      </rPr>
      <t xml:space="preserve"> Wittm. ex A. Camus)</t>
    </r>
  </si>
  <si>
    <r>
      <t>(3) Skupaj semena gluhega ovsa (</t>
    </r>
    <r>
      <rPr>
        <i/>
        <sz val="9"/>
        <rFont val="Arial"/>
        <family val="2"/>
        <charset val="238"/>
      </rPr>
      <t>Avena fatua</t>
    </r>
    <r>
      <rPr>
        <sz val="9"/>
        <rFont val="Arial"/>
        <family val="2"/>
        <charset val="238"/>
      </rPr>
      <t>), jalovega ovsa (</t>
    </r>
    <r>
      <rPr>
        <i/>
        <sz val="9"/>
        <rFont val="Arial"/>
        <family val="2"/>
        <charset val="238"/>
      </rPr>
      <t xml:space="preserve">A. sterilis) in </t>
    </r>
    <r>
      <rPr>
        <sz val="9"/>
        <rFont val="Arial"/>
        <family val="2"/>
        <charset val="238"/>
      </rPr>
      <t>omotne ljuljke</t>
    </r>
    <r>
      <rPr>
        <i/>
        <sz val="9"/>
        <rFont val="Arial"/>
        <family val="2"/>
        <charset val="238"/>
      </rPr>
      <t xml:space="preserve"> (Lolium temulentum</t>
    </r>
    <r>
      <rPr>
        <sz val="9"/>
        <rFont val="Arial"/>
        <family val="2"/>
        <charset val="238"/>
      </rPr>
      <t>)</t>
    </r>
  </si>
  <si>
    <r>
      <t xml:space="preserve">(4) Skupaj semena </t>
    </r>
    <r>
      <rPr>
        <i/>
        <sz val="9"/>
        <rFont val="Arial"/>
        <family val="2"/>
        <charset val="238"/>
      </rPr>
      <t>Raphanus raphanistrum</t>
    </r>
    <r>
      <rPr>
        <sz val="9"/>
        <rFont val="Arial"/>
        <family val="2"/>
        <charset val="238"/>
      </rPr>
      <t xml:space="preserve"> in </t>
    </r>
    <r>
      <rPr>
        <i/>
        <sz val="9"/>
        <rFont val="Arial"/>
        <family val="2"/>
        <charset val="238"/>
      </rPr>
      <t>Agrostemma githago</t>
    </r>
  </si>
  <si>
    <t>Ponovitev iz leta 2023</t>
  </si>
  <si>
    <r>
      <t xml:space="preserve">Skupaj število semen drugih vrst rastlin </t>
    </r>
    <r>
      <rPr>
        <b/>
        <vertAlign val="superscript"/>
        <sz val="9"/>
        <rFont val="Arial"/>
        <family val="2"/>
        <charset val="238"/>
      </rPr>
      <t>(2)</t>
    </r>
  </si>
  <si>
    <t>Število semen drugih vrst žit</t>
  </si>
  <si>
    <t>Število semen drugih vrst rastlin, razen žit</t>
  </si>
  <si>
    <r>
      <t xml:space="preserve">Število semen vrst </t>
    </r>
    <r>
      <rPr>
        <b/>
        <i/>
        <sz val="9"/>
        <rFont val="Arial"/>
        <family val="2"/>
        <charset val="238"/>
      </rPr>
      <t>Avena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Lolium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(3)</t>
    </r>
  </si>
  <si>
    <r>
      <t xml:space="preserve">Število semen vrst </t>
    </r>
    <r>
      <rPr>
        <b/>
        <i/>
        <sz val="9"/>
        <rFont val="Arial"/>
        <family val="2"/>
        <charset val="238"/>
      </rPr>
      <t>Raphanus</t>
    </r>
    <r>
      <rPr>
        <b/>
        <sz val="9"/>
        <rFont val="Arial"/>
        <family val="2"/>
        <charset val="238"/>
      </rPr>
      <t xml:space="preserve">, </t>
    </r>
    <r>
      <rPr>
        <b/>
        <i/>
        <sz val="9"/>
        <rFont val="Arial"/>
        <family val="2"/>
        <charset val="238"/>
      </rPr>
      <t>Agrostema</t>
    </r>
    <r>
      <rPr>
        <b/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(4)</t>
    </r>
  </si>
  <si>
    <t>Cert.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</si>
</sst>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1" x14ac:knownFonts="1">
    <font>
      <sz val="11"/>
      <name val="Calibri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name val="Courier"/>
      <family val="3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37"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left"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quotePrefix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1" fontId="5" fillId="2" borderId="14" xfId="0" applyNumberFormat="1" applyFont="1" applyFill="1" applyBorder="1" applyAlignment="1">
      <alignment horizontal="left" vertical="center"/>
    </xf>
    <xf numFmtId="0" fontId="6" fillId="2" borderId="15" xfId="0" applyFont="1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49" fontId="5" fillId="2" borderId="16" xfId="0" applyNumberFormat="1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Border="1"/>
    <xf numFmtId="0" fontId="3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/>
    </xf>
    <xf numFmtId="49" fontId="3" fillId="2" borderId="16" xfId="0" applyNumberFormat="1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2" fillId="0" borderId="0" xfId="1" quotePrefix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left" vertical="center" wrapText="1"/>
    </xf>
    <xf numFmtId="1" fontId="0" fillId="0" borderId="9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left" vertical="center"/>
    </xf>
    <xf numFmtId="1" fontId="6" fillId="0" borderId="24" xfId="0" applyNumberFormat="1" applyFont="1" applyFill="1" applyBorder="1" applyAlignment="1">
      <alignment horizontal="center" vertical="center"/>
    </xf>
    <xf numFmtId="1" fontId="6" fillId="0" borderId="25" xfId="0" applyNumberFormat="1" applyFont="1" applyFill="1" applyBorder="1" applyAlignment="1">
      <alignment horizontal="center" vertical="center"/>
    </xf>
    <xf numFmtId="1" fontId="0" fillId="0" borderId="25" xfId="0" applyNumberFormat="1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vertical="center"/>
    </xf>
    <xf numFmtId="0" fontId="0" fillId="0" borderId="2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1" fontId="9" fillId="2" borderId="15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5" xfId="1" quotePrefix="1" applyFont="1" applyFill="1" applyBorder="1" applyAlignment="1">
      <alignment horizontal="center" vertical="center" wrapText="1"/>
    </xf>
    <xf numFmtId="0" fontId="9" fillId="2" borderId="16" xfId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/>
    </xf>
    <xf numFmtId="1" fontId="6" fillId="0" borderId="27" xfId="0" applyNumberFormat="1" applyFont="1" applyFill="1" applyBorder="1" applyAlignment="1">
      <alignment horizontal="center" vertical="center"/>
    </xf>
    <xf numFmtId="1" fontId="0" fillId="0" borderId="27" xfId="0" applyNumberFormat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vertical="center"/>
    </xf>
    <xf numFmtId="0" fontId="0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1" fontId="0" fillId="0" borderId="19" xfId="0" applyNumberFormat="1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vertical="center"/>
    </xf>
    <xf numFmtId="0" fontId="0" fillId="0" borderId="19" xfId="0" applyFont="1" applyFill="1" applyBorder="1" applyAlignment="1">
      <alignment horizontal="center" vertical="center"/>
    </xf>
    <xf numFmtId="0" fontId="6" fillId="0" borderId="25" xfId="0" quotePrefix="1" applyFont="1" applyFill="1" applyBorder="1" applyAlignment="1">
      <alignment horizontal="center" vertical="center"/>
    </xf>
    <xf numFmtId="0" fontId="3" fillId="2" borderId="15" xfId="0" quotePrefix="1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3" fillId="2" borderId="15" xfId="1" quotePrefix="1" applyFont="1" applyFill="1" applyBorder="1" applyAlignment="1">
      <alignment horizontal="center" vertical="center"/>
    </xf>
    <xf numFmtId="0" fontId="10" fillId="2" borderId="15" xfId="1" quotePrefix="1" applyFont="1" applyFill="1" applyBorder="1" applyAlignment="1">
      <alignment horizontal="center" vertical="center"/>
    </xf>
    <xf numFmtId="0" fontId="10" fillId="2" borderId="16" xfId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/>
    </xf>
    <xf numFmtId="0" fontId="10" fillId="2" borderId="15" xfId="0" quotePrefix="1" applyFont="1" applyFill="1" applyBorder="1" applyAlignment="1">
      <alignment horizontal="center" vertical="center"/>
    </xf>
    <xf numFmtId="0" fontId="10" fillId="2" borderId="16" xfId="0" quotePrefix="1" applyFont="1" applyFill="1" applyBorder="1" applyAlignment="1">
      <alignment horizontal="center" vertical="center"/>
    </xf>
    <xf numFmtId="1" fontId="6" fillId="2" borderId="14" xfId="0" applyNumberFormat="1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/>
    </xf>
    <xf numFmtId="0" fontId="3" fillId="2" borderId="17" xfId="0" quotePrefix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1" fontId="9" fillId="2" borderId="16" xfId="1" applyNumberFormat="1" applyFont="1" applyFill="1" applyBorder="1" applyAlignment="1">
      <alignment horizontal="left" vertical="center" wrapText="1"/>
    </xf>
    <xf numFmtId="0" fontId="3" fillId="2" borderId="16" xfId="0" applyNumberFormat="1" applyFont="1" applyFill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vertical="center"/>
    </xf>
    <xf numFmtId="0" fontId="1" fillId="0" borderId="20" xfId="0" applyFont="1" applyBorder="1" applyAlignment="1">
      <alignment vertical="center"/>
    </xf>
    <xf numFmtId="1" fontId="6" fillId="0" borderId="18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quotePrefix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0" fillId="0" borderId="1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1" fontId="1" fillId="0" borderId="12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6" fillId="0" borderId="28" xfId="0" quotePrefix="1" applyFont="1" applyFill="1" applyBorder="1" applyAlignment="1">
      <alignment horizontal="center" vertical="center"/>
    </xf>
    <xf numFmtId="0" fontId="13" fillId="0" borderId="25" xfId="0" quotePrefix="1" applyFont="1" applyFill="1" applyBorder="1" applyAlignment="1">
      <alignment horizontal="center" vertical="center"/>
    </xf>
    <xf numFmtId="0" fontId="13" fillId="0" borderId="21" xfId="0" quotePrefix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vertical="center"/>
    </xf>
    <xf numFmtId="0" fontId="14" fillId="0" borderId="9" xfId="0" quotePrefix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Border="1"/>
    <xf numFmtId="0" fontId="15" fillId="2" borderId="14" xfId="0" applyFont="1" applyFill="1" applyBorder="1" applyAlignment="1">
      <alignment vertical="center"/>
    </xf>
    <xf numFmtId="1" fontId="15" fillId="2" borderId="15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horizontal="center" vertical="center"/>
    </xf>
    <xf numFmtId="164" fontId="14" fillId="2" borderId="15" xfId="0" applyNumberFormat="1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4" fillId="2" borderId="15" xfId="0" quotePrefix="1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/>
    </xf>
    <xf numFmtId="1" fontId="14" fillId="0" borderId="25" xfId="0" applyNumberFormat="1" applyFont="1" applyFill="1" applyBorder="1" applyAlignment="1">
      <alignment horizontal="center" vertical="center"/>
    </xf>
    <xf numFmtId="0" fontId="14" fillId="0" borderId="21" xfId="0" applyFont="1" applyBorder="1" applyAlignment="1">
      <alignment vertical="center"/>
    </xf>
    <xf numFmtId="0" fontId="14" fillId="0" borderId="5" xfId="0" applyFont="1" applyFill="1" applyBorder="1" applyAlignment="1">
      <alignment horizontal="center" vertical="center" wrapText="1"/>
    </xf>
    <xf numFmtId="164" fontId="14" fillId="0" borderId="6" xfId="0" quotePrefix="1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1" fontId="14" fillId="0" borderId="6" xfId="0" applyNumberFormat="1" applyFont="1" applyFill="1" applyBorder="1" applyAlignment="1">
      <alignment horizontal="center" vertical="center" wrapText="1"/>
    </xf>
    <xf numFmtId="0" fontId="14" fillId="0" borderId="6" xfId="0" quotePrefix="1" applyFont="1" applyFill="1" applyBorder="1" applyAlignment="1">
      <alignment horizontal="center" vertical="center" wrapText="1"/>
    </xf>
    <xf numFmtId="0" fontId="14" fillId="0" borderId="7" xfId="0" quotePrefix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4" fillId="0" borderId="8" xfId="0" applyFont="1" applyFill="1" applyBorder="1" applyAlignment="1">
      <alignment horizontal="center" vertical="center" wrapText="1"/>
    </xf>
    <xf numFmtId="164" fontId="14" fillId="0" borderId="9" xfId="0" quotePrefix="1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1" fontId="14" fillId="0" borderId="9" xfId="0" applyNumberFormat="1" applyFont="1" applyFill="1" applyBorder="1" applyAlignment="1">
      <alignment horizontal="center" vertical="center" wrapText="1"/>
    </xf>
    <xf numFmtId="0" fontId="14" fillId="0" borderId="9" xfId="0" quotePrefix="1" applyFont="1" applyFill="1" applyBorder="1" applyAlignment="1">
      <alignment horizontal="center" vertical="center" wrapText="1"/>
    </xf>
    <xf numFmtId="0" fontId="14" fillId="0" borderId="10" xfId="0" quotePrefix="1" applyFont="1" applyFill="1" applyBorder="1" applyAlignment="1">
      <alignment horizontal="center" vertical="center" wrapText="1"/>
    </xf>
    <xf numFmtId="1" fontId="14" fillId="0" borderId="27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vertical="center"/>
    </xf>
    <xf numFmtId="1" fontId="15" fillId="2" borderId="14" xfId="0" applyNumberFormat="1" applyFont="1" applyFill="1" applyBorder="1" applyAlignment="1">
      <alignment horizontal="left" vertical="center"/>
    </xf>
    <xf numFmtId="0" fontId="14" fillId="2" borderId="15" xfId="0" applyFont="1" applyFill="1" applyBorder="1" applyAlignment="1">
      <alignment vertical="center"/>
    </xf>
    <xf numFmtId="0" fontId="14" fillId="2" borderId="31" xfId="0" applyFont="1" applyFill="1" applyBorder="1" applyAlignment="1">
      <alignment horizontal="left" vertical="center"/>
    </xf>
    <xf numFmtId="0" fontId="14" fillId="2" borderId="14" xfId="0" applyFont="1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5" xfId="0" quotePrefix="1" applyFont="1" applyFill="1" applyBorder="1" applyAlignment="1">
      <alignment horizontal="center" vertical="center" wrapText="1"/>
    </xf>
    <xf numFmtId="0" fontId="14" fillId="2" borderId="16" xfId="1" quotePrefix="1" applyFont="1" applyFill="1" applyBorder="1" applyAlignment="1">
      <alignment horizontal="center" vertical="center"/>
    </xf>
    <xf numFmtId="1" fontId="14" fillId="0" borderId="24" xfId="0" applyNumberFormat="1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center" vertical="center" wrapText="1"/>
    </xf>
    <xf numFmtId="164" fontId="14" fillId="0" borderId="25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5" xfId="0" quotePrefix="1" applyFont="1" applyFill="1" applyBorder="1" applyAlignment="1">
      <alignment horizontal="center" vertical="center" wrapText="1"/>
    </xf>
    <xf numFmtId="0" fontId="14" fillId="0" borderId="21" xfId="1" quotePrefix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center" wrapText="1"/>
    </xf>
    <xf numFmtId="164" fontId="14" fillId="0" borderId="9" xfId="0" applyNumberFormat="1" applyFont="1" applyFill="1" applyBorder="1" applyAlignment="1">
      <alignment horizontal="center" vertical="center" wrapText="1"/>
    </xf>
    <xf numFmtId="0" fontId="14" fillId="0" borderId="10" xfId="1" quotePrefix="1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0" fontId="14" fillId="0" borderId="10" xfId="0" quotePrefix="1" applyFont="1" applyFill="1" applyBorder="1" applyAlignment="1">
      <alignment horizontal="center" vertical="center"/>
    </xf>
    <xf numFmtId="1" fontId="14" fillId="0" borderId="26" xfId="0" applyNumberFormat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left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vertical="center"/>
    </xf>
    <xf numFmtId="49" fontId="18" fillId="2" borderId="16" xfId="0" applyNumberFormat="1" applyFont="1" applyFill="1" applyBorder="1" applyAlignment="1">
      <alignment horizontal="left" vertical="center"/>
    </xf>
    <xf numFmtId="0" fontId="14" fillId="2" borderId="14" xfId="0" applyFont="1" applyFill="1" applyBorder="1" applyAlignment="1">
      <alignment vertical="center"/>
    </xf>
    <xf numFmtId="0" fontId="14" fillId="2" borderId="16" xfId="0" applyFont="1" applyFill="1" applyBorder="1" applyAlignment="1">
      <alignment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1" fontId="14" fillId="0" borderId="33" xfId="0" applyNumberFormat="1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vertical="center"/>
    </xf>
    <xf numFmtId="0" fontId="14" fillId="0" borderId="23" xfId="0" applyFont="1" applyBorder="1" applyAlignment="1">
      <alignment vertical="center"/>
    </xf>
    <xf numFmtId="165" fontId="14" fillId="0" borderId="33" xfId="0" applyNumberFormat="1" applyFont="1" applyFill="1" applyBorder="1" applyAlignment="1">
      <alignment horizontal="center" vertical="center"/>
    </xf>
    <xf numFmtId="0" fontId="14" fillId="0" borderId="33" xfId="0" quotePrefix="1" applyFont="1" applyFill="1" applyBorder="1" applyAlignment="1">
      <alignment horizontal="center" vertical="center"/>
    </xf>
    <xf numFmtId="0" fontId="14" fillId="0" borderId="23" xfId="0" quotePrefix="1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6" fillId="0" borderId="30" xfId="0" quotePrefix="1" applyFont="1" applyFill="1" applyBorder="1" applyAlignment="1">
      <alignment horizontal="center" vertical="center"/>
    </xf>
    <xf numFmtId="0" fontId="13" fillId="0" borderId="6" xfId="0" quotePrefix="1" applyFont="1" applyFill="1" applyBorder="1" applyAlignment="1">
      <alignment horizontal="center" vertical="center"/>
    </xf>
    <xf numFmtId="0" fontId="6" fillId="0" borderId="34" xfId="0" quotePrefix="1" applyFont="1" applyFill="1" applyBorder="1" applyAlignment="1">
      <alignment horizontal="center" vertical="center"/>
    </xf>
    <xf numFmtId="0" fontId="6" fillId="0" borderId="33" xfId="0" quotePrefix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13" fillId="0" borderId="33" xfId="0" quotePrefix="1" applyFont="1" applyFill="1" applyBorder="1" applyAlignment="1">
      <alignment horizontal="center" vertical="center"/>
    </xf>
    <xf numFmtId="0" fontId="13" fillId="0" borderId="23" xfId="0" quotePrefix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164" fontId="15" fillId="0" borderId="6" xfId="0" applyNumberFormat="1" applyFont="1" applyBorder="1" applyAlignment="1">
      <alignment horizontal="center" vertical="center" wrapText="1"/>
    </xf>
    <xf numFmtId="164" fontId="15" fillId="0" borderId="27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15" fillId="0" borderId="33" xfId="0" quotePrefix="1" applyFont="1" applyBorder="1" applyAlignment="1">
      <alignment horizontal="center" vertical="center" wrapText="1"/>
    </xf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1"/>
  <sheetViews>
    <sheetView tabSelected="1" workbookViewId="0">
      <selection activeCell="R2" sqref="R2"/>
    </sheetView>
  </sheetViews>
  <sheetFormatPr defaultColWidth="9.1796875" defaultRowHeight="11.5" x14ac:dyDescent="0.25"/>
  <cols>
    <col min="1" max="1" width="4.54296875" style="139" customWidth="1"/>
    <col min="2" max="2" width="8" style="139" customWidth="1"/>
    <col min="3" max="3" width="9.1796875" style="139"/>
    <col min="4" max="4" width="9" style="139" customWidth="1"/>
    <col min="5" max="5" width="7.26953125" style="139" customWidth="1"/>
    <col min="6" max="6" width="16" style="139" customWidth="1"/>
    <col min="7" max="7" width="7.26953125" style="139" customWidth="1"/>
    <col min="8" max="8" width="8.1796875" style="139" customWidth="1"/>
    <col min="9" max="9" width="10.81640625" style="139" customWidth="1"/>
    <col min="10" max="10" width="9.54296875" style="139" customWidth="1"/>
    <col min="11" max="11" width="10.453125" style="139" customWidth="1"/>
    <col min="12" max="12" width="11.08984375" style="139" customWidth="1"/>
    <col min="13" max="13" width="12.08984375" style="139" customWidth="1"/>
    <col min="14" max="14" width="10" style="139" customWidth="1"/>
    <col min="15" max="16384" width="9.1796875" style="139"/>
  </cols>
  <sheetData>
    <row r="1" spans="1:18" ht="28.5" customHeight="1" thickBot="1" x14ac:dyDescent="0.3">
      <c r="A1" s="207" t="s">
        <v>82</v>
      </c>
      <c r="B1" s="137"/>
      <c r="C1" s="138"/>
      <c r="D1" s="138"/>
      <c r="E1" s="138"/>
      <c r="F1" s="138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18" ht="14.5" customHeight="1" x14ac:dyDescent="0.25">
      <c r="A2" s="222" t="s">
        <v>17</v>
      </c>
      <c r="B2" s="220" t="s">
        <v>18</v>
      </c>
      <c r="C2" s="220" t="s">
        <v>76</v>
      </c>
      <c r="D2" s="220" t="s">
        <v>20</v>
      </c>
      <c r="E2" s="220" t="s">
        <v>83</v>
      </c>
      <c r="F2" s="227" t="s">
        <v>22</v>
      </c>
      <c r="G2" s="229" t="s">
        <v>77</v>
      </c>
      <c r="H2" s="231" t="s">
        <v>78</v>
      </c>
      <c r="I2" s="233" t="s">
        <v>91</v>
      </c>
      <c r="J2" s="233" t="s">
        <v>92</v>
      </c>
      <c r="K2" s="233" t="s">
        <v>93</v>
      </c>
      <c r="L2" s="233" t="s">
        <v>94</v>
      </c>
      <c r="M2" s="235" t="s">
        <v>95</v>
      </c>
      <c r="N2" s="233" t="s">
        <v>79</v>
      </c>
      <c r="O2" s="225" t="s">
        <v>27</v>
      </c>
      <c r="P2" s="137"/>
      <c r="Q2" s="137"/>
      <c r="R2" s="137"/>
    </row>
    <row r="3" spans="1:18" ht="48.75" customHeight="1" thickBot="1" x14ac:dyDescent="0.3">
      <c r="A3" s="223"/>
      <c r="B3" s="224"/>
      <c r="C3" s="224"/>
      <c r="D3" s="221"/>
      <c r="E3" s="221"/>
      <c r="F3" s="228"/>
      <c r="G3" s="230"/>
      <c r="H3" s="232"/>
      <c r="I3" s="234"/>
      <c r="J3" s="234"/>
      <c r="K3" s="234"/>
      <c r="L3" s="234"/>
      <c r="M3" s="236"/>
      <c r="N3" s="234"/>
      <c r="O3" s="226"/>
      <c r="P3" s="137"/>
      <c r="Q3" s="137"/>
      <c r="R3" s="137"/>
    </row>
    <row r="4" spans="1:18" ht="17.149999999999999" customHeight="1" thickBot="1" x14ac:dyDescent="0.3">
      <c r="A4" s="140" t="s">
        <v>84</v>
      </c>
      <c r="B4" s="141"/>
      <c r="C4" s="142"/>
      <c r="D4" s="143"/>
      <c r="E4" s="143"/>
      <c r="F4" s="144"/>
      <c r="G4" s="145"/>
      <c r="H4" s="146"/>
      <c r="I4" s="147"/>
      <c r="J4" s="147"/>
      <c r="K4" s="147"/>
      <c r="L4" s="147"/>
      <c r="M4" s="147"/>
      <c r="N4" s="148"/>
      <c r="O4" s="149"/>
      <c r="P4" s="137"/>
      <c r="Q4" s="137"/>
      <c r="R4" s="137"/>
    </row>
    <row r="5" spans="1:18" ht="17.149999999999999" customHeight="1" x14ac:dyDescent="0.25">
      <c r="A5" s="150">
        <v>1</v>
      </c>
      <c r="B5" s="151" t="s">
        <v>49</v>
      </c>
      <c r="C5" s="151">
        <v>240450</v>
      </c>
      <c r="D5" s="135" t="s">
        <v>8</v>
      </c>
      <c r="E5" s="134" t="s">
        <v>1</v>
      </c>
      <c r="F5" s="152" t="s">
        <v>53</v>
      </c>
      <c r="G5" s="153">
        <v>97</v>
      </c>
      <c r="H5" s="154">
        <v>99.4</v>
      </c>
      <c r="I5" s="155">
        <v>0</v>
      </c>
      <c r="J5" s="155">
        <v>0</v>
      </c>
      <c r="K5" s="156">
        <v>0</v>
      </c>
      <c r="L5" s="155">
        <v>0</v>
      </c>
      <c r="M5" s="155">
        <v>0</v>
      </c>
      <c r="N5" s="157" t="s">
        <v>15</v>
      </c>
      <c r="O5" s="158" t="s">
        <v>16</v>
      </c>
      <c r="P5" s="137"/>
      <c r="Q5" s="137"/>
      <c r="R5" s="137"/>
    </row>
    <row r="6" spans="1:18" ht="17.149999999999999" customHeight="1" x14ac:dyDescent="0.25">
      <c r="A6" s="150">
        <v>2</v>
      </c>
      <c r="B6" s="159" t="s">
        <v>49</v>
      </c>
      <c r="C6" s="159">
        <v>240552</v>
      </c>
      <c r="D6" s="130" t="s">
        <v>6</v>
      </c>
      <c r="E6" s="129" t="s">
        <v>1</v>
      </c>
      <c r="F6" s="160" t="s">
        <v>52</v>
      </c>
      <c r="G6" s="161">
        <v>97</v>
      </c>
      <c r="H6" s="162">
        <v>99.3</v>
      </c>
      <c r="I6" s="163">
        <v>4</v>
      </c>
      <c r="J6" s="163">
        <v>4</v>
      </c>
      <c r="K6" s="164">
        <v>0</v>
      </c>
      <c r="L6" s="163">
        <v>0</v>
      </c>
      <c r="M6" s="163">
        <v>0</v>
      </c>
      <c r="N6" s="165" t="s">
        <v>15</v>
      </c>
      <c r="O6" s="166" t="s">
        <v>16</v>
      </c>
      <c r="P6" s="137"/>
      <c r="Q6" s="137"/>
      <c r="R6" s="137"/>
    </row>
    <row r="7" spans="1:18" ht="17.149999999999999" customHeight="1" x14ac:dyDescent="0.25">
      <c r="A7" s="150">
        <v>3</v>
      </c>
      <c r="B7" s="159" t="s">
        <v>49</v>
      </c>
      <c r="C7" s="159">
        <v>240610</v>
      </c>
      <c r="D7" s="130" t="s">
        <v>2</v>
      </c>
      <c r="E7" s="129" t="s">
        <v>1</v>
      </c>
      <c r="F7" s="160" t="s">
        <v>51</v>
      </c>
      <c r="G7" s="161">
        <v>98</v>
      </c>
      <c r="H7" s="162">
        <v>99.9</v>
      </c>
      <c r="I7" s="163">
        <v>1</v>
      </c>
      <c r="J7" s="163">
        <v>1</v>
      </c>
      <c r="K7" s="164">
        <v>0</v>
      </c>
      <c r="L7" s="163">
        <v>0</v>
      </c>
      <c r="M7" s="163">
        <v>0</v>
      </c>
      <c r="N7" s="165" t="s">
        <v>15</v>
      </c>
      <c r="O7" s="166" t="s">
        <v>16</v>
      </c>
      <c r="P7" s="137"/>
      <c r="Q7" s="137"/>
      <c r="R7" s="137"/>
    </row>
    <row r="8" spans="1:18" ht="17.149999999999999" customHeight="1" thickBot="1" x14ac:dyDescent="0.3">
      <c r="A8" s="150">
        <v>4</v>
      </c>
      <c r="B8" s="167" t="s">
        <v>49</v>
      </c>
      <c r="C8" s="167">
        <v>240611</v>
      </c>
      <c r="D8" s="132" t="s">
        <v>0</v>
      </c>
      <c r="E8" s="131" t="s">
        <v>1</v>
      </c>
      <c r="F8" s="168" t="s">
        <v>50</v>
      </c>
      <c r="G8" s="161">
        <v>99</v>
      </c>
      <c r="H8" s="162">
        <v>100</v>
      </c>
      <c r="I8" s="163">
        <v>0</v>
      </c>
      <c r="J8" s="163">
        <v>0</v>
      </c>
      <c r="K8" s="164">
        <v>0</v>
      </c>
      <c r="L8" s="163">
        <v>0</v>
      </c>
      <c r="M8" s="163">
        <v>0</v>
      </c>
      <c r="N8" s="165" t="s">
        <v>15</v>
      </c>
      <c r="O8" s="166" t="s">
        <v>16</v>
      </c>
      <c r="P8" s="137"/>
      <c r="Q8" s="137"/>
      <c r="R8" s="137"/>
    </row>
    <row r="9" spans="1:18" ht="17.149999999999999" customHeight="1" thickBot="1" x14ac:dyDescent="0.3">
      <c r="A9" s="169" t="s">
        <v>85</v>
      </c>
      <c r="B9" s="170"/>
      <c r="C9" s="147"/>
      <c r="D9" s="170"/>
      <c r="E9" s="170"/>
      <c r="F9" s="171"/>
      <c r="G9" s="172"/>
      <c r="H9" s="173"/>
      <c r="I9" s="174"/>
      <c r="J9" s="174"/>
      <c r="K9" s="174"/>
      <c r="L9" s="174"/>
      <c r="M9" s="174"/>
      <c r="N9" s="175"/>
      <c r="O9" s="176"/>
      <c r="P9" s="137"/>
      <c r="Q9" s="137"/>
      <c r="R9" s="137"/>
    </row>
    <row r="10" spans="1:18" ht="17.149999999999999" customHeight="1" x14ac:dyDescent="0.25">
      <c r="A10" s="177">
        <v>1</v>
      </c>
      <c r="B10" s="134" t="s">
        <v>49</v>
      </c>
      <c r="C10" s="151">
        <v>240448</v>
      </c>
      <c r="D10" s="135" t="s">
        <v>10</v>
      </c>
      <c r="E10" s="134" t="s">
        <v>1</v>
      </c>
      <c r="F10" s="178" t="s">
        <v>57</v>
      </c>
      <c r="G10" s="179">
        <v>97</v>
      </c>
      <c r="H10" s="180">
        <v>99.6</v>
      </c>
      <c r="I10" s="181">
        <v>0</v>
      </c>
      <c r="J10" s="181">
        <v>0</v>
      </c>
      <c r="K10" s="181">
        <v>0</v>
      </c>
      <c r="L10" s="181">
        <v>0</v>
      </c>
      <c r="M10" s="181">
        <v>0</v>
      </c>
      <c r="N10" s="182" t="s">
        <v>15</v>
      </c>
      <c r="O10" s="183" t="s">
        <v>16</v>
      </c>
      <c r="P10" s="137"/>
      <c r="Q10" s="137"/>
      <c r="R10" s="137"/>
    </row>
    <row r="11" spans="1:18" ht="17.149999999999999" customHeight="1" x14ac:dyDescent="0.25">
      <c r="A11" s="150">
        <v>2</v>
      </c>
      <c r="B11" s="129" t="s">
        <v>49</v>
      </c>
      <c r="C11" s="159">
        <v>240449</v>
      </c>
      <c r="D11" s="130" t="s">
        <v>9</v>
      </c>
      <c r="E11" s="129" t="s">
        <v>1</v>
      </c>
      <c r="F11" s="184" t="s">
        <v>56</v>
      </c>
      <c r="G11" s="161">
        <v>99</v>
      </c>
      <c r="H11" s="185">
        <v>100</v>
      </c>
      <c r="I11" s="163">
        <v>0</v>
      </c>
      <c r="J11" s="163">
        <v>0</v>
      </c>
      <c r="K11" s="163">
        <v>0</v>
      </c>
      <c r="L11" s="163">
        <v>0</v>
      </c>
      <c r="M11" s="163">
        <v>0</v>
      </c>
      <c r="N11" s="165" t="s">
        <v>15</v>
      </c>
      <c r="O11" s="186" t="s">
        <v>16</v>
      </c>
      <c r="P11" s="137"/>
      <c r="Q11" s="137"/>
      <c r="R11" s="137"/>
    </row>
    <row r="12" spans="1:18" ht="17.149999999999999" customHeight="1" x14ac:dyDescent="0.25">
      <c r="A12" s="150">
        <v>3</v>
      </c>
      <c r="B12" s="129" t="s">
        <v>49</v>
      </c>
      <c r="C12" s="159">
        <v>240515</v>
      </c>
      <c r="D12" s="130" t="s">
        <v>7</v>
      </c>
      <c r="E12" s="129" t="s">
        <v>1</v>
      </c>
      <c r="F12" s="187" t="s">
        <v>55</v>
      </c>
      <c r="G12" s="188">
        <v>98</v>
      </c>
      <c r="H12" s="189">
        <v>99.7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33" t="s">
        <v>15</v>
      </c>
      <c r="O12" s="190" t="s">
        <v>16</v>
      </c>
      <c r="P12" s="137"/>
      <c r="Q12" s="137"/>
      <c r="R12" s="137"/>
    </row>
    <row r="13" spans="1:18" ht="17.149999999999999" customHeight="1" thickBot="1" x14ac:dyDescent="0.3">
      <c r="A13" s="191">
        <v>4</v>
      </c>
      <c r="B13" s="131" t="s">
        <v>49</v>
      </c>
      <c r="C13" s="167">
        <v>240581</v>
      </c>
      <c r="D13" s="132" t="s">
        <v>4</v>
      </c>
      <c r="E13" s="131" t="s">
        <v>1</v>
      </c>
      <c r="F13" s="192" t="s">
        <v>54</v>
      </c>
      <c r="G13" s="161">
        <v>95</v>
      </c>
      <c r="H13" s="185">
        <v>98.5</v>
      </c>
      <c r="I13" s="163">
        <v>0</v>
      </c>
      <c r="J13" s="163">
        <v>0</v>
      </c>
      <c r="K13" s="163">
        <v>0</v>
      </c>
      <c r="L13" s="163">
        <v>0</v>
      </c>
      <c r="M13" s="163">
        <v>0</v>
      </c>
      <c r="N13" s="165" t="s">
        <v>15</v>
      </c>
      <c r="O13" s="186" t="s">
        <v>16</v>
      </c>
      <c r="P13" s="137"/>
      <c r="Q13" s="137"/>
      <c r="R13" s="137"/>
    </row>
    <row r="14" spans="1:18" ht="17.149999999999999" customHeight="1" thickBot="1" x14ac:dyDescent="0.3">
      <c r="A14" s="169" t="s">
        <v>86</v>
      </c>
      <c r="B14" s="193"/>
      <c r="C14" s="193"/>
      <c r="D14" s="194"/>
      <c r="E14" s="193"/>
      <c r="F14" s="195"/>
      <c r="G14" s="196"/>
      <c r="H14" s="170"/>
      <c r="I14" s="170"/>
      <c r="J14" s="170"/>
      <c r="K14" s="170"/>
      <c r="L14" s="170"/>
      <c r="M14" s="170"/>
      <c r="N14" s="170"/>
      <c r="O14" s="197"/>
      <c r="P14" s="137"/>
      <c r="Q14" s="137"/>
      <c r="R14" s="137"/>
    </row>
    <row r="15" spans="1:18" ht="17.149999999999999" customHeight="1" thickBot="1" x14ac:dyDescent="0.3">
      <c r="A15" s="198">
        <v>1</v>
      </c>
      <c r="B15" s="131" t="s">
        <v>49</v>
      </c>
      <c r="C15" s="167">
        <v>240553</v>
      </c>
      <c r="D15" s="132" t="s">
        <v>5</v>
      </c>
      <c r="E15" s="131" t="s">
        <v>1</v>
      </c>
      <c r="F15" s="168" t="s">
        <v>58</v>
      </c>
      <c r="G15" s="188">
        <v>98</v>
      </c>
      <c r="H15" s="129">
        <v>100</v>
      </c>
      <c r="I15" s="129">
        <v>1</v>
      </c>
      <c r="J15" s="129">
        <v>1</v>
      </c>
      <c r="K15" s="129">
        <v>0</v>
      </c>
      <c r="L15" s="129">
        <v>0</v>
      </c>
      <c r="M15" s="129">
        <v>0</v>
      </c>
      <c r="N15" s="133" t="s">
        <v>15</v>
      </c>
      <c r="O15" s="190" t="s">
        <v>16</v>
      </c>
      <c r="P15" s="137"/>
      <c r="Q15" s="137"/>
      <c r="R15" s="137"/>
    </row>
    <row r="16" spans="1:18" ht="17.149999999999999" customHeight="1" thickBot="1" x14ac:dyDescent="0.3">
      <c r="A16" s="169" t="s">
        <v>87</v>
      </c>
      <c r="B16" s="170"/>
      <c r="C16" s="147"/>
      <c r="D16" s="170"/>
      <c r="E16" s="170"/>
      <c r="F16" s="171"/>
      <c r="G16" s="196"/>
      <c r="H16" s="170"/>
      <c r="I16" s="170"/>
      <c r="J16" s="170"/>
      <c r="K16" s="170"/>
      <c r="L16" s="170"/>
      <c r="M16" s="170"/>
      <c r="N16" s="170"/>
      <c r="O16" s="197"/>
      <c r="P16" s="137"/>
      <c r="Q16" s="137"/>
      <c r="R16" s="137"/>
    </row>
    <row r="17" spans="1:18" ht="17.149999999999999" customHeight="1" thickBot="1" x14ac:dyDescent="0.3">
      <c r="A17" s="199">
        <v>1</v>
      </c>
      <c r="B17" s="200" t="s">
        <v>49</v>
      </c>
      <c r="C17" s="201">
        <v>240582</v>
      </c>
      <c r="D17" s="202" t="s">
        <v>3</v>
      </c>
      <c r="E17" s="200" t="s">
        <v>1</v>
      </c>
      <c r="F17" s="203" t="s">
        <v>61</v>
      </c>
      <c r="G17" s="199">
        <v>94</v>
      </c>
      <c r="H17" s="204">
        <v>99.7</v>
      </c>
      <c r="I17" s="200">
        <v>0</v>
      </c>
      <c r="J17" s="200">
        <v>0</v>
      </c>
      <c r="K17" s="200">
        <v>0</v>
      </c>
      <c r="L17" s="200">
        <v>0</v>
      </c>
      <c r="M17" s="200">
        <v>0</v>
      </c>
      <c r="N17" s="205" t="s">
        <v>15</v>
      </c>
      <c r="O17" s="206" t="s">
        <v>16</v>
      </c>
      <c r="P17" s="137"/>
      <c r="Q17" s="137"/>
      <c r="R17" s="137"/>
    </row>
    <row r="18" spans="1:18" ht="17.149999999999999" customHeight="1" x14ac:dyDescent="0.25">
      <c r="A18" s="137"/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</row>
    <row r="19" spans="1:18" ht="17.149999999999999" customHeight="1" x14ac:dyDescent="0.25">
      <c r="A19" s="136" t="s">
        <v>46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</row>
    <row r="20" spans="1:18" ht="17.149999999999999" customHeight="1" x14ac:dyDescent="0.25">
      <c r="A20" s="137" t="s">
        <v>80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</row>
    <row r="21" spans="1:18" ht="17.149999999999999" customHeight="1" x14ac:dyDescent="0.25">
      <c r="A21" s="137" t="s">
        <v>81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</row>
    <row r="22" spans="1:18" ht="17.149999999999999" customHeight="1" x14ac:dyDescent="0.25">
      <c r="A22" s="137" t="s">
        <v>88</v>
      </c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</row>
    <row r="23" spans="1:18" ht="17.149999999999999" customHeight="1" x14ac:dyDescent="0.25">
      <c r="A23" s="137" t="s">
        <v>89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</row>
    <row r="24" spans="1:18" ht="17.149999999999999" customHeight="1" x14ac:dyDescent="0.25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</row>
    <row r="25" spans="1:18" ht="17.149999999999999" customHeigh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</row>
    <row r="26" spans="1:18" ht="17.149999999999999" customHeight="1" x14ac:dyDescent="0.25"/>
    <row r="27" spans="1:18" ht="17.149999999999999" customHeight="1" x14ac:dyDescent="0.25"/>
    <row r="28" spans="1:18" ht="17.149999999999999" customHeight="1" x14ac:dyDescent="0.25"/>
    <row r="29" spans="1:18" ht="17.149999999999999" customHeight="1" x14ac:dyDescent="0.25"/>
    <row r="30" spans="1:18" ht="17.149999999999999" customHeight="1" x14ac:dyDescent="0.25"/>
    <row r="31" spans="1:18" ht="17.149999999999999" customHeight="1" x14ac:dyDescent="0.25"/>
  </sheetData>
  <sortState xmlns:xlrd2="http://schemas.microsoft.com/office/spreadsheetml/2017/richdata2" ref="B15:F17">
    <sortCondition ref="C15:C17"/>
  </sortState>
  <mergeCells count="15">
    <mergeCell ref="D2:D3"/>
    <mergeCell ref="A2:A3"/>
    <mergeCell ref="B2:B3"/>
    <mergeCell ref="C2:C3"/>
    <mergeCell ref="O2:O3"/>
    <mergeCell ref="E2:E3"/>
    <mergeCell ref="F2:F3"/>
    <mergeCell ref="G2:G3"/>
    <mergeCell ref="H2:H3"/>
    <mergeCell ref="N2:N3"/>
    <mergeCell ref="I2:I3"/>
    <mergeCell ref="J2:J3"/>
    <mergeCell ref="K2:K3"/>
    <mergeCell ref="L2:L3"/>
    <mergeCell ref="M2:M3"/>
  </mergeCells>
  <pageMargins left="0.7" right="0.7" top="0.75" bottom="0.75" header="0.3" footer="0.3"/>
  <pageSetup paperSize="9" scale="8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6"/>
  <sheetViews>
    <sheetView workbookViewId="0">
      <selection activeCell="L7" sqref="L7"/>
    </sheetView>
  </sheetViews>
  <sheetFormatPr defaultColWidth="9.1796875" defaultRowHeight="14.5" x14ac:dyDescent="0.35"/>
  <cols>
    <col min="1" max="1" width="5.81640625" style="34" customWidth="1"/>
    <col min="2" max="5" width="9.1796875" style="34"/>
    <col min="6" max="6" width="33.26953125" style="34" customWidth="1"/>
    <col min="7" max="8" width="9.1796875" style="34" customWidth="1"/>
    <col min="9" max="9" width="10.26953125" style="34" customWidth="1"/>
    <col min="10" max="10" width="11" style="34" customWidth="1"/>
    <col min="11" max="11" width="20.54296875" style="34" customWidth="1"/>
    <col min="12" max="16384" width="9.1796875" style="34"/>
  </cols>
  <sheetData>
    <row r="1" spans="1:11" s="46" customFormat="1" ht="29.25" customHeight="1" thickBot="1" x14ac:dyDescent="0.4">
      <c r="A1" s="47" t="s">
        <v>48</v>
      </c>
      <c r="B1" s="3"/>
      <c r="C1" s="4"/>
      <c r="D1" s="5"/>
      <c r="E1" s="6"/>
      <c r="F1" s="7"/>
      <c r="G1" s="6"/>
      <c r="H1" s="6"/>
      <c r="I1" s="6"/>
      <c r="J1" s="6"/>
      <c r="K1" s="6"/>
    </row>
    <row r="2" spans="1:11" ht="58.5" thickBot="1" x14ac:dyDescent="0.4">
      <c r="A2" s="8" t="s">
        <v>17</v>
      </c>
      <c r="B2" s="9" t="s">
        <v>18</v>
      </c>
      <c r="C2" s="10" t="s">
        <v>19</v>
      </c>
      <c r="D2" s="10" t="s">
        <v>20</v>
      </c>
      <c r="E2" s="12" t="s">
        <v>21</v>
      </c>
      <c r="F2" s="13" t="s">
        <v>22</v>
      </c>
      <c r="G2" s="14" t="s">
        <v>23</v>
      </c>
      <c r="H2" s="11" t="s">
        <v>24</v>
      </c>
      <c r="I2" s="11" t="s">
        <v>25</v>
      </c>
      <c r="J2" s="15" t="s">
        <v>26</v>
      </c>
      <c r="K2" s="16" t="s">
        <v>27</v>
      </c>
    </row>
    <row r="3" spans="1:11" ht="18" customHeight="1" thickBot="1" x14ac:dyDescent="0.4">
      <c r="A3" s="61" t="s">
        <v>28</v>
      </c>
      <c r="B3" s="62"/>
      <c r="C3" s="63"/>
      <c r="D3" s="63"/>
      <c r="E3" s="64"/>
      <c r="F3" s="97"/>
      <c r="G3" s="93"/>
      <c r="H3" s="64"/>
      <c r="I3" s="64"/>
      <c r="J3" s="65"/>
      <c r="K3" s="66"/>
    </row>
    <row r="4" spans="1:11" ht="18" customHeight="1" x14ac:dyDescent="0.35">
      <c r="A4" s="56">
        <v>1</v>
      </c>
      <c r="B4" s="57" t="s">
        <v>49</v>
      </c>
      <c r="C4" s="58">
        <v>240611</v>
      </c>
      <c r="D4" s="59" t="s">
        <v>0</v>
      </c>
      <c r="E4" s="60" t="s">
        <v>1</v>
      </c>
      <c r="F4" s="99" t="s">
        <v>50</v>
      </c>
      <c r="G4" s="126" t="s">
        <v>15</v>
      </c>
      <c r="H4" s="82" t="s">
        <v>15</v>
      </c>
      <c r="I4" s="75">
        <v>0</v>
      </c>
      <c r="J4" s="127" t="s">
        <v>16</v>
      </c>
      <c r="K4" s="128" t="s">
        <v>16</v>
      </c>
    </row>
    <row r="5" spans="1:11" ht="18" customHeight="1" x14ac:dyDescent="0.35">
      <c r="A5" s="17">
        <v>2</v>
      </c>
      <c r="B5" s="18" t="s">
        <v>49</v>
      </c>
      <c r="C5" s="52">
        <v>240610</v>
      </c>
      <c r="D5" s="53" t="s">
        <v>2</v>
      </c>
      <c r="E5" s="54" t="s">
        <v>1</v>
      </c>
      <c r="F5" s="100" t="s">
        <v>51</v>
      </c>
      <c r="G5" s="126" t="s">
        <v>15</v>
      </c>
      <c r="H5" s="82" t="s">
        <v>15</v>
      </c>
      <c r="I5" s="75">
        <v>0</v>
      </c>
      <c r="J5" s="127" t="s">
        <v>16</v>
      </c>
      <c r="K5" s="128" t="s">
        <v>16</v>
      </c>
    </row>
    <row r="6" spans="1:11" ht="18" customHeight="1" x14ac:dyDescent="0.35">
      <c r="A6" s="17">
        <v>3</v>
      </c>
      <c r="B6" s="18" t="s">
        <v>49</v>
      </c>
      <c r="C6" s="52">
        <v>240552</v>
      </c>
      <c r="D6" s="53" t="s">
        <v>6</v>
      </c>
      <c r="E6" s="54" t="s">
        <v>1</v>
      </c>
      <c r="F6" s="100" t="s">
        <v>52</v>
      </c>
      <c r="G6" s="126" t="s">
        <v>15</v>
      </c>
      <c r="H6" s="82" t="s">
        <v>15</v>
      </c>
      <c r="I6" s="75">
        <v>0</v>
      </c>
      <c r="J6" s="127" t="s">
        <v>16</v>
      </c>
      <c r="K6" s="128" t="s">
        <v>16</v>
      </c>
    </row>
    <row r="7" spans="1:11" ht="18" customHeight="1" thickBot="1" x14ac:dyDescent="0.4">
      <c r="A7" s="67">
        <v>4</v>
      </c>
      <c r="B7" s="68" t="s">
        <v>49</v>
      </c>
      <c r="C7" s="69">
        <v>240450</v>
      </c>
      <c r="D7" s="70" t="s">
        <v>8</v>
      </c>
      <c r="E7" s="71" t="s">
        <v>1</v>
      </c>
      <c r="F7" s="101" t="s">
        <v>53</v>
      </c>
      <c r="G7" s="126" t="s">
        <v>15</v>
      </c>
      <c r="H7" s="82" t="s">
        <v>15</v>
      </c>
      <c r="I7" s="75">
        <v>0</v>
      </c>
      <c r="J7" s="127" t="s">
        <v>16</v>
      </c>
      <c r="K7" s="128" t="s">
        <v>16</v>
      </c>
    </row>
    <row r="8" spans="1:11" ht="18" customHeight="1" thickBot="1" x14ac:dyDescent="0.4">
      <c r="A8" s="22" t="s">
        <v>29</v>
      </c>
      <c r="B8" s="35"/>
      <c r="C8" s="35"/>
      <c r="D8" s="35"/>
      <c r="E8" s="83"/>
      <c r="F8" s="98"/>
      <c r="G8" s="94"/>
      <c r="H8" s="84"/>
      <c r="I8" s="85"/>
      <c r="J8" s="86"/>
      <c r="K8" s="87"/>
    </row>
    <row r="9" spans="1:11" ht="18" customHeight="1" x14ac:dyDescent="0.35">
      <c r="A9" s="56">
        <v>1</v>
      </c>
      <c r="B9" s="75" t="s">
        <v>49</v>
      </c>
      <c r="C9" s="58">
        <v>240581</v>
      </c>
      <c r="D9" s="59" t="s">
        <v>4</v>
      </c>
      <c r="E9" s="60" t="s">
        <v>1</v>
      </c>
      <c r="F9" s="102" t="s">
        <v>54</v>
      </c>
      <c r="G9" s="126" t="s">
        <v>15</v>
      </c>
      <c r="H9" s="82" t="s">
        <v>15</v>
      </c>
      <c r="I9" s="75">
        <v>0</v>
      </c>
      <c r="J9" s="127" t="s">
        <v>16</v>
      </c>
      <c r="K9" s="128" t="s">
        <v>16</v>
      </c>
    </row>
    <row r="10" spans="1:11" ht="18" customHeight="1" x14ac:dyDescent="0.35">
      <c r="A10" s="17">
        <v>2</v>
      </c>
      <c r="B10" s="20" t="s">
        <v>49</v>
      </c>
      <c r="C10" s="52">
        <v>240515</v>
      </c>
      <c r="D10" s="53" t="s">
        <v>7</v>
      </c>
      <c r="E10" s="54" t="s">
        <v>1</v>
      </c>
      <c r="F10" s="103" t="s">
        <v>55</v>
      </c>
      <c r="G10" s="126" t="s">
        <v>15</v>
      </c>
      <c r="H10" s="82" t="s">
        <v>15</v>
      </c>
      <c r="I10" s="75">
        <v>0</v>
      </c>
      <c r="J10" s="127" t="s">
        <v>16</v>
      </c>
      <c r="K10" s="128" t="s">
        <v>16</v>
      </c>
    </row>
    <row r="11" spans="1:11" ht="18" customHeight="1" x14ac:dyDescent="0.35">
      <c r="A11" s="17">
        <v>3</v>
      </c>
      <c r="B11" s="20" t="s">
        <v>49</v>
      </c>
      <c r="C11" s="52">
        <v>240449</v>
      </c>
      <c r="D11" s="53" t="s">
        <v>9</v>
      </c>
      <c r="E11" s="54" t="s">
        <v>1</v>
      </c>
      <c r="F11" s="104" t="s">
        <v>56</v>
      </c>
      <c r="G11" s="126" t="s">
        <v>15</v>
      </c>
      <c r="H11" s="82" t="s">
        <v>15</v>
      </c>
      <c r="I11" s="75">
        <v>0</v>
      </c>
      <c r="J11" s="127" t="s">
        <v>16</v>
      </c>
      <c r="K11" s="128" t="s">
        <v>16</v>
      </c>
    </row>
    <row r="12" spans="1:11" ht="18" customHeight="1" thickBot="1" x14ac:dyDescent="0.4">
      <c r="A12" s="67">
        <v>4</v>
      </c>
      <c r="B12" s="72" t="s">
        <v>49</v>
      </c>
      <c r="C12" s="69">
        <v>240448</v>
      </c>
      <c r="D12" s="70" t="s">
        <v>10</v>
      </c>
      <c r="E12" s="71" t="s">
        <v>1</v>
      </c>
      <c r="F12" s="105" t="s">
        <v>57</v>
      </c>
      <c r="G12" s="126" t="s">
        <v>15</v>
      </c>
      <c r="H12" s="82" t="s">
        <v>15</v>
      </c>
      <c r="I12" s="75">
        <v>0</v>
      </c>
      <c r="J12" s="127" t="s">
        <v>16</v>
      </c>
      <c r="K12" s="128" t="s">
        <v>16</v>
      </c>
    </row>
    <row r="13" spans="1:11" ht="18" customHeight="1" thickBot="1" x14ac:dyDescent="0.4">
      <c r="A13" s="22" t="s">
        <v>30</v>
      </c>
      <c r="B13" s="35"/>
      <c r="C13" s="35"/>
      <c r="D13" s="36"/>
      <c r="E13" s="35"/>
      <c r="F13" s="37"/>
      <c r="G13" s="38"/>
      <c r="H13" s="39"/>
      <c r="I13" s="35"/>
      <c r="J13" s="40"/>
      <c r="K13" s="41"/>
    </row>
    <row r="14" spans="1:11" ht="18" customHeight="1" x14ac:dyDescent="0.35">
      <c r="A14" s="76">
        <v>1</v>
      </c>
      <c r="B14" s="75" t="s">
        <v>49</v>
      </c>
      <c r="C14" s="58">
        <v>240553</v>
      </c>
      <c r="D14" s="59" t="s">
        <v>5</v>
      </c>
      <c r="E14" s="60" t="s">
        <v>1</v>
      </c>
      <c r="F14" s="99" t="s">
        <v>58</v>
      </c>
      <c r="G14" s="126" t="s">
        <v>15</v>
      </c>
      <c r="H14" s="82" t="s">
        <v>15</v>
      </c>
      <c r="I14" s="75">
        <v>0</v>
      </c>
      <c r="J14" s="127" t="s">
        <v>16</v>
      </c>
      <c r="K14" s="128" t="s">
        <v>16</v>
      </c>
    </row>
    <row r="15" spans="1:11" ht="18" customHeight="1" x14ac:dyDescent="0.35">
      <c r="A15" s="25">
        <v>2</v>
      </c>
      <c r="B15" s="20" t="s">
        <v>96</v>
      </c>
      <c r="C15" s="52">
        <v>240144</v>
      </c>
      <c r="D15" s="55" t="s">
        <v>13</v>
      </c>
      <c r="E15" s="54" t="s">
        <v>14</v>
      </c>
      <c r="F15" s="100" t="s">
        <v>59</v>
      </c>
      <c r="G15" s="126" t="s">
        <v>15</v>
      </c>
      <c r="H15" s="82" t="s">
        <v>15</v>
      </c>
      <c r="I15" s="75">
        <v>0</v>
      </c>
      <c r="J15" s="127" t="s">
        <v>16</v>
      </c>
      <c r="K15" s="128" t="s">
        <v>16</v>
      </c>
    </row>
    <row r="16" spans="1:11" ht="18" customHeight="1" thickBot="1" x14ac:dyDescent="0.4">
      <c r="A16" s="73">
        <v>3</v>
      </c>
      <c r="B16" s="20" t="s">
        <v>96</v>
      </c>
      <c r="C16" s="71">
        <v>240143</v>
      </c>
      <c r="D16" s="74" t="s">
        <v>13</v>
      </c>
      <c r="E16" s="71" t="s">
        <v>12</v>
      </c>
      <c r="F16" s="101" t="s">
        <v>60</v>
      </c>
      <c r="G16" s="126" t="s">
        <v>15</v>
      </c>
      <c r="H16" s="82" t="s">
        <v>15</v>
      </c>
      <c r="I16" s="75">
        <v>0</v>
      </c>
      <c r="J16" s="127" t="s">
        <v>16</v>
      </c>
      <c r="K16" s="128" t="s">
        <v>16</v>
      </c>
    </row>
    <row r="17" spans="1:11" ht="18" customHeight="1" thickBot="1" x14ac:dyDescent="0.4">
      <c r="A17" s="88" t="s">
        <v>32</v>
      </c>
      <c r="B17" s="35"/>
      <c r="C17" s="35"/>
      <c r="D17" s="36"/>
      <c r="E17" s="35"/>
      <c r="F17" s="106"/>
      <c r="G17" s="95"/>
      <c r="H17" s="83"/>
      <c r="I17" s="35"/>
      <c r="J17" s="89"/>
      <c r="K17" s="90"/>
    </row>
    <row r="18" spans="1:11" ht="18" customHeight="1" thickBot="1" x14ac:dyDescent="0.4">
      <c r="A18" s="77">
        <v>1</v>
      </c>
      <c r="B18" s="78" t="s">
        <v>49</v>
      </c>
      <c r="C18" s="79">
        <v>240582</v>
      </c>
      <c r="D18" s="80" t="s">
        <v>3</v>
      </c>
      <c r="E18" s="81" t="s">
        <v>1</v>
      </c>
      <c r="F18" s="107" t="s">
        <v>61</v>
      </c>
      <c r="G18" s="126" t="s">
        <v>15</v>
      </c>
      <c r="H18" s="82" t="s">
        <v>15</v>
      </c>
      <c r="I18" s="75">
        <v>0</v>
      </c>
      <c r="J18" s="127" t="s">
        <v>16</v>
      </c>
      <c r="K18" s="128" t="s">
        <v>16</v>
      </c>
    </row>
    <row r="19" spans="1:11" ht="18" customHeight="1" thickBot="1" x14ac:dyDescent="0.4">
      <c r="A19" s="91" t="s">
        <v>33</v>
      </c>
      <c r="B19" s="35"/>
      <c r="C19" s="35"/>
      <c r="D19" s="36"/>
      <c r="E19" s="35"/>
      <c r="F19" s="37"/>
      <c r="G19" s="96"/>
      <c r="H19" s="35"/>
      <c r="I19" s="35"/>
      <c r="J19" s="35"/>
      <c r="K19" s="92"/>
    </row>
    <row r="20" spans="1:11" ht="18" customHeight="1" x14ac:dyDescent="0.35">
      <c r="A20" s="109">
        <v>1</v>
      </c>
      <c r="B20" s="20" t="s">
        <v>96</v>
      </c>
      <c r="C20" s="111">
        <v>230112</v>
      </c>
      <c r="D20" s="114" t="s">
        <v>36</v>
      </c>
      <c r="E20" s="111" t="s">
        <v>35</v>
      </c>
      <c r="F20" s="118" t="s">
        <v>37</v>
      </c>
      <c r="G20" s="208" t="s">
        <v>15</v>
      </c>
      <c r="H20" s="112" t="s">
        <v>15</v>
      </c>
      <c r="I20" s="110">
        <v>0</v>
      </c>
      <c r="J20" s="209" t="s">
        <v>16</v>
      </c>
      <c r="K20" s="216" t="s">
        <v>90</v>
      </c>
    </row>
    <row r="21" spans="1:11" ht="18" customHeight="1" x14ac:dyDescent="0.35">
      <c r="A21" s="17">
        <f t="shared" ref="A21:A36" si="0">A20+1</f>
        <v>2</v>
      </c>
      <c r="B21" s="20" t="s">
        <v>96</v>
      </c>
      <c r="C21" s="19">
        <v>230113</v>
      </c>
      <c r="D21" s="26" t="s">
        <v>36</v>
      </c>
      <c r="E21" s="19" t="s">
        <v>35</v>
      </c>
      <c r="F21" s="27" t="s">
        <v>38</v>
      </c>
      <c r="G21" s="126" t="s">
        <v>15</v>
      </c>
      <c r="H21" s="82" t="s">
        <v>15</v>
      </c>
      <c r="I21" s="75">
        <v>0</v>
      </c>
      <c r="J21" s="127" t="s">
        <v>16</v>
      </c>
      <c r="K21" s="218" t="s">
        <v>90</v>
      </c>
    </row>
    <row r="22" spans="1:11" ht="18" customHeight="1" x14ac:dyDescent="0.35">
      <c r="A22" s="17">
        <f t="shared" si="0"/>
        <v>3</v>
      </c>
      <c r="B22" s="20" t="s">
        <v>96</v>
      </c>
      <c r="C22" s="19">
        <v>230197</v>
      </c>
      <c r="D22" s="26" t="s">
        <v>36</v>
      </c>
      <c r="E22" s="19" t="s">
        <v>31</v>
      </c>
      <c r="F22" s="27" t="s">
        <v>39</v>
      </c>
      <c r="G22" s="126" t="s">
        <v>15</v>
      </c>
      <c r="H22" s="82" t="s">
        <v>15</v>
      </c>
      <c r="I22" s="75">
        <v>0</v>
      </c>
      <c r="J22" s="127" t="s">
        <v>16</v>
      </c>
      <c r="K22" s="219" t="s">
        <v>90</v>
      </c>
    </row>
    <row r="23" spans="1:11" ht="18" customHeight="1" x14ac:dyDescent="0.35">
      <c r="A23" s="17">
        <f t="shared" si="0"/>
        <v>4</v>
      </c>
      <c r="B23" s="20" t="s">
        <v>96</v>
      </c>
      <c r="C23" s="19">
        <v>230198</v>
      </c>
      <c r="D23" s="26" t="s">
        <v>36</v>
      </c>
      <c r="E23" s="19" t="s">
        <v>14</v>
      </c>
      <c r="F23" s="27" t="s">
        <v>40</v>
      </c>
      <c r="G23" s="126" t="s">
        <v>15</v>
      </c>
      <c r="H23" s="82" t="s">
        <v>15</v>
      </c>
      <c r="I23" s="75">
        <v>0</v>
      </c>
      <c r="J23" s="127" t="s">
        <v>16</v>
      </c>
      <c r="K23" s="217" t="s">
        <v>90</v>
      </c>
    </row>
    <row r="24" spans="1:11" ht="18" customHeight="1" x14ac:dyDescent="0.35">
      <c r="A24" s="17">
        <f t="shared" si="0"/>
        <v>5</v>
      </c>
      <c r="B24" s="20" t="s">
        <v>96</v>
      </c>
      <c r="C24" s="19">
        <v>230556</v>
      </c>
      <c r="D24" s="26" t="s">
        <v>34</v>
      </c>
      <c r="E24" s="19" t="s">
        <v>35</v>
      </c>
      <c r="F24" s="27" t="s">
        <v>41</v>
      </c>
      <c r="G24" s="126" t="s">
        <v>15</v>
      </c>
      <c r="H24" s="82" t="s">
        <v>15</v>
      </c>
      <c r="I24" s="75">
        <v>0</v>
      </c>
      <c r="J24" s="127" t="s">
        <v>16</v>
      </c>
      <c r="K24" s="218" t="s">
        <v>90</v>
      </c>
    </row>
    <row r="25" spans="1:11" ht="18" customHeight="1" x14ac:dyDescent="0.35">
      <c r="A25" s="17">
        <f t="shared" si="0"/>
        <v>6</v>
      </c>
      <c r="B25" s="20" t="s">
        <v>96</v>
      </c>
      <c r="C25" s="19">
        <v>230557</v>
      </c>
      <c r="D25" s="26" t="s">
        <v>34</v>
      </c>
      <c r="E25" s="19" t="s">
        <v>31</v>
      </c>
      <c r="F25" s="27" t="s">
        <v>42</v>
      </c>
      <c r="G25" s="126" t="s">
        <v>15</v>
      </c>
      <c r="H25" s="82" t="s">
        <v>15</v>
      </c>
      <c r="I25" s="75">
        <v>0</v>
      </c>
      <c r="J25" s="127" t="s">
        <v>16</v>
      </c>
      <c r="K25" s="219" t="s">
        <v>90</v>
      </c>
    </row>
    <row r="26" spans="1:11" ht="18" customHeight="1" x14ac:dyDescent="0.35">
      <c r="A26" s="17">
        <f t="shared" si="0"/>
        <v>7</v>
      </c>
      <c r="B26" s="20" t="s">
        <v>96</v>
      </c>
      <c r="C26" s="52">
        <v>231947</v>
      </c>
      <c r="D26" s="53" t="s">
        <v>36</v>
      </c>
      <c r="E26" s="54" t="s">
        <v>31</v>
      </c>
      <c r="F26" s="119" t="s">
        <v>62</v>
      </c>
      <c r="G26" s="126" t="s">
        <v>15</v>
      </c>
      <c r="H26" s="82" t="s">
        <v>15</v>
      </c>
      <c r="I26" s="75">
        <v>0</v>
      </c>
      <c r="J26" s="127" t="s">
        <v>16</v>
      </c>
      <c r="K26" s="128" t="s">
        <v>16</v>
      </c>
    </row>
    <row r="27" spans="1:11" ht="18" customHeight="1" x14ac:dyDescent="0.35">
      <c r="A27" s="17">
        <f t="shared" si="0"/>
        <v>8</v>
      </c>
      <c r="B27" s="20" t="s">
        <v>96</v>
      </c>
      <c r="C27" s="52">
        <v>231948</v>
      </c>
      <c r="D27" s="53" t="s">
        <v>36</v>
      </c>
      <c r="E27" s="54" t="s">
        <v>14</v>
      </c>
      <c r="F27" s="119" t="s">
        <v>63</v>
      </c>
      <c r="G27" s="126" t="s">
        <v>15</v>
      </c>
      <c r="H27" s="82" t="s">
        <v>15</v>
      </c>
      <c r="I27" s="75">
        <v>0</v>
      </c>
      <c r="J27" s="127" t="s">
        <v>16</v>
      </c>
      <c r="K27" s="128" t="s">
        <v>16</v>
      </c>
    </row>
    <row r="28" spans="1:11" ht="18" customHeight="1" x14ac:dyDescent="0.35">
      <c r="A28" s="17">
        <f t="shared" si="0"/>
        <v>9</v>
      </c>
      <c r="B28" s="20" t="s">
        <v>96</v>
      </c>
      <c r="C28" s="52">
        <v>231949</v>
      </c>
      <c r="D28" s="53" t="s">
        <v>36</v>
      </c>
      <c r="E28" s="54" t="s">
        <v>11</v>
      </c>
      <c r="F28" s="119" t="s">
        <v>64</v>
      </c>
      <c r="G28" s="126" t="s">
        <v>15</v>
      </c>
      <c r="H28" s="82" t="s">
        <v>15</v>
      </c>
      <c r="I28" s="75">
        <v>0</v>
      </c>
      <c r="J28" s="127" t="s">
        <v>16</v>
      </c>
      <c r="K28" s="128" t="s">
        <v>16</v>
      </c>
    </row>
    <row r="29" spans="1:11" ht="18" customHeight="1" x14ac:dyDescent="0.35">
      <c r="A29" s="17">
        <f t="shared" si="0"/>
        <v>10</v>
      </c>
      <c r="B29" s="20" t="s">
        <v>96</v>
      </c>
      <c r="C29" s="52">
        <v>240056</v>
      </c>
      <c r="D29" s="53" t="s">
        <v>36</v>
      </c>
      <c r="E29" s="54" t="s">
        <v>1</v>
      </c>
      <c r="F29" s="119" t="s">
        <v>65</v>
      </c>
      <c r="G29" s="126" t="s">
        <v>15</v>
      </c>
      <c r="H29" s="82" t="s">
        <v>15</v>
      </c>
      <c r="I29" s="75">
        <v>0</v>
      </c>
      <c r="J29" s="127" t="s">
        <v>16</v>
      </c>
      <c r="K29" s="128" t="s">
        <v>16</v>
      </c>
    </row>
    <row r="30" spans="1:11" ht="18" customHeight="1" x14ac:dyDescent="0.35">
      <c r="A30" s="17">
        <f t="shared" si="0"/>
        <v>11</v>
      </c>
      <c r="B30" s="20" t="s">
        <v>96</v>
      </c>
      <c r="C30" s="52">
        <v>240057</v>
      </c>
      <c r="D30" s="53" t="s">
        <v>36</v>
      </c>
      <c r="E30" s="54" t="s">
        <v>35</v>
      </c>
      <c r="F30" s="119" t="s">
        <v>66</v>
      </c>
      <c r="G30" s="126" t="s">
        <v>15</v>
      </c>
      <c r="H30" s="82" t="s">
        <v>15</v>
      </c>
      <c r="I30" s="75">
        <v>0</v>
      </c>
      <c r="J30" s="127" t="s">
        <v>16</v>
      </c>
      <c r="K30" s="128" t="s">
        <v>16</v>
      </c>
    </row>
    <row r="31" spans="1:11" ht="18" customHeight="1" x14ac:dyDescent="0.35">
      <c r="A31" s="17">
        <f t="shared" si="0"/>
        <v>12</v>
      </c>
      <c r="B31" s="20" t="s">
        <v>96</v>
      </c>
      <c r="C31" s="52">
        <v>240706</v>
      </c>
      <c r="D31" s="53" t="s">
        <v>34</v>
      </c>
      <c r="E31" s="54" t="s">
        <v>35</v>
      </c>
      <c r="F31" s="119" t="s">
        <v>67</v>
      </c>
      <c r="G31" s="126" t="s">
        <v>15</v>
      </c>
      <c r="H31" s="82" t="s">
        <v>15</v>
      </c>
      <c r="I31" s="75">
        <v>0</v>
      </c>
      <c r="J31" s="127" t="s">
        <v>16</v>
      </c>
      <c r="K31" s="128" t="s">
        <v>16</v>
      </c>
    </row>
    <row r="32" spans="1:11" ht="18" customHeight="1" x14ac:dyDescent="0.35">
      <c r="A32" s="17">
        <f t="shared" si="0"/>
        <v>13</v>
      </c>
      <c r="B32" s="20" t="s">
        <v>96</v>
      </c>
      <c r="C32" s="52">
        <v>240710</v>
      </c>
      <c r="D32" s="53" t="s">
        <v>34</v>
      </c>
      <c r="E32" s="54" t="s">
        <v>14</v>
      </c>
      <c r="F32" s="119" t="s">
        <v>68</v>
      </c>
      <c r="G32" s="126" t="s">
        <v>15</v>
      </c>
      <c r="H32" s="82" t="s">
        <v>15</v>
      </c>
      <c r="I32" s="75">
        <v>0</v>
      </c>
      <c r="J32" s="127" t="s">
        <v>16</v>
      </c>
      <c r="K32" s="128" t="s">
        <v>16</v>
      </c>
    </row>
    <row r="33" spans="1:11" ht="18" customHeight="1" x14ac:dyDescent="0.35">
      <c r="A33" s="17">
        <f t="shared" si="0"/>
        <v>14</v>
      </c>
      <c r="B33" s="20" t="s">
        <v>96</v>
      </c>
      <c r="C33" s="52">
        <v>240711</v>
      </c>
      <c r="D33" s="53" t="s">
        <v>34</v>
      </c>
      <c r="E33" s="54" t="s">
        <v>14</v>
      </c>
      <c r="F33" s="119" t="s">
        <v>69</v>
      </c>
      <c r="G33" s="126" t="s">
        <v>15</v>
      </c>
      <c r="H33" s="82" t="s">
        <v>15</v>
      </c>
      <c r="I33" s="75">
        <v>0</v>
      </c>
      <c r="J33" s="127" t="s">
        <v>16</v>
      </c>
      <c r="K33" s="128" t="s">
        <v>16</v>
      </c>
    </row>
    <row r="34" spans="1:11" ht="18" customHeight="1" x14ac:dyDescent="0.35">
      <c r="A34" s="17">
        <f t="shared" si="0"/>
        <v>15</v>
      </c>
      <c r="B34" s="20" t="s">
        <v>96</v>
      </c>
      <c r="C34" s="52">
        <v>240780</v>
      </c>
      <c r="D34" s="53" t="s">
        <v>34</v>
      </c>
      <c r="E34" s="54" t="s">
        <v>35</v>
      </c>
      <c r="F34" s="119" t="s">
        <v>70</v>
      </c>
      <c r="G34" s="126" t="s">
        <v>15</v>
      </c>
      <c r="H34" s="82" t="s">
        <v>15</v>
      </c>
      <c r="I34" s="75">
        <v>0</v>
      </c>
      <c r="J34" s="127" t="s">
        <v>16</v>
      </c>
      <c r="K34" s="128" t="s">
        <v>16</v>
      </c>
    </row>
    <row r="35" spans="1:11" ht="18" customHeight="1" x14ac:dyDescent="0.35">
      <c r="A35" s="17">
        <f t="shared" si="0"/>
        <v>16</v>
      </c>
      <c r="B35" s="20" t="s">
        <v>96</v>
      </c>
      <c r="C35" s="69">
        <v>240784</v>
      </c>
      <c r="D35" s="70" t="s">
        <v>34</v>
      </c>
      <c r="E35" s="71" t="s">
        <v>14</v>
      </c>
      <c r="F35" s="121" t="s">
        <v>71</v>
      </c>
      <c r="G35" s="126" t="s">
        <v>15</v>
      </c>
      <c r="H35" s="82" t="s">
        <v>15</v>
      </c>
      <c r="I35" s="75">
        <v>0</v>
      </c>
      <c r="J35" s="127" t="s">
        <v>16</v>
      </c>
      <c r="K35" s="128" t="s">
        <v>16</v>
      </c>
    </row>
    <row r="36" spans="1:11" s="46" customFormat="1" ht="18" customHeight="1" thickBot="1" x14ac:dyDescent="0.4">
      <c r="A36" s="17">
        <f t="shared" si="0"/>
        <v>17</v>
      </c>
      <c r="B36" s="20" t="s">
        <v>96</v>
      </c>
      <c r="C36" s="122">
        <v>241258</v>
      </c>
      <c r="D36" s="123" t="s">
        <v>74</v>
      </c>
      <c r="E36" s="124" t="s">
        <v>35</v>
      </c>
      <c r="F36" s="125" t="s">
        <v>75</v>
      </c>
      <c r="G36" s="126" t="s">
        <v>15</v>
      </c>
      <c r="H36" s="82" t="s">
        <v>15</v>
      </c>
      <c r="I36" s="75">
        <v>0</v>
      </c>
      <c r="J36" s="127" t="s">
        <v>16</v>
      </c>
      <c r="K36" s="128" t="s">
        <v>16</v>
      </c>
    </row>
    <row r="37" spans="1:11" ht="18" customHeight="1" thickBot="1" x14ac:dyDescent="0.4">
      <c r="A37" s="22" t="s">
        <v>43</v>
      </c>
      <c r="B37" s="24"/>
      <c r="C37" s="24"/>
      <c r="D37" s="23"/>
      <c r="E37" s="24"/>
      <c r="F37" s="28"/>
      <c r="G37" s="42"/>
      <c r="H37" s="43"/>
      <c r="I37" s="40"/>
      <c r="J37" s="40"/>
      <c r="K37" s="44"/>
    </row>
    <row r="38" spans="1:11" ht="31.5" customHeight="1" x14ac:dyDescent="0.35">
      <c r="A38" s="109">
        <v>1</v>
      </c>
      <c r="B38" s="20" t="s">
        <v>96</v>
      </c>
      <c r="C38" s="111">
        <v>230793</v>
      </c>
      <c r="D38" s="113" t="s">
        <v>44</v>
      </c>
      <c r="E38" s="111" t="s">
        <v>1</v>
      </c>
      <c r="F38" s="118" t="s">
        <v>45</v>
      </c>
      <c r="G38" s="126" t="s">
        <v>15</v>
      </c>
      <c r="H38" s="82" t="s">
        <v>15</v>
      </c>
      <c r="I38" s="75">
        <v>0</v>
      </c>
      <c r="J38" s="127" t="s">
        <v>16</v>
      </c>
      <c r="K38" s="215" t="s">
        <v>90</v>
      </c>
    </row>
    <row r="39" spans="1:11" ht="18" customHeight="1" x14ac:dyDescent="0.35">
      <c r="A39" s="108">
        <v>2</v>
      </c>
      <c r="B39" s="20" t="s">
        <v>96</v>
      </c>
      <c r="C39" s="69">
        <v>240511</v>
      </c>
      <c r="D39" s="70" t="s">
        <v>44</v>
      </c>
      <c r="E39" s="71" t="s">
        <v>11</v>
      </c>
      <c r="F39" s="121" t="s">
        <v>72</v>
      </c>
      <c r="G39" s="126" t="s">
        <v>15</v>
      </c>
      <c r="H39" s="82" t="s">
        <v>15</v>
      </c>
      <c r="I39" s="75">
        <v>0</v>
      </c>
      <c r="J39" s="127" t="s">
        <v>16</v>
      </c>
      <c r="K39" s="128" t="s">
        <v>16</v>
      </c>
    </row>
    <row r="40" spans="1:11" ht="18" customHeight="1" thickBot="1" x14ac:dyDescent="0.4">
      <c r="A40" s="21">
        <v>3</v>
      </c>
      <c r="B40" s="20" t="s">
        <v>96</v>
      </c>
      <c r="C40" s="115">
        <v>240512</v>
      </c>
      <c r="D40" s="116" t="s">
        <v>44</v>
      </c>
      <c r="E40" s="117" t="s">
        <v>1</v>
      </c>
      <c r="F40" s="120" t="s">
        <v>73</v>
      </c>
      <c r="G40" s="210" t="s">
        <v>15</v>
      </c>
      <c r="H40" s="211" t="s">
        <v>15</v>
      </c>
      <c r="I40" s="212">
        <v>0</v>
      </c>
      <c r="J40" s="213" t="s">
        <v>16</v>
      </c>
      <c r="K40" s="214" t="s">
        <v>16</v>
      </c>
    </row>
    <row r="41" spans="1:11" ht="18" customHeight="1" x14ac:dyDescent="0.35">
      <c r="A41" s="45"/>
      <c r="B41" s="45"/>
      <c r="C41" s="32"/>
      <c r="D41" s="31"/>
      <c r="E41" s="32"/>
      <c r="F41" s="33"/>
      <c r="G41" s="32"/>
      <c r="H41" s="32"/>
      <c r="I41" s="32"/>
      <c r="J41" s="32"/>
      <c r="K41" s="51"/>
    </row>
    <row r="42" spans="1:11" ht="18" customHeight="1" x14ac:dyDescent="0.35">
      <c r="A42" s="29" t="s">
        <v>46</v>
      </c>
      <c r="B42" s="30"/>
      <c r="C42" s="30"/>
      <c r="D42" s="30"/>
      <c r="E42" s="30"/>
      <c r="F42" s="30"/>
      <c r="G42" s="48"/>
      <c r="H42" s="48"/>
      <c r="I42" s="48"/>
      <c r="J42" s="48"/>
      <c r="K42" s="51"/>
    </row>
    <row r="43" spans="1:11" ht="18" customHeight="1" x14ac:dyDescent="0.35">
      <c r="A43" s="30" t="s">
        <v>47</v>
      </c>
      <c r="B43" s="49"/>
      <c r="C43" s="49"/>
      <c r="D43" s="49"/>
      <c r="E43" s="49"/>
      <c r="F43" s="49"/>
      <c r="G43" s="50"/>
      <c r="H43" s="50"/>
      <c r="I43" s="50"/>
      <c r="J43" s="49"/>
      <c r="K43" s="51"/>
    </row>
    <row r="44" spans="1:11" ht="18" customHeight="1" x14ac:dyDescent="0.3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51"/>
    </row>
    <row r="45" spans="1:11" ht="18" customHeight="1" x14ac:dyDescent="0.35">
      <c r="C45" s="2"/>
      <c r="F45" s="2"/>
      <c r="G45" s="1"/>
      <c r="K45" s="51"/>
    </row>
    <row r="46" spans="1:11" ht="18" customHeight="1" x14ac:dyDescent="0.35">
      <c r="C46" s="2"/>
      <c r="F46" s="2"/>
      <c r="G46" s="1"/>
    </row>
    <row r="47" spans="1:11" ht="18" customHeight="1" x14ac:dyDescent="0.35">
      <c r="C47" s="2"/>
      <c r="F47" s="2"/>
      <c r="G47" s="1"/>
    </row>
    <row r="48" spans="1:11" ht="18" customHeight="1" x14ac:dyDescent="0.35">
      <c r="C48" s="2"/>
      <c r="F48" s="2"/>
      <c r="G48" s="1"/>
    </row>
    <row r="49" spans="3:7" ht="18" customHeight="1" x14ac:dyDescent="0.35">
      <c r="C49" s="2"/>
      <c r="F49" s="2"/>
      <c r="G49" s="1"/>
    </row>
    <row r="50" spans="3:7" ht="18" customHeight="1" x14ac:dyDescent="0.35">
      <c r="C50" s="2"/>
      <c r="F50" s="2"/>
      <c r="G50" s="1"/>
    </row>
    <row r="51" spans="3:7" ht="18" customHeight="1" x14ac:dyDescent="0.35">
      <c r="C51" s="2"/>
      <c r="F51" s="2"/>
      <c r="G51" s="1"/>
    </row>
    <row r="52" spans="3:7" ht="18" customHeight="1" x14ac:dyDescent="0.35">
      <c r="C52" s="2"/>
      <c r="F52" s="2"/>
      <c r="G52" s="1"/>
    </row>
    <row r="53" spans="3:7" ht="18" customHeight="1" x14ac:dyDescent="0.35">
      <c r="C53" s="2"/>
      <c r="F53" s="2"/>
      <c r="G53" s="1"/>
    </row>
    <row r="54" spans="3:7" x14ac:dyDescent="0.35">
      <c r="C54" s="2"/>
      <c r="F54" s="2"/>
      <c r="G54" s="1"/>
    </row>
    <row r="55" spans="3:7" x14ac:dyDescent="0.35">
      <c r="C55" s="2"/>
      <c r="F55" s="2"/>
      <c r="G55" s="1"/>
    </row>
    <row r="56" spans="3:7" x14ac:dyDescent="0.35">
      <c r="C56" s="2"/>
      <c r="F56" s="2"/>
      <c r="G56" s="1"/>
    </row>
  </sheetData>
  <sortState xmlns:xlrd2="http://schemas.microsoft.com/office/spreadsheetml/2017/richdata2" ref="C26:F35">
    <sortCondition ref="C26:C35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Lab. analize - inšp.</vt:lpstr>
      <vt:lpstr>Poljski poskus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 Žitek</dc:creator>
  <cp:lastModifiedBy>Eva Blatnik</cp:lastModifiedBy>
  <cp:lastPrinted>2024-10-24T14:06:41Z</cp:lastPrinted>
  <dcterms:created xsi:type="dcterms:W3CDTF">2024-03-01T08:21:52Z</dcterms:created>
  <dcterms:modified xsi:type="dcterms:W3CDTF">2024-12-12T11:13:32Z</dcterms:modified>
</cp:coreProperties>
</file>