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showInkAnnotation="0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ad.sigov.si\DAT\MKGP\UVH_EX\FURS\FURS_SORTE\NAKNADNA KONTROLA, Primerjalni testi EU\Leto 2024\Splet\"/>
    </mc:Choice>
  </mc:AlternateContent>
  <xr:revisionPtr revIDLastSave="0" documentId="13_ncr:1_{712C3A7B-93D1-434F-B797-F6E5EA19E489}" xr6:coauthVersionLast="47" xr6:coauthVersionMax="47" xr10:uidLastSave="{00000000-0000-0000-0000-000000000000}"/>
  <bookViews>
    <workbookView xWindow="28680" yWindow="-120" windowWidth="29040" windowHeight="15840" tabRatio="500" xr2:uid="{00000000-000D-0000-FFFF-FFFF00000000}"/>
  </bookViews>
  <sheets>
    <sheet name="Lab. analize" sheetId="5" r:id="rId1"/>
    <sheet name="Poljski poskus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5" i="5" l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28" i="5"/>
  <c r="A29" i="5" s="1"/>
  <c r="A30" i="5" s="1"/>
  <c r="A31" i="5" s="1"/>
  <c r="A32" i="5" s="1"/>
</calcChain>
</file>

<file path=xl/sharedStrings.xml><?xml version="1.0" encoding="utf-8"?>
<sst xmlns="http://schemas.openxmlformats.org/spreadsheetml/2006/main" count="641" uniqueCount="213">
  <si>
    <t>ST</t>
  </si>
  <si>
    <t>Sorta</t>
  </si>
  <si>
    <t>Antea</t>
  </si>
  <si>
    <t>Unicum</t>
  </si>
  <si>
    <t>/</t>
  </si>
  <si>
    <t>Kategorija</t>
  </si>
  <si>
    <t>Oznaka partije</t>
  </si>
  <si>
    <t>Sortna pristnost</t>
  </si>
  <si>
    <t>Sortna čistost (%)</t>
  </si>
  <si>
    <t xml:space="preserve">Ustreznost </t>
  </si>
  <si>
    <t>OPOMBE</t>
  </si>
  <si>
    <t>1. URADNA POTRDITEV</t>
  </si>
  <si>
    <t>PO</t>
  </si>
  <si>
    <t>Slovenska golica</t>
  </si>
  <si>
    <t>Berlinski srednje dolgi</t>
  </si>
  <si>
    <t>Češnjevec</t>
  </si>
  <si>
    <t>Barianec</t>
  </si>
  <si>
    <t>Matko</t>
  </si>
  <si>
    <t>2. INŠPEKCIJSKI VZORCI</t>
  </si>
  <si>
    <t>Rumena maslena</t>
  </si>
  <si>
    <t>Futoško</t>
  </si>
  <si>
    <t>Val</t>
  </si>
  <si>
    <t>O</t>
  </si>
  <si>
    <t>ŽS</t>
  </si>
  <si>
    <t>Ljubljanska ledenka</t>
  </si>
  <si>
    <t>Kiro</t>
  </si>
  <si>
    <t>Jeruzalemski</t>
  </si>
  <si>
    <t>NAKNADNA KONTROLA  za leto 2024 - ZELENJADNICE (sortni poskus - poskusno polje)</t>
  </si>
  <si>
    <t>C</t>
  </si>
  <si>
    <t>KIS - IC Ptuj 2023</t>
  </si>
  <si>
    <r>
      <rPr>
        <b/>
        <sz val="10"/>
        <rFont val="Arial"/>
        <family val="2"/>
        <charset val="238"/>
      </rPr>
      <t xml:space="preserve">Podzemna koleraba </t>
    </r>
    <r>
      <rPr>
        <sz val="10"/>
        <rFont val="Arial"/>
        <family val="2"/>
        <charset val="238"/>
      </rPr>
      <t>(</t>
    </r>
    <r>
      <rPr>
        <i/>
        <sz val="10"/>
        <rFont val="Arial"/>
        <family val="2"/>
        <charset val="238"/>
      </rPr>
      <t xml:space="preserve">Brassica napus </t>
    </r>
    <r>
      <rPr>
        <sz val="10"/>
        <rFont val="Arial"/>
        <family val="2"/>
        <charset val="238"/>
      </rPr>
      <t xml:space="preserve">L. var. </t>
    </r>
    <r>
      <rPr>
        <i/>
        <sz val="10"/>
        <rFont val="Arial"/>
        <family val="2"/>
        <charset val="238"/>
      </rPr>
      <t>napobrassica</t>
    </r>
    <r>
      <rPr>
        <sz val="10"/>
        <rFont val="Arial"/>
        <family val="2"/>
        <charset val="238"/>
      </rPr>
      <t xml:space="preserve"> (L.) Rchb.)</t>
    </r>
  </si>
  <si>
    <r>
      <rPr>
        <b/>
        <sz val="10"/>
        <rFont val="Arial"/>
        <family val="2"/>
        <charset val="238"/>
      </rPr>
      <t>Belo zelje</t>
    </r>
    <r>
      <rPr>
        <sz val="10"/>
        <rFont val="Arial"/>
        <family val="2"/>
        <charset val="238"/>
      </rPr>
      <t xml:space="preserve"> (</t>
    </r>
    <r>
      <rPr>
        <i/>
        <sz val="10"/>
        <rFont val="Arial"/>
        <family val="2"/>
        <charset val="238"/>
      </rPr>
      <t>Brassica oleracea</t>
    </r>
    <r>
      <rPr>
        <sz val="10"/>
        <rFont val="Arial"/>
        <family val="2"/>
        <charset val="238"/>
      </rPr>
      <t xml:space="preserve"> L.)</t>
    </r>
  </si>
  <si>
    <r>
      <t xml:space="preserve">Paradižnik </t>
    </r>
    <r>
      <rPr>
        <sz val="10"/>
        <rFont val="Arial"/>
        <family val="2"/>
        <charset val="238"/>
      </rPr>
      <t>(</t>
    </r>
    <r>
      <rPr>
        <i/>
        <sz val="10"/>
        <rFont val="Arial"/>
        <family val="2"/>
        <charset val="238"/>
      </rPr>
      <t>Solanum lycopersicum</t>
    </r>
    <r>
      <rPr>
        <sz val="10"/>
        <rFont val="Arial"/>
        <family val="2"/>
        <charset val="238"/>
      </rPr>
      <t xml:space="preserve"> L.)</t>
    </r>
  </si>
  <si>
    <t>Eta</t>
  </si>
  <si>
    <r>
      <t xml:space="preserve">Paprika </t>
    </r>
    <r>
      <rPr>
        <sz val="10"/>
        <rFont val="Arial"/>
        <family val="2"/>
        <charset val="238"/>
      </rPr>
      <t>(</t>
    </r>
    <r>
      <rPr>
        <i/>
        <sz val="10"/>
        <rFont val="Arial"/>
        <family val="2"/>
        <charset val="238"/>
      </rPr>
      <t xml:space="preserve">Capsicum annuum </t>
    </r>
    <r>
      <rPr>
        <sz val="10"/>
        <rFont val="Arial"/>
        <family val="2"/>
        <charset val="238"/>
      </rPr>
      <t>L.)</t>
    </r>
  </si>
  <si>
    <r>
      <t xml:space="preserve">Oljna buča </t>
    </r>
    <r>
      <rPr>
        <sz val="10"/>
        <rFont val="Arial"/>
        <family val="2"/>
        <charset val="238"/>
      </rPr>
      <t>(</t>
    </r>
    <r>
      <rPr>
        <i/>
        <sz val="10"/>
        <rFont val="Arial"/>
        <family val="2"/>
        <charset val="238"/>
      </rPr>
      <t xml:space="preserve">Cucurbita pepo </t>
    </r>
    <r>
      <rPr>
        <sz val="10"/>
        <rFont val="Arial"/>
        <family val="2"/>
        <charset val="238"/>
      </rPr>
      <t>L.)</t>
    </r>
  </si>
  <si>
    <r>
      <t xml:space="preserve">Solata </t>
    </r>
    <r>
      <rPr>
        <sz val="10"/>
        <rFont val="Arial"/>
        <family val="2"/>
        <charset val="238"/>
      </rPr>
      <t>(</t>
    </r>
    <r>
      <rPr>
        <i/>
        <sz val="10"/>
        <rFont val="Arial"/>
        <family val="2"/>
        <charset val="238"/>
      </rPr>
      <t xml:space="preserve">Lactuca sativa </t>
    </r>
    <r>
      <rPr>
        <sz val="10"/>
        <rFont val="Arial"/>
        <family val="2"/>
        <charset val="238"/>
      </rPr>
      <t>L.)</t>
    </r>
  </si>
  <si>
    <r>
      <t xml:space="preserve">Peteršilj </t>
    </r>
    <r>
      <rPr>
        <sz val="10"/>
        <rFont val="Arial"/>
        <family val="2"/>
        <charset val="238"/>
      </rPr>
      <t>(</t>
    </r>
    <r>
      <rPr>
        <i/>
        <sz val="10"/>
        <rFont val="Arial"/>
        <family val="2"/>
        <charset val="238"/>
      </rPr>
      <t>Petroselinum crispum</t>
    </r>
    <r>
      <rPr>
        <sz val="10"/>
        <rFont val="Arial"/>
        <family val="2"/>
        <charset val="238"/>
      </rPr>
      <t xml:space="preserve"> (Mill.) Fuss)</t>
    </r>
  </si>
  <si>
    <r>
      <t xml:space="preserve">Navadni fižol (nizki) </t>
    </r>
    <r>
      <rPr>
        <sz val="10"/>
        <rFont val="Arial"/>
        <family val="2"/>
        <charset val="238"/>
      </rPr>
      <t>(</t>
    </r>
    <r>
      <rPr>
        <i/>
        <sz val="10"/>
        <rFont val="Arial"/>
        <family val="2"/>
        <charset val="238"/>
      </rPr>
      <t xml:space="preserve">Phaseolus vulgaris </t>
    </r>
    <r>
      <rPr>
        <sz val="10"/>
        <rFont val="Arial"/>
        <family val="2"/>
        <charset val="238"/>
      </rPr>
      <t>L.)</t>
    </r>
  </si>
  <si>
    <r>
      <t xml:space="preserve">Navadni fižol (visoki) </t>
    </r>
    <r>
      <rPr>
        <sz val="10"/>
        <rFont val="Arial"/>
        <family val="2"/>
        <charset val="238"/>
      </rPr>
      <t>(</t>
    </r>
    <r>
      <rPr>
        <i/>
        <sz val="10"/>
        <rFont val="Arial"/>
        <family val="2"/>
        <charset val="238"/>
      </rPr>
      <t xml:space="preserve">Phaseolus vulgaris </t>
    </r>
    <r>
      <rPr>
        <sz val="10"/>
        <rFont val="Arial"/>
        <family val="2"/>
        <charset val="238"/>
      </rPr>
      <t>L.)</t>
    </r>
  </si>
  <si>
    <r>
      <t xml:space="preserve">Čebula </t>
    </r>
    <r>
      <rPr>
        <sz val="10"/>
        <rFont val="Arial"/>
        <family val="2"/>
        <charset val="238"/>
      </rPr>
      <t>(</t>
    </r>
    <r>
      <rPr>
        <i/>
        <sz val="10"/>
        <rFont val="Arial"/>
        <family val="2"/>
        <charset val="238"/>
      </rPr>
      <t>Allium cepa</t>
    </r>
    <r>
      <rPr>
        <sz val="10"/>
        <rFont val="Arial"/>
        <family val="2"/>
        <charset val="238"/>
      </rPr>
      <t xml:space="preserve"> L.) </t>
    </r>
  </si>
  <si>
    <t>Belokranjka</t>
  </si>
  <si>
    <t>KŠ: 208-DC</t>
  </si>
  <si>
    <r>
      <t xml:space="preserve">Bob </t>
    </r>
    <r>
      <rPr>
        <sz val="10"/>
        <rFont val="Arial"/>
        <family val="2"/>
        <charset val="238"/>
      </rPr>
      <t>(</t>
    </r>
    <r>
      <rPr>
        <i/>
        <sz val="10"/>
        <rFont val="Arial"/>
        <family val="2"/>
        <charset val="238"/>
      </rPr>
      <t>Vicia faba</t>
    </r>
    <r>
      <rPr>
        <sz val="10"/>
        <rFont val="Arial"/>
        <family val="2"/>
        <charset val="238"/>
      </rPr>
      <t>L. (partim))</t>
    </r>
  </si>
  <si>
    <t>Green Magic</t>
  </si>
  <si>
    <t>Lucky</t>
  </si>
  <si>
    <t>Marathon</t>
  </si>
  <si>
    <t>Ironman</t>
  </si>
  <si>
    <t xml:space="preserve"> 56/FV4E (sadike)</t>
  </si>
  <si>
    <t xml:space="preserve"> 1725547-US (seme)</t>
  </si>
  <si>
    <t xml:space="preserve"> 00118449-Sakata (seme), serija 1-1 (sadike)</t>
  </si>
  <si>
    <t xml:space="preserve"> 104422075 (seme), 1/24 (sadike)</t>
  </si>
  <si>
    <t xml:space="preserve"> 1725547 (seme), 318 (sadike)</t>
  </si>
  <si>
    <r>
      <t xml:space="preserve">BROKOLI </t>
    </r>
    <r>
      <rPr>
        <sz val="10"/>
        <rFont val="Arial"/>
        <family val="2"/>
        <charset val="238"/>
      </rPr>
      <t>(</t>
    </r>
    <r>
      <rPr>
        <i/>
        <sz val="10"/>
        <rFont val="Arial"/>
        <family val="2"/>
        <charset val="238"/>
      </rPr>
      <t xml:space="preserve">Brassica oleracea </t>
    </r>
    <r>
      <rPr>
        <sz val="10"/>
        <rFont val="Arial"/>
        <family val="2"/>
        <charset val="238"/>
      </rPr>
      <t xml:space="preserve">L.) - </t>
    </r>
    <r>
      <rPr>
        <b/>
        <sz val="10"/>
        <rFont val="Arial"/>
        <family val="2"/>
        <charset val="238"/>
      </rPr>
      <t>sadike</t>
    </r>
  </si>
  <si>
    <r>
      <t xml:space="preserve">BELO ZELJE </t>
    </r>
    <r>
      <rPr>
        <sz val="10"/>
        <rFont val="Arial"/>
        <family val="2"/>
        <charset val="238"/>
      </rPr>
      <t>(</t>
    </r>
    <r>
      <rPr>
        <i/>
        <sz val="10"/>
        <rFont val="Arial"/>
        <family val="2"/>
        <charset val="238"/>
      </rPr>
      <t xml:space="preserve">Brassica oleracea </t>
    </r>
    <r>
      <rPr>
        <sz val="10"/>
        <rFont val="Arial"/>
        <family val="2"/>
        <charset val="238"/>
      </rPr>
      <t xml:space="preserve">L.) - </t>
    </r>
    <r>
      <rPr>
        <b/>
        <sz val="10"/>
        <rFont val="Arial"/>
        <family val="2"/>
        <charset val="238"/>
      </rPr>
      <t>sadike</t>
    </r>
  </si>
  <si>
    <t>Point One YR</t>
  </si>
  <si>
    <t>Teama</t>
  </si>
  <si>
    <t>Cape Horn</t>
  </si>
  <si>
    <t>Monserrate</t>
  </si>
  <si>
    <t xml:space="preserve"> 129/FV4E (sadike)</t>
  </si>
  <si>
    <t xml:space="preserve"> 00142901 (seme), 095 (sadike)</t>
  </si>
  <si>
    <t xml:space="preserve"> 100012997301 (seme), 11/2024 (sadike)</t>
  </si>
  <si>
    <t xml:space="preserve"> 310249 (seme); 10/14/6 (sadike)</t>
  </si>
  <si>
    <t xml:space="preserve"> 270397 (seme); 1/24 (sadike9</t>
  </si>
  <si>
    <t>Matejko</t>
  </si>
  <si>
    <t xml:space="preserve"> 334/FV4E (sadike)</t>
  </si>
  <si>
    <r>
      <t xml:space="preserve">POR </t>
    </r>
    <r>
      <rPr>
        <sz val="10"/>
        <rFont val="Arial"/>
        <family val="2"/>
        <charset val="238"/>
      </rPr>
      <t>(</t>
    </r>
    <r>
      <rPr>
        <i/>
        <sz val="10"/>
        <rFont val="Arial"/>
        <family val="2"/>
        <charset val="238"/>
      </rPr>
      <t xml:space="preserve">Allium porrum </t>
    </r>
    <r>
      <rPr>
        <sz val="10"/>
        <rFont val="Arial"/>
        <family val="2"/>
        <charset val="238"/>
      </rPr>
      <t xml:space="preserve">L.) - </t>
    </r>
    <r>
      <rPr>
        <b/>
        <sz val="10"/>
        <rFont val="Arial"/>
        <family val="2"/>
        <charset val="238"/>
      </rPr>
      <t>sadike</t>
    </r>
  </si>
  <si>
    <t>+</t>
  </si>
  <si>
    <t>Nižja rastlina, zgodnejše uhajanje v cvet</t>
  </si>
  <si>
    <t>Ožji listi z večjim številom režnjev, zgodnejše uhajanje v cvet</t>
  </si>
  <si>
    <t>Različni listi, daljše cvetno steblo, ne formirajo glav z rozetami, zgodnejše uhajanje v cvet</t>
  </si>
  <si>
    <t>Koničasto zelje</t>
  </si>
  <si>
    <t>-</t>
  </si>
  <si>
    <t>Bolj okrogle glave in daljše vreteno od standardnega vzorca</t>
  </si>
  <si>
    <t>Izdano tudi dodatno strokovno mnenje.</t>
  </si>
  <si>
    <t>NAKNADNA KONTROLA za leto 2024 - ZELENJADNICE (kakovost semena - inšpekcijski vzorci)</t>
  </si>
  <si>
    <t>Zap. št.</t>
  </si>
  <si>
    <t>Katego-rija</t>
  </si>
  <si>
    <t xml:space="preserve">Oznaka partije </t>
  </si>
  <si>
    <t>Kalivost (%)</t>
  </si>
  <si>
    <t>Druge zahteve</t>
  </si>
  <si>
    <t>Ustreznost</t>
  </si>
  <si>
    <t xml:space="preserve">Opombe </t>
  </si>
  <si>
    <r>
      <t xml:space="preserve">BELO ZELJE </t>
    </r>
    <r>
      <rPr>
        <sz val="11"/>
        <rFont val="Calibri"/>
        <family val="2"/>
        <charset val="238"/>
      </rPr>
      <t>(</t>
    </r>
    <r>
      <rPr>
        <i/>
        <sz val="11"/>
        <rFont val="Calibri"/>
        <family val="2"/>
        <charset val="238"/>
      </rPr>
      <t>Brassica oleracea</t>
    </r>
    <r>
      <rPr>
        <sz val="11"/>
        <rFont val="Calibri"/>
        <family val="2"/>
        <charset val="238"/>
      </rPr>
      <t xml:space="preserve"> L.)</t>
    </r>
    <r>
      <rPr>
        <b/>
        <sz val="11"/>
        <rFont val="Calibri"/>
        <family val="2"/>
        <charset val="238"/>
      </rPr>
      <t xml:space="preserve">
</t>
    </r>
  </si>
  <si>
    <t>Cuor di bue grosso</t>
  </si>
  <si>
    <t xml:space="preserve"> CO18631</t>
  </si>
  <si>
    <t>Express</t>
  </si>
  <si>
    <t xml:space="preserve"> Ko2 RFE 93.70</t>
  </si>
  <si>
    <r>
      <t xml:space="preserve">BROKOLI </t>
    </r>
    <r>
      <rPr>
        <sz val="11"/>
        <rFont val="Calibri"/>
        <family val="2"/>
        <charset val="238"/>
      </rPr>
      <t>(</t>
    </r>
    <r>
      <rPr>
        <i/>
        <sz val="11"/>
        <rFont val="Calibri"/>
        <family val="2"/>
        <charset val="238"/>
      </rPr>
      <t>Brassica oleracea</t>
    </r>
    <r>
      <rPr>
        <sz val="11"/>
        <rFont val="Calibri"/>
        <family val="2"/>
        <charset val="238"/>
      </rPr>
      <t xml:space="preserve"> L.)</t>
    </r>
    <r>
      <rPr>
        <b/>
        <sz val="11"/>
        <rFont val="Calibri"/>
        <family val="2"/>
        <charset val="238"/>
      </rPr>
      <t xml:space="preserve">
</t>
    </r>
  </si>
  <si>
    <t>Ramoso calabrese medio precoce</t>
  </si>
  <si>
    <t xml:space="preserve"> BD0343</t>
  </si>
  <si>
    <t>Ramoso calabrese</t>
  </si>
  <si>
    <t xml:space="preserve"> 938/XG</t>
  </si>
  <si>
    <t>Calabrese natalino</t>
  </si>
  <si>
    <t xml:space="preserve"> 1703/P; SEAX 132</t>
  </si>
  <si>
    <r>
      <rPr>
        <b/>
        <sz val="11"/>
        <rFont val="Calibri"/>
        <family val="2"/>
        <charset val="238"/>
      </rPr>
      <t>ENDIVIJA</t>
    </r>
    <r>
      <rPr>
        <sz val="11"/>
        <rFont val="Calibri"/>
        <family val="2"/>
        <charset val="238"/>
      </rPr>
      <t xml:space="preserve"> (</t>
    </r>
    <r>
      <rPr>
        <i/>
        <sz val="11"/>
        <rFont val="Calibri"/>
        <family val="2"/>
        <charset val="238"/>
      </rPr>
      <t>Cichorium endivia</t>
    </r>
    <r>
      <rPr>
        <sz val="11"/>
        <rFont val="Calibri"/>
        <family val="2"/>
        <charset val="238"/>
      </rPr>
      <t xml:space="preserve"> L.)</t>
    </r>
  </si>
  <si>
    <t>Dečja glava</t>
  </si>
  <si>
    <t xml:space="preserve"> AA292/596</t>
  </si>
  <si>
    <t>Escariol grüner</t>
  </si>
  <si>
    <t xml:space="preserve"> AB731/313-BC</t>
  </si>
  <si>
    <t>v sled.</t>
  </si>
  <si>
    <r>
      <rPr>
        <b/>
        <sz val="11"/>
        <rFont val="Calibri"/>
        <family val="2"/>
        <charset val="238"/>
      </rPr>
      <t>KORENJE</t>
    </r>
    <r>
      <rPr>
        <i/>
        <sz val="11"/>
        <rFont val="Calibri"/>
        <family val="2"/>
        <charset val="238"/>
      </rPr>
      <t xml:space="preserve"> (Daucus carota</t>
    </r>
    <r>
      <rPr>
        <sz val="11"/>
        <rFont val="Calibri"/>
        <family val="2"/>
        <charset val="238"/>
      </rPr>
      <t xml:space="preserve"> L.)
</t>
    </r>
  </si>
  <si>
    <t>Flakkèe 2</t>
  </si>
  <si>
    <t xml:space="preserve"> TB0099 CT00012 102 S0</t>
  </si>
  <si>
    <r>
      <rPr>
        <b/>
        <sz val="11"/>
        <rFont val="Calibri"/>
        <family val="2"/>
        <charset val="238"/>
      </rPr>
      <t>NAVADNI MOTOVILEC</t>
    </r>
    <r>
      <rPr>
        <sz val="11"/>
        <rFont val="Calibri"/>
        <family val="2"/>
        <charset val="238"/>
      </rPr>
      <t xml:space="preserve"> (</t>
    </r>
    <r>
      <rPr>
        <i/>
        <sz val="11"/>
        <rFont val="Calibri"/>
        <family val="2"/>
        <charset val="238"/>
      </rPr>
      <t>Valerianella locusta</t>
    </r>
    <r>
      <rPr>
        <sz val="11"/>
        <rFont val="Calibri"/>
        <family val="2"/>
        <charset val="238"/>
      </rPr>
      <t xml:space="preserve"> (L.) Laterr.)
</t>
    </r>
  </si>
  <si>
    <t>Verte de Cambrai</t>
  </si>
  <si>
    <t xml:space="preserve"> D009494</t>
  </si>
  <si>
    <t>Kalivost!</t>
  </si>
  <si>
    <r>
      <rPr>
        <b/>
        <sz val="11"/>
        <rFont val="Calibri"/>
        <family val="2"/>
        <charset val="238"/>
      </rPr>
      <t>PETERŠILJ</t>
    </r>
    <r>
      <rPr>
        <sz val="11"/>
        <rFont val="Calibri"/>
        <family val="2"/>
        <charset val="238"/>
      </rPr>
      <t xml:space="preserve"> (</t>
    </r>
    <r>
      <rPr>
        <i/>
        <sz val="11"/>
        <rFont val="Calibri"/>
        <family val="2"/>
        <charset val="238"/>
      </rPr>
      <t>Petroselinum crispum</t>
    </r>
    <r>
      <rPr>
        <sz val="11"/>
        <rFont val="Calibri"/>
        <family val="2"/>
        <charset val="238"/>
      </rPr>
      <t xml:space="preserve"> (Mill.) Fuss)
</t>
    </r>
  </si>
  <si>
    <t>Gigante d'Italia</t>
  </si>
  <si>
    <t xml:space="preserve"> AT-BIO-902</t>
  </si>
  <si>
    <t>Halblange</t>
  </si>
  <si>
    <t xml:space="preserve"> AA562/196-AC</t>
  </si>
  <si>
    <t xml:space="preserve"> AA563/196-AC</t>
  </si>
  <si>
    <r>
      <rPr>
        <b/>
        <sz val="11"/>
        <rFont val="Calibri"/>
        <family val="2"/>
        <charset val="238"/>
      </rPr>
      <t xml:space="preserve">POR </t>
    </r>
    <r>
      <rPr>
        <sz val="11"/>
        <rFont val="Calibri"/>
        <family val="2"/>
        <charset val="238"/>
      </rPr>
      <t>(</t>
    </r>
    <r>
      <rPr>
        <i/>
        <sz val="11"/>
        <rFont val="Calibri"/>
        <family val="2"/>
        <charset val="238"/>
      </rPr>
      <t xml:space="preserve">Allium porrum </t>
    </r>
    <r>
      <rPr>
        <sz val="11"/>
        <rFont val="Calibri"/>
        <family val="2"/>
        <charset val="238"/>
      </rPr>
      <t>L.)</t>
    </r>
  </si>
  <si>
    <t>Carentan 3</t>
  </si>
  <si>
    <t xml:space="preserve"> 227-BC</t>
  </si>
  <si>
    <t>Gigante de Inverno 2</t>
  </si>
  <si>
    <t xml:space="preserve"> 208132F</t>
  </si>
  <si>
    <t xml:space="preserve"> 257/69/1/22</t>
  </si>
  <si>
    <r>
      <t xml:space="preserve">RADIČ </t>
    </r>
    <r>
      <rPr>
        <sz val="11"/>
        <rFont val="Calibri"/>
        <family val="2"/>
        <charset val="238"/>
      </rPr>
      <t>(</t>
    </r>
    <r>
      <rPr>
        <i/>
        <sz val="11"/>
        <rFont val="Calibri"/>
        <family val="2"/>
        <charset val="238"/>
      </rPr>
      <t>Cichorium intybus</t>
    </r>
    <r>
      <rPr>
        <sz val="11"/>
        <rFont val="Calibri"/>
        <family val="2"/>
        <charset val="238"/>
      </rPr>
      <t xml:space="preserve"> L.)</t>
    </r>
  </si>
  <si>
    <t>A grumolo bionda</t>
  </si>
  <si>
    <t xml:space="preserve"> B001717</t>
  </si>
  <si>
    <t>Solkanski</t>
  </si>
  <si>
    <t xml:space="preserve"> E005935</t>
  </si>
  <si>
    <t xml:space="preserve"> 8/FRG</t>
  </si>
  <si>
    <t>Mantovana</t>
  </si>
  <si>
    <t xml:space="preserve"> E005922</t>
  </si>
  <si>
    <t>Pan di zucchero</t>
  </si>
  <si>
    <t xml:space="preserve"> D008900</t>
  </si>
  <si>
    <t xml:space="preserve"> B001718</t>
  </si>
  <si>
    <r>
      <rPr>
        <b/>
        <sz val="11"/>
        <rFont val="Calibri"/>
        <family val="2"/>
        <charset val="238"/>
      </rPr>
      <t>SOLATA</t>
    </r>
    <r>
      <rPr>
        <sz val="11"/>
        <rFont val="Calibri"/>
        <family val="2"/>
        <charset val="238"/>
      </rPr>
      <t xml:space="preserve"> (</t>
    </r>
    <r>
      <rPr>
        <i/>
        <sz val="11"/>
        <rFont val="Calibri"/>
        <family val="2"/>
        <charset val="238"/>
      </rPr>
      <t>Lactuca sativa</t>
    </r>
    <r>
      <rPr>
        <sz val="11"/>
        <rFont val="Calibri"/>
        <family val="2"/>
        <charset val="238"/>
      </rPr>
      <t xml:space="preserve"> L.)
</t>
    </r>
  </si>
  <si>
    <t xml:space="preserve"> C018778</t>
  </si>
  <si>
    <t>America 2</t>
  </si>
  <si>
    <t xml:space="preserve"> 175/TK</t>
  </si>
  <si>
    <t xml:space="preserve"> BB0372</t>
  </si>
  <si>
    <t>Great Lakes 118</t>
  </si>
  <si>
    <t xml:space="preserve"> D003462</t>
  </si>
  <si>
    <t>Canasta</t>
  </si>
  <si>
    <t xml:space="preserve"> C018652</t>
  </si>
  <si>
    <t>Regina d'estate</t>
  </si>
  <si>
    <t xml:space="preserve"> 232/XG</t>
  </si>
  <si>
    <t>Regina dei ghiacci</t>
  </si>
  <si>
    <t xml:space="preserve"> SB0752</t>
  </si>
  <si>
    <t>Lollo rossa</t>
  </si>
  <si>
    <t xml:space="preserve"> 182/S</t>
  </si>
  <si>
    <t xml:space="preserve"> C018649</t>
  </si>
  <si>
    <t>Mima</t>
  </si>
  <si>
    <t xml:space="preserve"> AA1557/246-XC</t>
  </si>
  <si>
    <t>Ilenia</t>
  </si>
  <si>
    <t xml:space="preserve"> 210/85/1/21</t>
  </si>
  <si>
    <t>Sveva</t>
  </si>
  <si>
    <t xml:space="preserve"> GA0847</t>
  </si>
  <si>
    <t>Marija</t>
  </si>
  <si>
    <t xml:space="preserve"> SA0185</t>
  </si>
  <si>
    <t>Bistra</t>
  </si>
  <si>
    <t xml:space="preserve"> AA260/414-WC</t>
  </si>
  <si>
    <t>Grazer Krauthäuptel 2</t>
  </si>
  <si>
    <t xml:space="preserve"> AA1108/16-AB</t>
  </si>
  <si>
    <t>Nansen's Noordpool</t>
  </si>
  <si>
    <t xml:space="preserve"> AA626/299-AC</t>
  </si>
  <si>
    <t>Brune d'hiver</t>
  </si>
  <si>
    <t xml:space="preserve"> AA283/679-VC</t>
  </si>
  <si>
    <t>Bionda a foglia liscia</t>
  </si>
  <si>
    <t xml:space="preserve"> 514/XG</t>
  </si>
  <si>
    <t>Sucrine romaine</t>
  </si>
  <si>
    <t xml:space="preserve"> C001920</t>
  </si>
  <si>
    <t>Glaciale di Lubiana 3</t>
  </si>
  <si>
    <t xml:space="preserve"> QG0855</t>
  </si>
  <si>
    <t>Testa di burro d'inverno</t>
  </si>
  <si>
    <t xml:space="preserve"> 707/XG</t>
  </si>
  <si>
    <t>Ubriacona frastagliata</t>
  </si>
  <si>
    <t xml:space="preserve"> 111/XG</t>
  </si>
  <si>
    <t>Amerikanischer brauner</t>
  </si>
  <si>
    <t xml:space="preserve"> AA1282/646-AC</t>
  </si>
  <si>
    <t>Leda</t>
  </si>
  <si>
    <t xml:space="preserve"> GB0305</t>
  </si>
  <si>
    <t>Bionda ricciolina</t>
  </si>
  <si>
    <t xml:space="preserve"> 219/XG</t>
  </si>
  <si>
    <t>Kagraner Sommer 2</t>
  </si>
  <si>
    <t xml:space="preserve"> 208120F</t>
  </si>
  <si>
    <t>Lentissima a montare 3</t>
  </si>
  <si>
    <t xml:space="preserve"> GD0676</t>
  </si>
  <si>
    <t>Salad Bowl</t>
  </si>
  <si>
    <t xml:space="preserve"> GN0053</t>
  </si>
  <si>
    <t xml:space="preserve"> E005965</t>
  </si>
  <si>
    <t xml:space="preserve"> E005964</t>
  </si>
  <si>
    <t>Meraviglia delle quattro stagioni</t>
  </si>
  <si>
    <t xml:space="preserve"> E005963</t>
  </si>
  <si>
    <t>Vegorka</t>
  </si>
  <si>
    <t xml:space="preserve"> AA 290/359-VC</t>
  </si>
  <si>
    <t xml:space="preserve"> Z01805-02</t>
  </si>
  <si>
    <t>Ciucca</t>
  </si>
  <si>
    <t xml:space="preserve"> ZN2054-03</t>
  </si>
  <si>
    <t>Mortarella di primavera</t>
  </si>
  <si>
    <t xml:space="preserve"> Z01735-03</t>
  </si>
  <si>
    <t>Dalmatinska ledenka</t>
  </si>
  <si>
    <t xml:space="preserve"> AA261/594-ZC</t>
  </si>
  <si>
    <t>/; mešanica</t>
  </si>
  <si>
    <t xml:space="preserve"> AC38/299-AC</t>
  </si>
  <si>
    <t>Attraktion</t>
  </si>
  <si>
    <t xml:space="preserve"> 1779/P, SEAX901</t>
  </si>
  <si>
    <t>Brasiliana</t>
  </si>
  <si>
    <t xml:space="preserve"> B001754</t>
  </si>
  <si>
    <r>
      <t xml:space="preserve">NAVADNI FIŽOL - nizki </t>
    </r>
    <r>
      <rPr>
        <sz val="11"/>
        <rFont val="Calibri"/>
        <family val="2"/>
        <charset val="238"/>
      </rPr>
      <t>(</t>
    </r>
    <r>
      <rPr>
        <i/>
        <sz val="11"/>
        <rFont val="Calibri"/>
        <family val="2"/>
        <charset val="238"/>
      </rPr>
      <t>Phaseolus vulgaris</t>
    </r>
    <r>
      <rPr>
        <sz val="11"/>
        <rFont val="Calibri"/>
        <family val="2"/>
        <charset val="238"/>
      </rPr>
      <t xml:space="preserve"> L.)</t>
    </r>
  </si>
  <si>
    <t xml:space="preserve"> 590-BC, serija AE123</t>
  </si>
  <si>
    <r>
      <t xml:space="preserve">BELUŠNA ZELENA </t>
    </r>
    <r>
      <rPr>
        <sz val="11"/>
        <rFont val="Calibri"/>
        <family val="2"/>
        <charset val="238"/>
      </rPr>
      <t>(</t>
    </r>
    <r>
      <rPr>
        <i/>
        <sz val="11"/>
        <rFont val="Calibri"/>
        <family val="2"/>
        <charset val="238"/>
      </rPr>
      <t>Apium graveolens</t>
    </r>
    <r>
      <rPr>
        <sz val="11"/>
        <rFont val="Calibri"/>
        <family val="2"/>
        <charset val="238"/>
      </rPr>
      <t xml:space="preserve"> L.)</t>
    </r>
  </si>
  <si>
    <t>Verde Pascal</t>
  </si>
  <si>
    <t>GA0864</t>
  </si>
  <si>
    <t>Tehnična čistota - čisto seme (%)</t>
  </si>
  <si>
    <t>Tehnična čistota - seme drugih vrst (%)</t>
  </si>
  <si>
    <t>Delež netipičnih rastlin (%)</t>
  </si>
  <si>
    <t>Opis netipičnih rastlin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</si>
</sst>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dd/mm/yyyy;@"/>
  </numFmts>
  <fonts count="25" x14ac:knownFonts="1">
    <font>
      <sz val="11"/>
      <name val="Calibri"/>
    </font>
    <font>
      <sz val="11"/>
      <color rgb="FFFF0000"/>
      <name val="Calibri"/>
      <family val="2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Calibri"/>
      <family val="2"/>
      <charset val="238"/>
    </font>
    <font>
      <b/>
      <sz val="13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b/>
      <sz val="13"/>
      <name val="Calibri"/>
      <family val="2"/>
      <charset val="238"/>
    </font>
    <font>
      <b/>
      <sz val="11"/>
      <name val="Calibri"/>
      <family val="2"/>
      <charset val="238"/>
    </font>
    <font>
      <i/>
      <sz val="11"/>
      <name val="Calibri"/>
      <family val="2"/>
      <charset val="238"/>
    </font>
    <font>
      <sz val="11"/>
      <color rgb="FF333333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19">
    <xf numFmtId="0" fontId="0" fillId="0" borderId="0" xfId="0" applyFont="1" applyFill="1" applyBorder="1"/>
    <xf numFmtId="0" fontId="3" fillId="0" borderId="0" xfId="0" applyFont="1" applyFill="1" applyBorder="1"/>
    <xf numFmtId="0" fontId="1" fillId="0" borderId="0" xfId="0" applyFont="1" applyFill="1" applyBorder="1"/>
    <xf numFmtId="0" fontId="5" fillId="0" borderId="0" xfId="0" applyFont="1" applyFill="1" applyBorder="1"/>
    <xf numFmtId="49" fontId="7" fillId="0" borderId="0" xfId="1" applyNumberFormat="1" applyFont="1" applyFill="1" applyBorder="1" applyAlignment="1">
      <alignment horizontal="left" vertical="center"/>
    </xf>
    <xf numFmtId="49" fontId="8" fillId="0" borderId="0" xfId="1" applyNumberFormat="1" applyFont="1" applyFill="1" applyBorder="1" applyAlignment="1">
      <alignment horizontal="center" vertical="center"/>
    </xf>
    <xf numFmtId="165" fontId="9" fillId="0" borderId="0" xfId="1" applyNumberFormat="1" applyFont="1" applyFill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center" vertical="center"/>
    </xf>
    <xf numFmtId="49" fontId="9" fillId="0" borderId="0" xfId="1" applyNumberFormat="1" applyFont="1" applyFill="1" applyAlignment="1">
      <alignment horizontal="center" vertical="center"/>
    </xf>
    <xf numFmtId="0" fontId="9" fillId="0" borderId="0" xfId="1" applyFont="1" applyFill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1" fontId="3" fillId="2" borderId="6" xfId="0" applyNumberFormat="1" applyFont="1" applyFill="1" applyBorder="1" applyAlignment="1">
      <alignment horizontal="left" vertical="center"/>
    </xf>
    <xf numFmtId="165" fontId="3" fillId="2" borderId="7" xfId="0" applyNumberFormat="1" applyFont="1" applyFill="1" applyBorder="1" applyAlignment="1">
      <alignment horizontal="center" vertical="center"/>
    </xf>
    <xf numFmtId="0" fontId="3" fillId="0" borderId="6" xfId="0" quotePrefix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/>
    </xf>
    <xf numFmtId="1" fontId="13" fillId="2" borderId="6" xfId="0" applyNumberFormat="1" applyFont="1" applyFill="1" applyBorder="1" applyAlignment="1">
      <alignment horizontal="left" vertical="center"/>
    </xf>
    <xf numFmtId="1" fontId="13" fillId="2" borderId="7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 wrapText="1"/>
    </xf>
    <xf numFmtId="1" fontId="13" fillId="2" borderId="19" xfId="0" applyNumberFormat="1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15" xfId="0" quotePrefix="1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horizontal="center" vertical="center"/>
    </xf>
    <xf numFmtId="0" fontId="3" fillId="0" borderId="7" xfId="0" quotePrefix="1" applyFont="1" applyFill="1" applyBorder="1" applyAlignment="1">
      <alignment horizontal="center" vertical="center"/>
    </xf>
    <xf numFmtId="0" fontId="3" fillId="0" borderId="8" xfId="0" quotePrefix="1" applyFont="1" applyFill="1" applyBorder="1" applyAlignment="1">
      <alignment horizontal="center" vertical="center"/>
    </xf>
    <xf numFmtId="0" fontId="3" fillId="2" borderId="15" xfId="0" quotePrefix="1" applyFont="1" applyFill="1" applyBorder="1" applyAlignment="1">
      <alignment horizontal="center" vertical="center"/>
    </xf>
    <xf numFmtId="0" fontId="3" fillId="2" borderId="15" xfId="2" applyFont="1" applyFill="1" applyBorder="1" applyAlignment="1">
      <alignment horizontal="center" vertical="center"/>
    </xf>
    <xf numFmtId="164" fontId="3" fillId="2" borderId="7" xfId="2" applyNumberFormat="1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7" xfId="0" quotePrefix="1" applyFont="1" applyFill="1" applyBorder="1" applyAlignment="1">
      <alignment horizontal="center" vertical="center" wrapText="1"/>
    </xf>
    <xf numFmtId="0" fontId="3" fillId="0" borderId="15" xfId="1" quotePrefix="1" applyFont="1" applyFill="1" applyBorder="1" applyAlignment="1">
      <alignment horizontal="center" vertical="center"/>
    </xf>
    <xf numFmtId="164" fontId="3" fillId="0" borderId="7" xfId="1" applyNumberFormat="1" applyFont="1" applyFill="1" applyBorder="1" applyAlignment="1">
      <alignment horizontal="center" vertical="center"/>
    </xf>
    <xf numFmtId="0" fontId="3" fillId="0" borderId="7" xfId="1" quotePrefix="1" applyFont="1" applyFill="1" applyBorder="1" applyAlignment="1">
      <alignment horizontal="center" vertical="center" wrapText="1"/>
    </xf>
    <xf numFmtId="0" fontId="13" fillId="2" borderId="20" xfId="0" quotePrefix="1" applyFont="1" applyFill="1" applyBorder="1" applyAlignment="1">
      <alignment horizontal="left" vertical="center"/>
    </xf>
    <xf numFmtId="0" fontId="4" fillId="2" borderId="9" xfId="0" applyFont="1" applyFill="1" applyBorder="1" applyAlignment="1">
      <alignment vertical="center"/>
    </xf>
    <xf numFmtId="0" fontId="4" fillId="2" borderId="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quotePrefix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3" fillId="0" borderId="1" xfId="1" quotePrefix="1" applyFont="1" applyFill="1" applyBorder="1" applyAlignment="1">
      <alignment horizontal="center" vertical="center" wrapText="1"/>
    </xf>
    <xf numFmtId="0" fontId="3" fillId="0" borderId="2" xfId="0" quotePrefix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4" xfId="0" quotePrefix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/>
    </xf>
    <xf numFmtId="0" fontId="3" fillId="0" borderId="4" xfId="1" quotePrefix="1" applyFont="1" applyFill="1" applyBorder="1" applyAlignment="1">
      <alignment horizontal="center" vertical="center" wrapText="1"/>
    </xf>
    <xf numFmtId="0" fontId="3" fillId="0" borderId="5" xfId="0" quotePrefix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 wrapText="1"/>
    </xf>
    <xf numFmtId="0" fontId="3" fillId="0" borderId="11" xfId="1" quotePrefix="1" applyFont="1" applyFill="1" applyBorder="1" applyAlignment="1">
      <alignment horizontal="center" vertical="center"/>
    </xf>
    <xf numFmtId="0" fontId="3" fillId="0" borderId="14" xfId="1" quotePrefix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horizontal="left" vertical="center"/>
    </xf>
    <xf numFmtId="0" fontId="3" fillId="0" borderId="22" xfId="0" quotePrefix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vertical="center" wrapText="1"/>
    </xf>
    <xf numFmtId="0" fontId="13" fillId="2" borderId="25" xfId="0" quotePrefix="1" applyFont="1" applyFill="1" applyBorder="1" applyAlignment="1">
      <alignment horizontal="left" vertical="center"/>
    </xf>
    <xf numFmtId="0" fontId="4" fillId="2" borderId="26" xfId="0" applyFont="1" applyFill="1" applyBorder="1" applyAlignment="1">
      <alignment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3" fillId="0" borderId="16" xfId="0" quotePrefix="1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/>
    </xf>
    <xf numFmtId="0" fontId="3" fillId="0" borderId="12" xfId="0" quotePrefix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29" xfId="1" quotePrefix="1" applyFont="1" applyFill="1" applyBorder="1" applyAlignment="1">
      <alignment horizontal="center" vertical="center"/>
    </xf>
    <xf numFmtId="164" fontId="3" fillId="0" borderId="12" xfId="1" applyNumberFormat="1" applyFont="1" applyFill="1" applyBorder="1" applyAlignment="1">
      <alignment horizontal="center" vertical="center"/>
    </xf>
    <xf numFmtId="0" fontId="3" fillId="0" borderId="12" xfId="0" quotePrefix="1" applyFont="1" applyFill="1" applyBorder="1" applyAlignment="1">
      <alignment horizontal="center" vertical="center" wrapText="1"/>
    </xf>
    <xf numFmtId="0" fontId="3" fillId="0" borderId="12" xfId="1" quotePrefix="1" applyFont="1" applyFill="1" applyBorder="1" applyAlignment="1">
      <alignment horizontal="center" vertical="center" wrapText="1"/>
    </xf>
    <xf numFmtId="0" fontId="3" fillId="0" borderId="13" xfId="0" quotePrefix="1" applyFont="1" applyFill="1" applyBorder="1" applyAlignment="1">
      <alignment horizontal="center" vertical="center"/>
    </xf>
    <xf numFmtId="1" fontId="13" fillId="2" borderId="17" xfId="0" applyNumberFormat="1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center" vertical="center"/>
    </xf>
    <xf numFmtId="164" fontId="3" fillId="2" borderId="16" xfId="0" applyNumberFormat="1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15" fillId="0" borderId="1" xfId="0" quotePrefix="1" applyFont="1" applyFill="1" applyBorder="1" applyAlignment="1">
      <alignment horizontal="left" vertical="center" wrapText="1"/>
    </xf>
    <xf numFmtId="0" fontId="15" fillId="0" borderId="7" xfId="0" quotePrefix="1" applyFont="1" applyFill="1" applyBorder="1" applyAlignment="1">
      <alignment horizontal="left" vertical="center" wrapText="1"/>
    </xf>
    <xf numFmtId="0" fontId="15" fillId="0" borderId="4" xfId="0" quotePrefix="1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quotePrefix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164" fontId="3" fillId="0" borderId="7" xfId="1" quotePrefix="1" applyNumberFormat="1" applyFont="1" applyFill="1" applyBorder="1" applyAlignment="1">
      <alignment horizontal="center" vertical="center"/>
    </xf>
    <xf numFmtId="0" fontId="3" fillId="0" borderId="14" xfId="0" quotePrefix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17" fillId="2" borderId="6" xfId="0" applyFont="1" applyFill="1" applyBorder="1" applyAlignment="1">
      <alignment vertical="center"/>
    </xf>
    <xf numFmtId="0" fontId="17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vertical="center" wrapText="1"/>
    </xf>
    <xf numFmtId="0" fontId="17" fillId="2" borderId="7" xfId="0" applyFont="1" applyFill="1" applyBorder="1" applyAlignment="1">
      <alignment horizontal="left" vertical="center" wrapText="1"/>
    </xf>
    <xf numFmtId="0" fontId="17" fillId="2" borderId="8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1" fontId="6" fillId="0" borderId="7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/>
    </xf>
    <xf numFmtId="3" fontId="6" fillId="0" borderId="7" xfId="0" applyNumberFormat="1" applyFont="1" applyFill="1" applyBorder="1" applyAlignment="1">
      <alignment horizontal="center" vertical="center"/>
    </xf>
    <xf numFmtId="164" fontId="19" fillId="4" borderId="7" xfId="0" applyNumberFormat="1" applyFont="1" applyFill="1" applyBorder="1" applyAlignment="1">
      <alignment horizontal="center" vertical="top" wrapText="1"/>
    </xf>
    <xf numFmtId="0" fontId="6" fillId="0" borderId="7" xfId="0" quotePrefix="1" applyFont="1" applyFill="1" applyBorder="1" applyAlignment="1">
      <alignment horizontal="center" vertical="center"/>
    </xf>
    <xf numFmtId="14" fontId="6" fillId="0" borderId="7" xfId="0" quotePrefix="1" applyNumberFormat="1" applyFont="1" applyFill="1" applyBorder="1" applyAlignment="1">
      <alignment horizontal="center" vertical="center"/>
    </xf>
    <xf numFmtId="0" fontId="6" fillId="0" borderId="8" xfId="0" quotePrefix="1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vertical="center"/>
    </xf>
    <xf numFmtId="1" fontId="1" fillId="2" borderId="7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left" vertical="center"/>
    </xf>
    <xf numFmtId="3" fontId="1" fillId="2" borderId="7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4" fontId="1" fillId="2" borderId="7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 wrapText="1"/>
    </xf>
    <xf numFmtId="0" fontId="0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1" fillId="2" borderId="7" xfId="0" quotePrefix="1" applyFont="1" applyFill="1" applyBorder="1" applyAlignment="1">
      <alignment horizontal="center" vertical="center"/>
    </xf>
    <xf numFmtId="14" fontId="1" fillId="2" borderId="7" xfId="0" quotePrefix="1" applyNumberFormat="1" applyFont="1" applyFill="1" applyBorder="1" applyAlignment="1">
      <alignment horizontal="center" vertical="center"/>
    </xf>
    <xf numFmtId="0" fontId="1" fillId="2" borderId="8" xfId="0" quotePrefix="1" applyFont="1" applyFill="1" applyBorder="1" applyAlignment="1">
      <alignment horizontal="center" vertical="center"/>
    </xf>
    <xf numFmtId="1" fontId="6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left" vertical="center"/>
    </xf>
    <xf numFmtId="3" fontId="6" fillId="2" borderId="7" xfId="0" applyNumberFormat="1" applyFont="1" applyFill="1" applyBorder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 vertical="center"/>
    </xf>
    <xf numFmtId="14" fontId="6" fillId="2" borderId="7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vertical="center"/>
    </xf>
    <xf numFmtId="0" fontId="6" fillId="0" borderId="7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vertical="center"/>
    </xf>
    <xf numFmtId="0" fontId="0" fillId="0" borderId="7" xfId="0" applyFont="1" applyFill="1" applyBorder="1" applyAlignment="1">
      <alignment horizontal="center"/>
    </xf>
    <xf numFmtId="0" fontId="0" fillId="0" borderId="7" xfId="0" applyFont="1" applyFill="1" applyBorder="1"/>
    <xf numFmtId="0" fontId="6" fillId="0" borderId="7" xfId="0" applyFont="1" applyFill="1" applyBorder="1" applyAlignment="1">
      <alignment horizontal="center"/>
    </xf>
    <xf numFmtId="0" fontId="6" fillId="0" borderId="7" xfId="0" applyFont="1" applyFill="1" applyBorder="1"/>
    <xf numFmtId="0" fontId="6" fillId="0" borderId="7" xfId="0" quotePrefix="1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vertical="center"/>
    </xf>
    <xf numFmtId="3" fontId="6" fillId="0" borderId="16" xfId="0" applyNumberFormat="1" applyFont="1" applyFill="1" applyBorder="1" applyAlignment="1">
      <alignment horizontal="center" vertical="center"/>
    </xf>
    <xf numFmtId="164" fontId="6" fillId="0" borderId="16" xfId="0" applyNumberFormat="1" applyFont="1" applyFill="1" applyBorder="1" applyAlignment="1">
      <alignment horizontal="center" vertical="center"/>
    </xf>
    <xf numFmtId="0" fontId="6" fillId="0" borderId="16" xfId="0" quotePrefix="1" applyFont="1" applyFill="1" applyBorder="1" applyAlignment="1">
      <alignment horizontal="center" vertical="center"/>
    </xf>
    <xf numFmtId="14" fontId="6" fillId="0" borderId="16" xfId="0" quotePrefix="1" applyNumberFormat="1" applyFont="1" applyFill="1" applyBorder="1" applyAlignment="1">
      <alignment horizontal="center" vertical="center"/>
    </xf>
    <xf numFmtId="0" fontId="6" fillId="0" borderId="28" xfId="0" quotePrefix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left" vertical="center"/>
    </xf>
    <xf numFmtId="164" fontId="0" fillId="0" borderId="4" xfId="0" applyNumberFormat="1" applyFont="1" applyFill="1" applyBorder="1" applyAlignment="1">
      <alignment horizontal="center" vertical="center"/>
    </xf>
    <xf numFmtId="0" fontId="0" fillId="0" borderId="4" xfId="0" quotePrefix="1" applyFont="1" applyFill="1" applyBorder="1" applyAlignment="1">
      <alignment horizontal="center" vertical="center"/>
    </xf>
    <xf numFmtId="0" fontId="0" fillId="0" borderId="5" xfId="0" quotePrefix="1" applyFont="1" applyFill="1" applyBorder="1" applyAlignment="1">
      <alignment horizontal="center" vertical="center"/>
    </xf>
    <xf numFmtId="3" fontId="20" fillId="0" borderId="7" xfId="0" applyNumberFormat="1" applyFont="1" applyFill="1" applyBorder="1" applyAlignment="1">
      <alignment horizontal="center" vertical="center"/>
    </xf>
    <xf numFmtId="14" fontId="21" fillId="3" borderId="7" xfId="0" quotePrefix="1" applyNumberFormat="1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13" fillId="0" borderId="0" xfId="0" quotePrefix="1" applyFont="1" applyFill="1" applyBorder="1" applyAlignment="1">
      <alignment horizontal="center" vertical="center"/>
    </xf>
    <xf numFmtId="0" fontId="13" fillId="0" borderId="18" xfId="0" quotePrefix="1" applyFont="1" applyFill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33" xfId="0" applyFont="1" applyBorder="1" applyAlignment="1">
      <alignment vertical="center"/>
    </xf>
    <xf numFmtId="0" fontId="5" fillId="0" borderId="34" xfId="0" applyFont="1" applyFill="1" applyBorder="1" applyAlignment="1">
      <alignment vertical="center"/>
    </xf>
    <xf numFmtId="0" fontId="3" fillId="0" borderId="34" xfId="0" applyFont="1" applyFill="1" applyBorder="1" applyAlignment="1">
      <alignment vertical="center"/>
    </xf>
    <xf numFmtId="165" fontId="3" fillId="2" borderId="8" xfId="0" applyNumberFormat="1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vertical="center"/>
    </xf>
    <xf numFmtId="164" fontId="3" fillId="0" borderId="15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2" borderId="36" xfId="0" applyFont="1" applyFill="1" applyBorder="1" applyAlignment="1">
      <alignment horizontal="left" vertical="center"/>
    </xf>
    <xf numFmtId="0" fontId="3" fillId="2" borderId="7" xfId="0" quotePrefix="1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left" vertical="center"/>
    </xf>
    <xf numFmtId="0" fontId="4" fillId="2" borderId="38" xfId="0" applyFont="1" applyFill="1" applyBorder="1" applyAlignment="1">
      <alignment horizontal="left" vertical="center"/>
    </xf>
    <xf numFmtId="0" fontId="4" fillId="2" borderId="25" xfId="0" applyFont="1" applyFill="1" applyBorder="1" applyAlignment="1">
      <alignment horizontal="left" vertical="center"/>
    </xf>
    <xf numFmtId="0" fontId="3" fillId="0" borderId="6" xfId="1" quotePrefix="1" applyFont="1" applyFill="1" applyBorder="1" applyAlignment="1">
      <alignment horizontal="center" vertical="center"/>
    </xf>
    <xf numFmtId="0" fontId="23" fillId="3" borderId="15" xfId="1" quotePrefix="1" applyFont="1" applyFill="1" applyBorder="1" applyAlignment="1">
      <alignment horizontal="center" vertical="center"/>
    </xf>
    <xf numFmtId="0" fontId="24" fillId="0" borderId="8" xfId="0" quotePrefix="1" applyFont="1" applyFill="1" applyBorder="1" applyAlignment="1">
      <alignment horizontal="left" vertical="center" wrapText="1"/>
    </xf>
    <xf numFmtId="0" fontId="5" fillId="0" borderId="30" xfId="0" quotePrefix="1" applyFont="1" applyFill="1" applyBorder="1" applyAlignment="1">
      <alignment vertical="center"/>
    </xf>
    <xf numFmtId="0" fontId="5" fillId="0" borderId="31" xfId="0" quotePrefix="1" applyFont="1" applyFill="1" applyBorder="1" applyAlignment="1">
      <alignment vertical="center"/>
    </xf>
    <xf numFmtId="0" fontId="13" fillId="0" borderId="30" xfId="0" applyFont="1" applyFill="1" applyBorder="1" applyAlignment="1">
      <alignment vertical="center"/>
    </xf>
    <xf numFmtId="0" fontId="13" fillId="0" borderId="31" xfId="0" applyFont="1" applyFill="1" applyBorder="1" applyAlignment="1">
      <alignment vertical="center"/>
    </xf>
    <xf numFmtId="0" fontId="13" fillId="0" borderId="35" xfId="0" applyFont="1" applyFill="1" applyBorder="1" applyAlignment="1">
      <alignment vertical="center"/>
    </xf>
    <xf numFmtId="0" fontId="17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/>
    </xf>
    <xf numFmtId="0" fontId="17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textRotation="90"/>
    </xf>
    <xf numFmtId="0" fontId="6" fillId="0" borderId="7" xfId="0" applyFont="1" applyFill="1" applyBorder="1" applyAlignment="1">
      <alignment horizontal="center" vertical="center" textRotation="90"/>
    </xf>
    <xf numFmtId="0" fontId="17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textRotation="90" wrapText="1"/>
    </xf>
    <xf numFmtId="0" fontId="11" fillId="0" borderId="4" xfId="0" applyFont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9" fontId="11" fillId="0" borderId="10" xfId="1" applyNumberFormat="1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49" fontId="11" fillId="0" borderId="11" xfId="1" applyNumberFormat="1" applyFont="1" applyFill="1" applyBorder="1" applyAlignment="1">
      <alignment horizontal="center" vertical="center" wrapText="1"/>
    </xf>
    <xf numFmtId="0" fontId="6" fillId="0" borderId="14" xfId="0" applyFont="1" applyBorder="1" applyAlignment="1">
      <alignment vertical="center" wrapText="1"/>
    </xf>
    <xf numFmtId="49" fontId="11" fillId="0" borderId="9" xfId="1" applyNumberFormat="1" applyFont="1" applyBorder="1" applyAlignment="1">
      <alignment horizontal="center" vertical="center" wrapText="1"/>
    </xf>
    <xf numFmtId="49" fontId="11" fillId="0" borderId="12" xfId="1" applyNumberFormat="1" applyFont="1" applyBorder="1" applyAlignment="1">
      <alignment horizontal="center" vertical="center" wrapText="1"/>
    </xf>
    <xf numFmtId="165" fontId="11" fillId="0" borderId="9" xfId="1" applyNumberFormat="1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</cellXfs>
  <cellStyles count="3">
    <cellStyle name="Navadno" xfId="0" builtinId="0"/>
    <cellStyle name="Navadno 2" xfId="2" xr:uid="{00000000-0005-0000-0000-000001000000}"/>
    <cellStyle name="Navadno 3" xfId="1" xr:uid="{00000000-0005-0000-0000-000002000000}"/>
  </cellStyles>
  <dxfs count="0"/>
  <tableStyles count="0" defaultTableStyle="TableStyleMedium9" defaultPivotStyle="PivotStyleMedium4"/>
  <colors>
    <mruColors>
      <color rgb="FFFFFFCC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8"/>
  <sheetViews>
    <sheetView tabSelected="1" workbookViewId="0">
      <selection activeCell="J18" sqref="J18"/>
    </sheetView>
  </sheetViews>
  <sheetFormatPr defaultRowHeight="14.5" x14ac:dyDescent="0.35"/>
  <cols>
    <col min="1" max="1" width="6.81640625" customWidth="1"/>
    <col min="2" max="2" width="25" customWidth="1"/>
    <col min="3" max="3" width="8.26953125" customWidth="1"/>
    <col min="4" max="4" width="21.453125" customWidth="1"/>
    <col min="6" max="6" width="13.1796875" customWidth="1"/>
    <col min="7" max="7" width="13.90625" customWidth="1"/>
    <col min="8" max="8" width="15.1796875" customWidth="1"/>
    <col min="9" max="9" width="6" customWidth="1"/>
    <col min="10" max="10" width="12.453125" customWidth="1"/>
  </cols>
  <sheetData>
    <row r="1" spans="1:10" ht="24.75" customHeight="1" thickBot="1" x14ac:dyDescent="0.4">
      <c r="A1" s="95" t="s">
        <v>75</v>
      </c>
      <c r="B1" s="97"/>
      <c r="C1" s="97"/>
      <c r="D1" s="98"/>
      <c r="E1" s="96"/>
      <c r="F1" s="96"/>
      <c r="G1" s="96"/>
      <c r="H1" s="96"/>
      <c r="I1" s="96"/>
      <c r="J1" s="97"/>
    </row>
    <row r="2" spans="1:10" ht="27.5" customHeight="1" x14ac:dyDescent="0.35">
      <c r="A2" s="194" t="s">
        <v>76</v>
      </c>
      <c r="B2" s="192" t="s">
        <v>1</v>
      </c>
      <c r="C2" s="192" t="s">
        <v>77</v>
      </c>
      <c r="D2" s="192" t="s">
        <v>78</v>
      </c>
      <c r="E2" s="192" t="s">
        <v>79</v>
      </c>
      <c r="F2" s="202" t="s">
        <v>209</v>
      </c>
      <c r="G2" s="202" t="s">
        <v>210</v>
      </c>
      <c r="H2" s="192" t="s">
        <v>80</v>
      </c>
      <c r="I2" s="198" t="s">
        <v>81</v>
      </c>
      <c r="J2" s="200" t="s">
        <v>82</v>
      </c>
    </row>
    <row r="3" spans="1:10" ht="30.5" customHeight="1" x14ac:dyDescent="0.35">
      <c r="A3" s="195"/>
      <c r="B3" s="193"/>
      <c r="C3" s="196"/>
      <c r="D3" s="193"/>
      <c r="E3" s="196"/>
      <c r="F3" s="203"/>
      <c r="G3" s="203"/>
      <c r="H3" s="197"/>
      <c r="I3" s="199"/>
      <c r="J3" s="201"/>
    </row>
    <row r="4" spans="1:10" ht="17.149999999999999" customHeight="1" x14ac:dyDescent="0.35">
      <c r="A4" s="99" t="s">
        <v>83</v>
      </c>
      <c r="B4" s="101"/>
      <c r="C4" s="101"/>
      <c r="D4" s="102"/>
      <c r="E4" s="100"/>
      <c r="F4" s="100"/>
      <c r="G4" s="100"/>
      <c r="H4" s="100"/>
      <c r="I4" s="100"/>
      <c r="J4" s="103"/>
    </row>
    <row r="5" spans="1:10" ht="17.149999999999999" customHeight="1" x14ac:dyDescent="0.35">
      <c r="A5" s="104">
        <v>1</v>
      </c>
      <c r="B5" s="107" t="s">
        <v>84</v>
      </c>
      <c r="C5" s="105" t="s">
        <v>0</v>
      </c>
      <c r="D5" s="107" t="s">
        <v>85</v>
      </c>
      <c r="E5" s="108">
        <v>77</v>
      </c>
      <c r="F5" s="109">
        <v>99.7</v>
      </c>
      <c r="G5" s="109">
        <v>0.1</v>
      </c>
      <c r="H5" s="110" t="s">
        <v>4</v>
      </c>
      <c r="I5" s="111" t="s">
        <v>67</v>
      </c>
      <c r="J5" s="112" t="s">
        <v>4</v>
      </c>
    </row>
    <row r="6" spans="1:10" ht="17.149999999999999" customHeight="1" x14ac:dyDescent="0.35">
      <c r="A6" s="104">
        <v>2</v>
      </c>
      <c r="B6" s="107" t="s">
        <v>86</v>
      </c>
      <c r="C6" s="105" t="s">
        <v>0</v>
      </c>
      <c r="D6" s="107" t="s">
        <v>87</v>
      </c>
      <c r="E6" s="108">
        <v>97</v>
      </c>
      <c r="F6" s="113">
        <v>100</v>
      </c>
      <c r="G6" s="113">
        <v>0</v>
      </c>
      <c r="H6" s="110" t="s">
        <v>4</v>
      </c>
      <c r="I6" s="111" t="s">
        <v>67</v>
      </c>
      <c r="J6" s="112" t="s">
        <v>4</v>
      </c>
    </row>
    <row r="7" spans="1:10" ht="17.149999999999999" customHeight="1" x14ac:dyDescent="0.35">
      <c r="A7" s="114" t="s">
        <v>88</v>
      </c>
      <c r="B7" s="115"/>
      <c r="C7" s="116"/>
      <c r="D7" s="117"/>
      <c r="E7" s="118"/>
      <c r="F7" s="119"/>
      <c r="G7" s="119"/>
      <c r="H7" s="117"/>
      <c r="I7" s="120"/>
      <c r="J7" s="121"/>
    </row>
    <row r="8" spans="1:10" ht="30.75" customHeight="1" x14ac:dyDescent="0.35">
      <c r="A8" s="104">
        <v>3</v>
      </c>
      <c r="B8" s="122" t="s">
        <v>89</v>
      </c>
      <c r="C8" s="105" t="s">
        <v>0</v>
      </c>
      <c r="D8" s="107" t="s">
        <v>90</v>
      </c>
      <c r="E8" s="108">
        <v>86</v>
      </c>
      <c r="F8" s="113">
        <v>99.9</v>
      </c>
      <c r="G8" s="113">
        <v>0</v>
      </c>
      <c r="H8" s="110" t="s">
        <v>4</v>
      </c>
      <c r="I8" s="111" t="s">
        <v>67</v>
      </c>
      <c r="J8" s="112" t="s">
        <v>4</v>
      </c>
    </row>
    <row r="9" spans="1:10" ht="17.149999999999999" customHeight="1" x14ac:dyDescent="0.35">
      <c r="A9" s="104">
        <v>4</v>
      </c>
      <c r="B9" s="124" t="s">
        <v>91</v>
      </c>
      <c r="C9" s="123" t="s">
        <v>0</v>
      </c>
      <c r="D9" s="107" t="s">
        <v>92</v>
      </c>
      <c r="E9" s="108">
        <v>87</v>
      </c>
      <c r="F9" s="113">
        <v>100</v>
      </c>
      <c r="G9" s="113">
        <v>0</v>
      </c>
      <c r="H9" s="110" t="s">
        <v>4</v>
      </c>
      <c r="I9" s="111" t="s">
        <v>67</v>
      </c>
      <c r="J9" s="112" t="s">
        <v>4</v>
      </c>
    </row>
    <row r="10" spans="1:10" ht="17.149999999999999" customHeight="1" x14ac:dyDescent="0.35">
      <c r="A10" s="104">
        <v>5</v>
      </c>
      <c r="B10" s="124" t="s">
        <v>93</v>
      </c>
      <c r="C10" s="123" t="s">
        <v>0</v>
      </c>
      <c r="D10" s="107" t="s">
        <v>94</v>
      </c>
      <c r="E10" s="108">
        <v>85</v>
      </c>
      <c r="F10" s="113">
        <v>100</v>
      </c>
      <c r="G10" s="113">
        <v>0</v>
      </c>
      <c r="H10" s="110" t="s">
        <v>4</v>
      </c>
      <c r="I10" s="111" t="s">
        <v>67</v>
      </c>
      <c r="J10" s="112" t="s">
        <v>4</v>
      </c>
    </row>
    <row r="11" spans="1:10" ht="17.149999999999999" customHeight="1" x14ac:dyDescent="0.35">
      <c r="A11" s="125" t="s">
        <v>95</v>
      </c>
      <c r="B11" s="127"/>
      <c r="C11" s="126"/>
      <c r="D11" s="128"/>
      <c r="E11" s="118"/>
      <c r="F11" s="119"/>
      <c r="G11" s="119"/>
      <c r="H11" s="129"/>
      <c r="I11" s="130"/>
      <c r="J11" s="131"/>
    </row>
    <row r="12" spans="1:10" ht="17.149999999999999" customHeight="1" x14ac:dyDescent="0.35">
      <c r="A12" s="104">
        <v>6</v>
      </c>
      <c r="B12" s="124" t="s">
        <v>96</v>
      </c>
      <c r="C12" s="123" t="s">
        <v>0</v>
      </c>
      <c r="D12" s="124" t="s">
        <v>97</v>
      </c>
      <c r="E12" s="108">
        <v>90</v>
      </c>
      <c r="F12" s="113">
        <v>98.6</v>
      </c>
      <c r="G12" s="113">
        <v>0.5</v>
      </c>
      <c r="H12" s="110" t="s">
        <v>4</v>
      </c>
      <c r="I12" s="111" t="s">
        <v>67</v>
      </c>
      <c r="J12" s="112" t="s">
        <v>4</v>
      </c>
    </row>
    <row r="13" spans="1:10" ht="17.149999999999999" customHeight="1" x14ac:dyDescent="0.35">
      <c r="A13" s="104">
        <v>7</v>
      </c>
      <c r="B13" s="124" t="s">
        <v>98</v>
      </c>
      <c r="C13" s="123" t="s">
        <v>0</v>
      </c>
      <c r="D13" s="124" t="s">
        <v>99</v>
      </c>
      <c r="E13" s="108">
        <v>79</v>
      </c>
      <c r="F13" s="113">
        <v>99.7</v>
      </c>
      <c r="G13" s="113" t="s">
        <v>100</v>
      </c>
      <c r="H13" s="110" t="s">
        <v>4</v>
      </c>
      <c r="I13" s="111" t="s">
        <v>67</v>
      </c>
      <c r="J13" s="112" t="s">
        <v>4</v>
      </c>
    </row>
    <row r="14" spans="1:10" ht="17.149999999999999" customHeight="1" x14ac:dyDescent="0.35">
      <c r="A14" s="125" t="s">
        <v>101</v>
      </c>
      <c r="B14" s="128"/>
      <c r="C14" s="132"/>
      <c r="D14" s="133"/>
      <c r="E14" s="134"/>
      <c r="F14" s="135"/>
      <c r="G14" s="135"/>
      <c r="H14" s="133"/>
      <c r="I14" s="136"/>
      <c r="J14" s="137"/>
    </row>
    <row r="15" spans="1:10" ht="17.149999999999999" customHeight="1" x14ac:dyDescent="0.35">
      <c r="A15" s="104">
        <v>8</v>
      </c>
      <c r="B15" s="107" t="s">
        <v>102</v>
      </c>
      <c r="C15" s="106" t="s">
        <v>0</v>
      </c>
      <c r="D15" s="138" t="s">
        <v>103</v>
      </c>
      <c r="E15" s="108">
        <v>78</v>
      </c>
      <c r="F15" s="113">
        <v>99.3</v>
      </c>
      <c r="G15" s="113">
        <v>0</v>
      </c>
      <c r="H15" s="110" t="s">
        <v>4</v>
      </c>
      <c r="I15" s="111" t="s">
        <v>67</v>
      </c>
      <c r="J15" s="112" t="s">
        <v>4</v>
      </c>
    </row>
    <row r="16" spans="1:10" ht="17.149999999999999" customHeight="1" x14ac:dyDescent="0.35">
      <c r="A16" s="125" t="s">
        <v>104</v>
      </c>
      <c r="B16" s="128"/>
      <c r="C16" s="132"/>
      <c r="D16" s="133"/>
      <c r="E16" s="134"/>
      <c r="F16" s="135"/>
      <c r="G16" s="135"/>
      <c r="H16" s="133"/>
      <c r="I16" s="136"/>
      <c r="J16" s="137"/>
    </row>
    <row r="17" spans="1:10" ht="17.149999999999999" customHeight="1" x14ac:dyDescent="0.35">
      <c r="A17" s="104">
        <v>9</v>
      </c>
      <c r="B17" s="107" t="s">
        <v>105</v>
      </c>
      <c r="C17" s="105" t="s">
        <v>0</v>
      </c>
      <c r="D17" s="107" t="s">
        <v>106</v>
      </c>
      <c r="E17" s="161">
        <v>0</v>
      </c>
      <c r="F17" s="113">
        <v>99.8</v>
      </c>
      <c r="G17" s="113" t="s">
        <v>100</v>
      </c>
      <c r="H17" s="110" t="s">
        <v>4</v>
      </c>
      <c r="I17" s="162" t="s">
        <v>72</v>
      </c>
      <c r="J17" s="163" t="s">
        <v>107</v>
      </c>
    </row>
    <row r="18" spans="1:10" ht="17.149999999999999" customHeight="1" x14ac:dyDescent="0.35">
      <c r="A18" s="139" t="s">
        <v>108</v>
      </c>
      <c r="B18" s="128"/>
      <c r="C18" s="132"/>
      <c r="D18" s="133"/>
      <c r="E18" s="134"/>
      <c r="F18" s="135"/>
      <c r="G18" s="135"/>
      <c r="H18" s="133"/>
      <c r="I18" s="136"/>
      <c r="J18" s="137"/>
    </row>
    <row r="19" spans="1:10" ht="17.149999999999999" customHeight="1" x14ac:dyDescent="0.35">
      <c r="A19" s="104">
        <v>10</v>
      </c>
      <c r="B19" s="107" t="s">
        <v>109</v>
      </c>
      <c r="C19" s="105" t="s">
        <v>0</v>
      </c>
      <c r="D19" s="107" t="s">
        <v>110</v>
      </c>
      <c r="E19" s="108">
        <v>79</v>
      </c>
      <c r="F19" s="113">
        <v>99.9</v>
      </c>
      <c r="G19" s="113">
        <v>0</v>
      </c>
      <c r="H19" s="110" t="s">
        <v>4</v>
      </c>
      <c r="I19" s="111" t="s">
        <v>67</v>
      </c>
      <c r="J19" s="112" t="s">
        <v>4</v>
      </c>
    </row>
    <row r="20" spans="1:10" ht="17.149999999999999" customHeight="1" x14ac:dyDescent="0.35">
      <c r="A20" s="104">
        <v>11</v>
      </c>
      <c r="B20" s="107" t="s">
        <v>111</v>
      </c>
      <c r="C20" s="105" t="s">
        <v>0</v>
      </c>
      <c r="D20" s="107" t="s">
        <v>112</v>
      </c>
      <c r="E20" s="161">
        <v>9</v>
      </c>
      <c r="F20" s="113">
        <v>99.9</v>
      </c>
      <c r="G20" s="113" t="s">
        <v>100</v>
      </c>
      <c r="H20" s="110" t="s">
        <v>4</v>
      </c>
      <c r="I20" s="162" t="s">
        <v>72</v>
      </c>
      <c r="J20" s="163" t="s">
        <v>107</v>
      </c>
    </row>
    <row r="21" spans="1:10" ht="17.149999999999999" customHeight="1" x14ac:dyDescent="0.35">
      <c r="A21" s="104">
        <v>12</v>
      </c>
      <c r="B21" s="107" t="s">
        <v>111</v>
      </c>
      <c r="C21" s="105" t="s">
        <v>0</v>
      </c>
      <c r="D21" s="107" t="s">
        <v>113</v>
      </c>
      <c r="E21" s="161">
        <v>6</v>
      </c>
      <c r="F21" s="113">
        <v>99.9</v>
      </c>
      <c r="G21" s="113" t="s">
        <v>100</v>
      </c>
      <c r="H21" s="110" t="s">
        <v>4</v>
      </c>
      <c r="I21" s="162" t="s">
        <v>72</v>
      </c>
      <c r="J21" s="163" t="s">
        <v>107</v>
      </c>
    </row>
    <row r="22" spans="1:10" ht="17.149999999999999" customHeight="1" x14ac:dyDescent="0.35">
      <c r="A22" s="139" t="s">
        <v>114</v>
      </c>
      <c r="B22" s="128"/>
      <c r="C22" s="132"/>
      <c r="D22" s="133"/>
      <c r="E22" s="134"/>
      <c r="F22" s="135"/>
      <c r="G22" s="135"/>
      <c r="H22" s="133"/>
      <c r="I22" s="136"/>
      <c r="J22" s="137"/>
    </row>
    <row r="23" spans="1:10" ht="17.149999999999999" customHeight="1" x14ac:dyDescent="0.35">
      <c r="A23" s="104">
        <v>13</v>
      </c>
      <c r="B23" s="124" t="s">
        <v>115</v>
      </c>
      <c r="C23" s="123" t="s">
        <v>0</v>
      </c>
      <c r="D23" s="124" t="s">
        <v>116</v>
      </c>
      <c r="E23" s="108">
        <v>95</v>
      </c>
      <c r="F23" s="113">
        <v>100</v>
      </c>
      <c r="G23" s="113">
        <v>0</v>
      </c>
      <c r="H23" s="110" t="s">
        <v>4</v>
      </c>
      <c r="I23" s="111" t="s">
        <v>67</v>
      </c>
      <c r="J23" s="112" t="s">
        <v>4</v>
      </c>
    </row>
    <row r="24" spans="1:10" ht="17.149999999999999" customHeight="1" x14ac:dyDescent="0.35">
      <c r="A24" s="104">
        <v>14</v>
      </c>
      <c r="B24" s="124" t="s">
        <v>117</v>
      </c>
      <c r="C24" s="123" t="s">
        <v>0</v>
      </c>
      <c r="D24" s="124" t="s">
        <v>118</v>
      </c>
      <c r="E24" s="108">
        <v>87</v>
      </c>
      <c r="F24" s="113">
        <v>100</v>
      </c>
      <c r="G24" s="113">
        <v>0</v>
      </c>
      <c r="H24" s="110" t="s">
        <v>4</v>
      </c>
      <c r="I24" s="111" t="s">
        <v>67</v>
      </c>
      <c r="J24" s="112" t="s">
        <v>4</v>
      </c>
    </row>
    <row r="25" spans="1:10" ht="17.149999999999999" customHeight="1" x14ac:dyDescent="0.35">
      <c r="A25" s="104">
        <v>15</v>
      </c>
      <c r="B25" s="124" t="s">
        <v>115</v>
      </c>
      <c r="C25" s="123" t="s">
        <v>0</v>
      </c>
      <c r="D25" s="124" t="s">
        <v>119</v>
      </c>
      <c r="E25" s="108">
        <v>86</v>
      </c>
      <c r="F25" s="113">
        <v>100</v>
      </c>
      <c r="G25" s="113">
        <v>0</v>
      </c>
      <c r="H25" s="110" t="s">
        <v>4</v>
      </c>
      <c r="I25" s="111" t="s">
        <v>67</v>
      </c>
      <c r="J25" s="112" t="s">
        <v>4</v>
      </c>
    </row>
    <row r="26" spans="1:10" ht="17.149999999999999" customHeight="1" x14ac:dyDescent="0.35">
      <c r="A26" s="114" t="s">
        <v>120</v>
      </c>
      <c r="B26" s="128"/>
      <c r="C26" s="132"/>
      <c r="D26" s="133"/>
      <c r="E26" s="134"/>
      <c r="F26" s="135"/>
      <c r="G26" s="135"/>
      <c r="H26" s="133"/>
      <c r="I26" s="136"/>
      <c r="J26" s="137"/>
    </row>
    <row r="27" spans="1:10" ht="17.149999999999999" customHeight="1" x14ac:dyDescent="0.35">
      <c r="A27" s="104">
        <v>16</v>
      </c>
      <c r="B27" s="141" t="s">
        <v>121</v>
      </c>
      <c r="C27" s="140" t="s">
        <v>0</v>
      </c>
      <c r="D27" s="141" t="s">
        <v>122</v>
      </c>
      <c r="E27" s="161">
        <v>12</v>
      </c>
      <c r="F27" s="113">
        <v>99.9</v>
      </c>
      <c r="G27" s="113">
        <v>0</v>
      </c>
      <c r="H27" s="110" t="s">
        <v>4</v>
      </c>
      <c r="I27" s="162" t="s">
        <v>72</v>
      </c>
      <c r="J27" s="163" t="s">
        <v>107</v>
      </c>
    </row>
    <row r="28" spans="1:10" ht="17.149999999999999" customHeight="1" x14ac:dyDescent="0.35">
      <c r="A28" s="104">
        <f>A27+1</f>
        <v>17</v>
      </c>
      <c r="B28" s="124" t="s">
        <v>123</v>
      </c>
      <c r="C28" s="123" t="s">
        <v>0</v>
      </c>
      <c r="D28" s="124" t="s">
        <v>124</v>
      </c>
      <c r="E28" s="108">
        <v>85</v>
      </c>
      <c r="F28" s="113">
        <v>99.7</v>
      </c>
      <c r="G28" s="113" t="s">
        <v>100</v>
      </c>
      <c r="H28" s="110" t="s">
        <v>4</v>
      </c>
      <c r="I28" s="111" t="s">
        <v>67</v>
      </c>
      <c r="J28" s="112" t="s">
        <v>4</v>
      </c>
    </row>
    <row r="29" spans="1:10" ht="17.149999999999999" customHeight="1" x14ac:dyDescent="0.35">
      <c r="A29" s="104">
        <f t="shared" ref="A29:A32" si="0">A28+1</f>
        <v>18</v>
      </c>
      <c r="B29" s="124" t="s">
        <v>121</v>
      </c>
      <c r="C29" s="123" t="s">
        <v>0</v>
      </c>
      <c r="D29" s="124" t="s">
        <v>125</v>
      </c>
      <c r="E29" s="108">
        <v>83</v>
      </c>
      <c r="F29" s="113">
        <v>99.3</v>
      </c>
      <c r="G29" s="113" t="s">
        <v>100</v>
      </c>
      <c r="H29" s="110" t="s">
        <v>4</v>
      </c>
      <c r="I29" s="111" t="s">
        <v>67</v>
      </c>
      <c r="J29" s="112" t="s">
        <v>4</v>
      </c>
    </row>
    <row r="30" spans="1:10" ht="17.149999999999999" customHeight="1" x14ac:dyDescent="0.35">
      <c r="A30" s="104">
        <f t="shared" si="0"/>
        <v>19</v>
      </c>
      <c r="B30" s="124" t="s">
        <v>126</v>
      </c>
      <c r="C30" s="123" t="s">
        <v>0</v>
      </c>
      <c r="D30" s="124" t="s">
        <v>127</v>
      </c>
      <c r="E30" s="108">
        <v>67</v>
      </c>
      <c r="F30" s="113">
        <v>99.7</v>
      </c>
      <c r="G30" s="113">
        <v>0.1</v>
      </c>
      <c r="H30" s="110" t="s">
        <v>4</v>
      </c>
      <c r="I30" s="111" t="s">
        <v>67</v>
      </c>
      <c r="J30" s="112" t="s">
        <v>4</v>
      </c>
    </row>
    <row r="31" spans="1:10" ht="17.149999999999999" customHeight="1" x14ac:dyDescent="0.35">
      <c r="A31" s="104">
        <f t="shared" si="0"/>
        <v>20</v>
      </c>
      <c r="B31" s="124" t="s">
        <v>128</v>
      </c>
      <c r="C31" s="123" t="s">
        <v>0</v>
      </c>
      <c r="D31" s="124" t="s">
        <v>129</v>
      </c>
      <c r="E31" s="108">
        <v>73</v>
      </c>
      <c r="F31" s="113">
        <v>99.3</v>
      </c>
      <c r="G31" s="113">
        <v>0.2</v>
      </c>
      <c r="H31" s="110" t="s">
        <v>4</v>
      </c>
      <c r="I31" s="111" t="s">
        <v>67</v>
      </c>
      <c r="J31" s="112" t="s">
        <v>4</v>
      </c>
    </row>
    <row r="32" spans="1:10" ht="17.149999999999999" customHeight="1" x14ac:dyDescent="0.35">
      <c r="A32" s="104">
        <f t="shared" si="0"/>
        <v>21</v>
      </c>
      <c r="B32" s="124" t="s">
        <v>126</v>
      </c>
      <c r="C32" s="123" t="s">
        <v>0</v>
      </c>
      <c r="D32" s="124" t="s">
        <v>130</v>
      </c>
      <c r="E32" s="161">
        <v>50</v>
      </c>
      <c r="F32" s="113">
        <v>99.9</v>
      </c>
      <c r="G32" s="113" t="s">
        <v>100</v>
      </c>
      <c r="H32" s="110" t="s">
        <v>4</v>
      </c>
      <c r="I32" s="162" t="s">
        <v>72</v>
      </c>
      <c r="J32" s="163" t="s">
        <v>107</v>
      </c>
    </row>
    <row r="33" spans="1:10" ht="17.149999999999999" customHeight="1" x14ac:dyDescent="0.35">
      <c r="A33" s="139" t="s">
        <v>131</v>
      </c>
      <c r="B33" s="128"/>
      <c r="C33" s="132"/>
      <c r="D33" s="133"/>
      <c r="E33" s="134"/>
      <c r="F33" s="135"/>
      <c r="G33" s="135"/>
      <c r="H33" s="133"/>
      <c r="I33" s="136"/>
      <c r="J33" s="137"/>
    </row>
    <row r="34" spans="1:10" ht="17.149999999999999" customHeight="1" x14ac:dyDescent="0.35">
      <c r="A34" s="104">
        <v>22</v>
      </c>
      <c r="B34" s="143" t="s">
        <v>24</v>
      </c>
      <c r="C34" s="142" t="s">
        <v>0</v>
      </c>
      <c r="D34" s="143" t="s">
        <v>132</v>
      </c>
      <c r="E34" s="161">
        <v>0</v>
      </c>
      <c r="F34" s="113">
        <v>99.7</v>
      </c>
      <c r="G34" s="113">
        <v>0</v>
      </c>
      <c r="H34" s="110" t="s">
        <v>4</v>
      </c>
      <c r="I34" s="162" t="s">
        <v>72</v>
      </c>
      <c r="J34" s="163" t="s">
        <v>107</v>
      </c>
    </row>
    <row r="35" spans="1:10" ht="17.149999999999999" customHeight="1" x14ac:dyDescent="0.35">
      <c r="A35" s="104">
        <f>A34+1</f>
        <v>23</v>
      </c>
      <c r="B35" s="143" t="s">
        <v>133</v>
      </c>
      <c r="C35" s="142" t="s">
        <v>0</v>
      </c>
      <c r="D35" s="143" t="s">
        <v>134</v>
      </c>
      <c r="E35" s="108">
        <v>80</v>
      </c>
      <c r="F35" s="113">
        <v>99.9</v>
      </c>
      <c r="G35" s="113">
        <v>0</v>
      </c>
      <c r="H35" s="110" t="s">
        <v>4</v>
      </c>
      <c r="I35" s="111" t="s">
        <v>67</v>
      </c>
      <c r="J35" s="112" t="s">
        <v>4</v>
      </c>
    </row>
    <row r="36" spans="1:10" ht="17.149999999999999" customHeight="1" x14ac:dyDescent="0.35">
      <c r="A36" s="104">
        <f t="shared" ref="A36:A73" si="1">A35+1</f>
        <v>24</v>
      </c>
      <c r="B36" s="143" t="s">
        <v>3</v>
      </c>
      <c r="C36" s="142" t="s">
        <v>0</v>
      </c>
      <c r="D36" s="143" t="s">
        <v>135</v>
      </c>
      <c r="E36" s="108">
        <v>86</v>
      </c>
      <c r="F36" s="113">
        <v>99.9</v>
      </c>
      <c r="G36" s="113" t="s">
        <v>100</v>
      </c>
      <c r="H36" s="110" t="s">
        <v>4</v>
      </c>
      <c r="I36" s="111" t="s">
        <v>67</v>
      </c>
      <c r="J36" s="112" t="s">
        <v>4</v>
      </c>
    </row>
    <row r="37" spans="1:10" ht="17.149999999999999" customHeight="1" x14ac:dyDescent="0.35">
      <c r="A37" s="104">
        <f t="shared" si="1"/>
        <v>25</v>
      </c>
      <c r="B37" s="143" t="s">
        <v>3</v>
      </c>
      <c r="C37" s="142" t="s">
        <v>0</v>
      </c>
      <c r="D37" s="143" t="s">
        <v>135</v>
      </c>
      <c r="E37" s="108">
        <v>87</v>
      </c>
      <c r="F37" s="113">
        <v>99.8</v>
      </c>
      <c r="G37" s="113">
        <v>0</v>
      </c>
      <c r="H37" s="110" t="s">
        <v>4</v>
      </c>
      <c r="I37" s="111" t="s">
        <v>67</v>
      </c>
      <c r="J37" s="112" t="s">
        <v>4</v>
      </c>
    </row>
    <row r="38" spans="1:10" ht="17.149999999999999" customHeight="1" x14ac:dyDescent="0.35">
      <c r="A38" s="104">
        <f t="shared" si="1"/>
        <v>26</v>
      </c>
      <c r="B38" s="107" t="s">
        <v>136</v>
      </c>
      <c r="C38" s="105" t="s">
        <v>0</v>
      </c>
      <c r="D38" s="107" t="s">
        <v>137</v>
      </c>
      <c r="E38" s="108">
        <v>85</v>
      </c>
      <c r="F38" s="113">
        <v>99.5</v>
      </c>
      <c r="G38" s="113" t="s">
        <v>100</v>
      </c>
      <c r="H38" s="110" t="s">
        <v>4</v>
      </c>
      <c r="I38" s="111" t="s">
        <v>67</v>
      </c>
      <c r="J38" s="112" t="s">
        <v>4</v>
      </c>
    </row>
    <row r="39" spans="1:10" ht="17.149999999999999" customHeight="1" x14ac:dyDescent="0.35">
      <c r="A39" s="104">
        <f t="shared" si="1"/>
        <v>27</v>
      </c>
      <c r="B39" s="107" t="s">
        <v>138</v>
      </c>
      <c r="C39" s="105" t="s">
        <v>0</v>
      </c>
      <c r="D39" s="107" t="s">
        <v>139</v>
      </c>
      <c r="E39" s="108">
        <v>78</v>
      </c>
      <c r="F39" s="113">
        <v>100</v>
      </c>
      <c r="G39" s="113">
        <v>0</v>
      </c>
      <c r="H39" s="110" t="s">
        <v>4</v>
      </c>
      <c r="I39" s="111" t="s">
        <v>67</v>
      </c>
      <c r="J39" s="112" t="s">
        <v>4</v>
      </c>
    </row>
    <row r="40" spans="1:10" ht="17.149999999999999" customHeight="1" x14ac:dyDescent="0.35">
      <c r="A40" s="104">
        <f t="shared" si="1"/>
        <v>28</v>
      </c>
      <c r="B40" s="107" t="s">
        <v>140</v>
      </c>
      <c r="C40" s="105" t="s">
        <v>0</v>
      </c>
      <c r="D40" s="107" t="s">
        <v>141</v>
      </c>
      <c r="E40" s="161">
        <v>29</v>
      </c>
      <c r="F40" s="113">
        <v>100</v>
      </c>
      <c r="G40" s="113">
        <v>0</v>
      </c>
      <c r="H40" s="110" t="s">
        <v>4</v>
      </c>
      <c r="I40" s="162" t="s">
        <v>72</v>
      </c>
      <c r="J40" s="163" t="s">
        <v>107</v>
      </c>
    </row>
    <row r="41" spans="1:10" ht="17.149999999999999" customHeight="1" x14ac:dyDescent="0.35">
      <c r="A41" s="104">
        <f t="shared" si="1"/>
        <v>29</v>
      </c>
      <c r="B41" s="107" t="s">
        <v>142</v>
      </c>
      <c r="C41" s="105" t="s">
        <v>0</v>
      </c>
      <c r="D41" s="107" t="s">
        <v>143</v>
      </c>
      <c r="E41" s="108">
        <v>95</v>
      </c>
      <c r="F41" s="113">
        <v>100</v>
      </c>
      <c r="G41" s="113">
        <v>0</v>
      </c>
      <c r="H41" s="110" t="s">
        <v>4</v>
      </c>
      <c r="I41" s="111" t="s">
        <v>67</v>
      </c>
      <c r="J41" s="112" t="s">
        <v>4</v>
      </c>
    </row>
    <row r="42" spans="1:10" ht="17.149999999999999" customHeight="1" x14ac:dyDescent="0.35">
      <c r="A42" s="104">
        <f t="shared" si="1"/>
        <v>30</v>
      </c>
      <c r="B42" s="107" t="s">
        <v>144</v>
      </c>
      <c r="C42" s="105" t="s">
        <v>0</v>
      </c>
      <c r="D42" s="107" t="s">
        <v>145</v>
      </c>
      <c r="E42" s="161">
        <v>46</v>
      </c>
      <c r="F42" s="113">
        <v>99.6</v>
      </c>
      <c r="G42" s="113">
        <v>0</v>
      </c>
      <c r="H42" s="110" t="s">
        <v>4</v>
      </c>
      <c r="I42" s="162" t="s">
        <v>72</v>
      </c>
      <c r="J42" s="163" t="s">
        <v>107</v>
      </c>
    </row>
    <row r="43" spans="1:10" ht="17.149999999999999" customHeight="1" x14ac:dyDescent="0.35">
      <c r="A43" s="104">
        <f t="shared" si="1"/>
        <v>31</v>
      </c>
      <c r="B43" s="107" t="s">
        <v>24</v>
      </c>
      <c r="C43" s="105" t="s">
        <v>0</v>
      </c>
      <c r="D43" s="107" t="s">
        <v>146</v>
      </c>
      <c r="E43" s="161">
        <v>61</v>
      </c>
      <c r="F43" s="113">
        <v>99.8</v>
      </c>
      <c r="G43" s="113">
        <v>0</v>
      </c>
      <c r="H43" s="110" t="s">
        <v>4</v>
      </c>
      <c r="I43" s="162" t="s">
        <v>72</v>
      </c>
      <c r="J43" s="163" t="s">
        <v>107</v>
      </c>
    </row>
    <row r="44" spans="1:10" ht="17.149999999999999" customHeight="1" x14ac:dyDescent="0.35">
      <c r="A44" s="104">
        <f t="shared" si="1"/>
        <v>32</v>
      </c>
      <c r="B44" s="107" t="s">
        <v>147</v>
      </c>
      <c r="C44" s="105" t="s">
        <v>0</v>
      </c>
      <c r="D44" s="107" t="s">
        <v>148</v>
      </c>
      <c r="E44" s="108">
        <v>84</v>
      </c>
      <c r="F44" s="113">
        <v>100</v>
      </c>
      <c r="G44" s="113">
        <v>0</v>
      </c>
      <c r="H44" s="110" t="s">
        <v>4</v>
      </c>
      <c r="I44" s="111" t="s">
        <v>67</v>
      </c>
      <c r="J44" s="112" t="s">
        <v>4</v>
      </c>
    </row>
    <row r="45" spans="1:10" ht="17.149999999999999" customHeight="1" x14ac:dyDescent="0.35">
      <c r="A45" s="104">
        <f t="shared" si="1"/>
        <v>33</v>
      </c>
      <c r="B45" s="107" t="s">
        <v>149</v>
      </c>
      <c r="C45" s="105" t="s">
        <v>0</v>
      </c>
      <c r="D45" s="107" t="s">
        <v>150</v>
      </c>
      <c r="E45" s="161">
        <v>68</v>
      </c>
      <c r="F45" s="113">
        <v>99.8</v>
      </c>
      <c r="G45" s="113">
        <v>0</v>
      </c>
      <c r="H45" s="110" t="s">
        <v>4</v>
      </c>
      <c r="I45" s="162" t="s">
        <v>72</v>
      </c>
      <c r="J45" s="163" t="s">
        <v>107</v>
      </c>
    </row>
    <row r="46" spans="1:10" ht="17.149999999999999" customHeight="1" x14ac:dyDescent="0.35">
      <c r="A46" s="104">
        <f t="shared" si="1"/>
        <v>34</v>
      </c>
      <c r="B46" s="107" t="s">
        <v>151</v>
      </c>
      <c r="C46" s="105" t="s">
        <v>0</v>
      </c>
      <c r="D46" s="107" t="s">
        <v>152</v>
      </c>
      <c r="E46" s="108">
        <v>76</v>
      </c>
      <c r="F46" s="113">
        <v>99.9</v>
      </c>
      <c r="G46" s="113" t="s">
        <v>100</v>
      </c>
      <c r="H46" s="110" t="s">
        <v>4</v>
      </c>
      <c r="I46" s="111" t="s">
        <v>67</v>
      </c>
      <c r="J46" s="112" t="s">
        <v>4</v>
      </c>
    </row>
    <row r="47" spans="1:10" ht="17.149999999999999" customHeight="1" x14ac:dyDescent="0.35">
      <c r="A47" s="104">
        <f t="shared" si="1"/>
        <v>35</v>
      </c>
      <c r="B47" s="107" t="s">
        <v>153</v>
      </c>
      <c r="C47" s="105" t="s">
        <v>0</v>
      </c>
      <c r="D47" s="107" t="s">
        <v>154</v>
      </c>
      <c r="E47" s="108">
        <v>90</v>
      </c>
      <c r="F47" s="113">
        <v>100</v>
      </c>
      <c r="G47" s="113" t="s">
        <v>100</v>
      </c>
      <c r="H47" s="110" t="s">
        <v>4</v>
      </c>
      <c r="I47" s="111" t="s">
        <v>67</v>
      </c>
      <c r="J47" s="112" t="s">
        <v>4</v>
      </c>
    </row>
    <row r="48" spans="1:10" ht="17.149999999999999" customHeight="1" x14ac:dyDescent="0.35">
      <c r="A48" s="104">
        <f t="shared" si="1"/>
        <v>36</v>
      </c>
      <c r="B48" s="107" t="s">
        <v>155</v>
      </c>
      <c r="C48" s="105" t="s">
        <v>0</v>
      </c>
      <c r="D48" s="107" t="s">
        <v>156</v>
      </c>
      <c r="E48" s="161">
        <v>23</v>
      </c>
      <c r="F48" s="113">
        <v>99.8</v>
      </c>
      <c r="G48" s="113">
        <v>0</v>
      </c>
      <c r="H48" s="110" t="s">
        <v>4</v>
      </c>
      <c r="I48" s="162" t="s">
        <v>72</v>
      </c>
      <c r="J48" s="163" t="s">
        <v>107</v>
      </c>
    </row>
    <row r="49" spans="1:10" ht="17.149999999999999" customHeight="1" x14ac:dyDescent="0.35">
      <c r="A49" s="104">
        <f t="shared" si="1"/>
        <v>37</v>
      </c>
      <c r="B49" s="107" t="s">
        <v>157</v>
      </c>
      <c r="C49" s="105" t="s">
        <v>0</v>
      </c>
      <c r="D49" s="107" t="s">
        <v>158</v>
      </c>
      <c r="E49" s="108">
        <v>80</v>
      </c>
      <c r="F49" s="113">
        <v>99.8</v>
      </c>
      <c r="G49" s="113" t="s">
        <v>100</v>
      </c>
      <c r="H49" s="110" t="s">
        <v>4</v>
      </c>
      <c r="I49" s="111" t="s">
        <v>67</v>
      </c>
      <c r="J49" s="112" t="s">
        <v>4</v>
      </c>
    </row>
    <row r="50" spans="1:10" ht="17.149999999999999" customHeight="1" x14ac:dyDescent="0.35">
      <c r="A50" s="104">
        <f t="shared" si="1"/>
        <v>38</v>
      </c>
      <c r="B50" s="107" t="s">
        <v>159</v>
      </c>
      <c r="C50" s="105" t="s">
        <v>0</v>
      </c>
      <c r="D50" s="107" t="s">
        <v>160</v>
      </c>
      <c r="E50" s="161">
        <v>52</v>
      </c>
      <c r="F50" s="113">
        <v>99.9</v>
      </c>
      <c r="G50" s="113" t="s">
        <v>100</v>
      </c>
      <c r="H50" s="110" t="s">
        <v>4</v>
      </c>
      <c r="I50" s="162" t="s">
        <v>72</v>
      </c>
      <c r="J50" s="163" t="s">
        <v>107</v>
      </c>
    </row>
    <row r="51" spans="1:10" ht="17.149999999999999" customHeight="1" x14ac:dyDescent="0.35">
      <c r="A51" s="104">
        <f t="shared" si="1"/>
        <v>39</v>
      </c>
      <c r="B51" s="107" t="s">
        <v>161</v>
      </c>
      <c r="C51" s="105" t="s">
        <v>0</v>
      </c>
      <c r="D51" s="107" t="s">
        <v>162</v>
      </c>
      <c r="E51" s="161">
        <v>1</v>
      </c>
      <c r="F51" s="113">
        <v>99.7</v>
      </c>
      <c r="G51" s="113" t="s">
        <v>100</v>
      </c>
      <c r="H51" s="110" t="s">
        <v>4</v>
      </c>
      <c r="I51" s="162" t="s">
        <v>72</v>
      </c>
      <c r="J51" s="163" t="s">
        <v>107</v>
      </c>
    </row>
    <row r="52" spans="1:10" ht="17.149999999999999" customHeight="1" x14ac:dyDescent="0.35">
      <c r="A52" s="104">
        <f t="shared" si="1"/>
        <v>40</v>
      </c>
      <c r="B52" s="107" t="s">
        <v>163</v>
      </c>
      <c r="C52" s="105" t="s">
        <v>0</v>
      </c>
      <c r="D52" s="107" t="s">
        <v>164</v>
      </c>
      <c r="E52" s="108">
        <v>9</v>
      </c>
      <c r="F52" s="113">
        <v>99.8</v>
      </c>
      <c r="G52" s="113">
        <v>0</v>
      </c>
      <c r="H52" s="110" t="s">
        <v>4</v>
      </c>
      <c r="I52" s="111" t="s">
        <v>67</v>
      </c>
      <c r="J52" s="112" t="s">
        <v>4</v>
      </c>
    </row>
    <row r="53" spans="1:10" ht="17.149999999999999" customHeight="1" x14ac:dyDescent="0.35">
      <c r="A53" s="104">
        <f t="shared" si="1"/>
        <v>41</v>
      </c>
      <c r="B53" s="107" t="s">
        <v>165</v>
      </c>
      <c r="C53" s="105" t="s">
        <v>0</v>
      </c>
      <c r="D53" s="107" t="s">
        <v>166</v>
      </c>
      <c r="E53" s="161">
        <v>61</v>
      </c>
      <c r="F53" s="113">
        <v>99.8</v>
      </c>
      <c r="G53" s="113">
        <v>0</v>
      </c>
      <c r="H53" s="110" t="s">
        <v>4</v>
      </c>
      <c r="I53" s="162" t="s">
        <v>72</v>
      </c>
      <c r="J53" s="163" t="s">
        <v>107</v>
      </c>
    </row>
    <row r="54" spans="1:10" ht="17.149999999999999" customHeight="1" x14ac:dyDescent="0.35">
      <c r="A54" s="104">
        <f t="shared" si="1"/>
        <v>42</v>
      </c>
      <c r="B54" s="107" t="s">
        <v>167</v>
      </c>
      <c r="C54" s="105" t="s">
        <v>0</v>
      </c>
      <c r="D54" s="107" t="s">
        <v>168</v>
      </c>
      <c r="E54" s="108">
        <v>86</v>
      </c>
      <c r="F54" s="113">
        <v>99.9</v>
      </c>
      <c r="G54" s="113">
        <v>0</v>
      </c>
      <c r="H54" s="110" t="s">
        <v>4</v>
      </c>
      <c r="I54" s="111" t="s">
        <v>67</v>
      </c>
      <c r="J54" s="112" t="s">
        <v>4</v>
      </c>
    </row>
    <row r="55" spans="1:10" ht="17.149999999999999" customHeight="1" x14ac:dyDescent="0.35">
      <c r="A55" s="104">
        <f t="shared" si="1"/>
        <v>43</v>
      </c>
      <c r="B55" s="107" t="s">
        <v>169</v>
      </c>
      <c r="C55" s="105" t="s">
        <v>0</v>
      </c>
      <c r="D55" s="107" t="s">
        <v>170</v>
      </c>
      <c r="E55" s="108">
        <v>87</v>
      </c>
      <c r="F55" s="113">
        <v>99.7</v>
      </c>
      <c r="G55" s="113" t="s">
        <v>100</v>
      </c>
      <c r="H55" s="110" t="s">
        <v>4</v>
      </c>
      <c r="I55" s="111" t="s">
        <v>67</v>
      </c>
      <c r="J55" s="112" t="s">
        <v>4</v>
      </c>
    </row>
    <row r="56" spans="1:10" ht="17.149999999999999" customHeight="1" x14ac:dyDescent="0.35">
      <c r="A56" s="104">
        <f t="shared" si="1"/>
        <v>44</v>
      </c>
      <c r="B56" s="107" t="s">
        <v>171</v>
      </c>
      <c r="C56" s="105" t="s">
        <v>0</v>
      </c>
      <c r="D56" s="107" t="s">
        <v>172</v>
      </c>
      <c r="E56" s="108">
        <v>89</v>
      </c>
      <c r="F56" s="113">
        <v>99.8</v>
      </c>
      <c r="G56" s="113">
        <v>0</v>
      </c>
      <c r="H56" s="110" t="s">
        <v>4</v>
      </c>
      <c r="I56" s="111" t="s">
        <v>67</v>
      </c>
      <c r="J56" s="112" t="s">
        <v>4</v>
      </c>
    </row>
    <row r="57" spans="1:10" ht="17.149999999999999" customHeight="1" x14ac:dyDescent="0.35">
      <c r="A57" s="104">
        <f t="shared" si="1"/>
        <v>45</v>
      </c>
      <c r="B57" s="107" t="s">
        <v>173</v>
      </c>
      <c r="C57" s="105" t="s">
        <v>0</v>
      </c>
      <c r="D57" s="107" t="s">
        <v>174</v>
      </c>
      <c r="E57" s="108">
        <v>83</v>
      </c>
      <c r="F57" s="113">
        <v>99.5</v>
      </c>
      <c r="G57" s="113">
        <v>0.1</v>
      </c>
      <c r="H57" s="110" t="s">
        <v>4</v>
      </c>
      <c r="I57" s="111" t="s">
        <v>67</v>
      </c>
      <c r="J57" s="112" t="s">
        <v>4</v>
      </c>
    </row>
    <row r="58" spans="1:10" ht="17.149999999999999" customHeight="1" x14ac:dyDescent="0.35">
      <c r="A58" s="104">
        <f t="shared" si="1"/>
        <v>46</v>
      </c>
      <c r="B58" s="107" t="s">
        <v>175</v>
      </c>
      <c r="C58" s="105" t="s">
        <v>0</v>
      </c>
      <c r="D58" s="107" t="s">
        <v>176</v>
      </c>
      <c r="E58" s="108">
        <v>75</v>
      </c>
      <c r="F58" s="113">
        <v>99.8</v>
      </c>
      <c r="G58" s="113">
        <v>0</v>
      </c>
      <c r="H58" s="110" t="s">
        <v>4</v>
      </c>
      <c r="I58" s="111" t="s">
        <v>67</v>
      </c>
      <c r="J58" s="112" t="s">
        <v>4</v>
      </c>
    </row>
    <row r="59" spans="1:10" ht="17.149999999999999" customHeight="1" x14ac:dyDescent="0.35">
      <c r="A59" s="104">
        <f t="shared" si="1"/>
        <v>47</v>
      </c>
      <c r="B59" s="107" t="s">
        <v>177</v>
      </c>
      <c r="C59" s="105" t="s">
        <v>0</v>
      </c>
      <c r="D59" s="107" t="s">
        <v>178</v>
      </c>
      <c r="E59" s="108">
        <v>87</v>
      </c>
      <c r="F59" s="113">
        <v>99.7</v>
      </c>
      <c r="G59" s="113">
        <v>0.1</v>
      </c>
      <c r="H59" s="110" t="s">
        <v>4</v>
      </c>
      <c r="I59" s="111" t="s">
        <v>67</v>
      </c>
      <c r="J59" s="112" t="s">
        <v>4</v>
      </c>
    </row>
    <row r="60" spans="1:10" ht="17.149999999999999" customHeight="1" x14ac:dyDescent="0.35">
      <c r="A60" s="104">
        <f t="shared" si="1"/>
        <v>48</v>
      </c>
      <c r="B60" s="107" t="s">
        <v>179</v>
      </c>
      <c r="C60" s="105" t="s">
        <v>0</v>
      </c>
      <c r="D60" s="107" t="s">
        <v>180</v>
      </c>
      <c r="E60" s="108">
        <v>87</v>
      </c>
      <c r="F60" s="113">
        <v>100</v>
      </c>
      <c r="G60" s="113">
        <v>0</v>
      </c>
      <c r="H60" s="110" t="s">
        <v>4</v>
      </c>
      <c r="I60" s="111" t="s">
        <v>67</v>
      </c>
      <c r="J60" s="112" t="s">
        <v>4</v>
      </c>
    </row>
    <row r="61" spans="1:10" ht="17.149999999999999" customHeight="1" x14ac:dyDescent="0.35">
      <c r="A61" s="104">
        <f t="shared" si="1"/>
        <v>49</v>
      </c>
      <c r="B61" s="107" t="s">
        <v>181</v>
      </c>
      <c r="C61" s="105" t="s">
        <v>0</v>
      </c>
      <c r="D61" s="107" t="s">
        <v>182</v>
      </c>
      <c r="E61" s="108">
        <v>91</v>
      </c>
      <c r="F61" s="113">
        <v>100</v>
      </c>
      <c r="G61" s="113">
        <v>0</v>
      </c>
      <c r="H61" s="110" t="s">
        <v>4</v>
      </c>
      <c r="I61" s="111" t="s">
        <v>67</v>
      </c>
      <c r="J61" s="112" t="s">
        <v>4</v>
      </c>
    </row>
    <row r="62" spans="1:10" ht="17.149999999999999" customHeight="1" x14ac:dyDescent="0.35">
      <c r="A62" s="104">
        <f t="shared" si="1"/>
        <v>50</v>
      </c>
      <c r="B62" s="107" t="s">
        <v>183</v>
      </c>
      <c r="C62" s="105" t="s">
        <v>0</v>
      </c>
      <c r="D62" s="107" t="s">
        <v>184</v>
      </c>
      <c r="E62" s="108">
        <v>86</v>
      </c>
      <c r="F62" s="113">
        <v>99.9</v>
      </c>
      <c r="G62" s="113">
        <v>0</v>
      </c>
      <c r="H62" s="110" t="s">
        <v>4</v>
      </c>
      <c r="I62" s="111" t="s">
        <v>67</v>
      </c>
      <c r="J62" s="112" t="s">
        <v>4</v>
      </c>
    </row>
    <row r="63" spans="1:10" ht="17.149999999999999" customHeight="1" x14ac:dyDescent="0.35">
      <c r="A63" s="104">
        <f t="shared" si="1"/>
        <v>51</v>
      </c>
      <c r="B63" s="107" t="s">
        <v>167</v>
      </c>
      <c r="C63" s="105" t="s">
        <v>0</v>
      </c>
      <c r="D63" s="107" t="s">
        <v>185</v>
      </c>
      <c r="E63" s="161">
        <v>2</v>
      </c>
      <c r="F63" s="113">
        <v>98.9</v>
      </c>
      <c r="G63" s="113">
        <v>0</v>
      </c>
      <c r="H63" s="110" t="s">
        <v>4</v>
      </c>
      <c r="I63" s="162" t="s">
        <v>72</v>
      </c>
      <c r="J63" s="163" t="s">
        <v>107</v>
      </c>
    </row>
    <row r="64" spans="1:10" ht="17.149999999999999" customHeight="1" x14ac:dyDescent="0.35">
      <c r="A64" s="104">
        <f t="shared" si="1"/>
        <v>52</v>
      </c>
      <c r="B64" s="107" t="s">
        <v>179</v>
      </c>
      <c r="C64" s="105" t="s">
        <v>0</v>
      </c>
      <c r="D64" s="107" t="s">
        <v>186</v>
      </c>
      <c r="E64" s="108">
        <v>75</v>
      </c>
      <c r="F64" s="113">
        <v>99.8</v>
      </c>
      <c r="G64" s="113">
        <v>0</v>
      </c>
      <c r="H64" s="110" t="s">
        <v>4</v>
      </c>
      <c r="I64" s="111" t="s">
        <v>67</v>
      </c>
      <c r="J64" s="112" t="s">
        <v>4</v>
      </c>
    </row>
    <row r="65" spans="1:10" ht="32.25" customHeight="1" x14ac:dyDescent="0.35">
      <c r="A65" s="104">
        <f t="shared" si="1"/>
        <v>53</v>
      </c>
      <c r="B65" s="122" t="s">
        <v>187</v>
      </c>
      <c r="C65" s="105" t="s">
        <v>0</v>
      </c>
      <c r="D65" s="107" t="s">
        <v>188</v>
      </c>
      <c r="E65" s="108">
        <v>90</v>
      </c>
      <c r="F65" s="113">
        <v>99.8</v>
      </c>
      <c r="G65" s="113">
        <v>0</v>
      </c>
      <c r="H65" s="110" t="s">
        <v>4</v>
      </c>
      <c r="I65" s="111" t="s">
        <v>67</v>
      </c>
      <c r="J65" s="112" t="s">
        <v>4</v>
      </c>
    </row>
    <row r="66" spans="1:10" ht="17.149999999999999" customHeight="1" x14ac:dyDescent="0.35">
      <c r="A66" s="104">
        <f t="shared" si="1"/>
        <v>54</v>
      </c>
      <c r="B66" s="107" t="s">
        <v>189</v>
      </c>
      <c r="C66" s="105" t="s">
        <v>0</v>
      </c>
      <c r="D66" s="107" t="s">
        <v>190</v>
      </c>
      <c r="E66" s="161">
        <v>1</v>
      </c>
      <c r="F66" s="113">
        <v>99.7</v>
      </c>
      <c r="G66" s="113" t="s">
        <v>100</v>
      </c>
      <c r="H66" s="110" t="s">
        <v>4</v>
      </c>
      <c r="I66" s="162" t="s">
        <v>72</v>
      </c>
      <c r="J66" s="163" t="s">
        <v>107</v>
      </c>
    </row>
    <row r="67" spans="1:10" ht="17.149999999999999" customHeight="1" x14ac:dyDescent="0.35">
      <c r="A67" s="104">
        <f t="shared" si="1"/>
        <v>55</v>
      </c>
      <c r="B67" s="107" t="s">
        <v>179</v>
      </c>
      <c r="C67" s="105" t="s">
        <v>0</v>
      </c>
      <c r="D67" s="107" t="s">
        <v>191</v>
      </c>
      <c r="E67" s="161">
        <v>19</v>
      </c>
      <c r="F67" s="113">
        <v>99.7</v>
      </c>
      <c r="G67" s="113">
        <v>0</v>
      </c>
      <c r="H67" s="110" t="s">
        <v>4</v>
      </c>
      <c r="I67" s="162" t="s">
        <v>72</v>
      </c>
      <c r="J67" s="163" t="s">
        <v>107</v>
      </c>
    </row>
    <row r="68" spans="1:10" ht="17.149999999999999" customHeight="1" x14ac:dyDescent="0.35">
      <c r="A68" s="104">
        <f t="shared" si="1"/>
        <v>56</v>
      </c>
      <c r="B68" s="107" t="s">
        <v>192</v>
      </c>
      <c r="C68" s="105" t="s">
        <v>0</v>
      </c>
      <c r="D68" s="107" t="s">
        <v>193</v>
      </c>
      <c r="E68" s="161">
        <v>11</v>
      </c>
      <c r="F68" s="113">
        <v>99.9</v>
      </c>
      <c r="G68" s="113">
        <v>0</v>
      </c>
      <c r="H68" s="110" t="s">
        <v>4</v>
      </c>
      <c r="I68" s="162" t="s">
        <v>72</v>
      </c>
      <c r="J68" s="163" t="s">
        <v>107</v>
      </c>
    </row>
    <row r="69" spans="1:10" ht="17.149999999999999" customHeight="1" x14ac:dyDescent="0.35">
      <c r="A69" s="104">
        <f t="shared" si="1"/>
        <v>57</v>
      </c>
      <c r="B69" s="107" t="s">
        <v>194</v>
      </c>
      <c r="C69" s="105" t="s">
        <v>0</v>
      </c>
      <c r="D69" s="107" t="s">
        <v>195</v>
      </c>
      <c r="E69" s="161">
        <v>8</v>
      </c>
      <c r="F69" s="113">
        <v>100</v>
      </c>
      <c r="G69" s="113">
        <v>0</v>
      </c>
      <c r="H69" s="110" t="s">
        <v>4</v>
      </c>
      <c r="I69" s="162" t="s">
        <v>72</v>
      </c>
      <c r="J69" s="163" t="s">
        <v>107</v>
      </c>
    </row>
    <row r="70" spans="1:10" ht="17.149999999999999" customHeight="1" x14ac:dyDescent="0.35">
      <c r="A70" s="104">
        <f t="shared" si="1"/>
        <v>58</v>
      </c>
      <c r="B70" s="107" t="s">
        <v>196</v>
      </c>
      <c r="C70" s="105" t="s">
        <v>0</v>
      </c>
      <c r="D70" s="107" t="s">
        <v>197</v>
      </c>
      <c r="E70" s="108">
        <v>84</v>
      </c>
      <c r="F70" s="113">
        <v>99.7</v>
      </c>
      <c r="G70" s="113" t="s">
        <v>100</v>
      </c>
      <c r="H70" s="110" t="s">
        <v>4</v>
      </c>
      <c r="I70" s="111" t="s">
        <v>67</v>
      </c>
      <c r="J70" s="112" t="s">
        <v>4</v>
      </c>
    </row>
    <row r="71" spans="1:10" ht="17.149999999999999" customHeight="1" x14ac:dyDescent="0.35">
      <c r="A71" s="104">
        <f t="shared" si="1"/>
        <v>59</v>
      </c>
      <c r="B71" s="144" t="s">
        <v>198</v>
      </c>
      <c r="C71" s="105" t="s">
        <v>0</v>
      </c>
      <c r="D71" s="107" t="s">
        <v>199</v>
      </c>
      <c r="E71" s="161">
        <v>38</v>
      </c>
      <c r="F71" s="113">
        <v>99.5</v>
      </c>
      <c r="G71" s="113" t="s">
        <v>100</v>
      </c>
      <c r="H71" s="110" t="s">
        <v>4</v>
      </c>
      <c r="I71" s="162" t="s">
        <v>72</v>
      </c>
      <c r="J71" s="163" t="s">
        <v>107</v>
      </c>
    </row>
    <row r="72" spans="1:10" ht="17.149999999999999" customHeight="1" x14ac:dyDescent="0.35">
      <c r="A72" s="104">
        <f t="shared" si="1"/>
        <v>60</v>
      </c>
      <c r="B72" s="107" t="s">
        <v>200</v>
      </c>
      <c r="C72" s="105" t="s">
        <v>0</v>
      </c>
      <c r="D72" s="107" t="s">
        <v>201</v>
      </c>
      <c r="E72" s="108">
        <v>93</v>
      </c>
      <c r="F72" s="113">
        <v>98.3</v>
      </c>
      <c r="G72" s="113">
        <v>0.5</v>
      </c>
      <c r="H72" s="110" t="s">
        <v>4</v>
      </c>
      <c r="I72" s="111" t="s">
        <v>67</v>
      </c>
      <c r="J72" s="112" t="s">
        <v>4</v>
      </c>
    </row>
    <row r="73" spans="1:10" ht="17.149999999999999" customHeight="1" x14ac:dyDescent="0.35">
      <c r="A73" s="104">
        <f t="shared" si="1"/>
        <v>61</v>
      </c>
      <c r="B73" s="107" t="s">
        <v>202</v>
      </c>
      <c r="C73" s="105" t="s">
        <v>0</v>
      </c>
      <c r="D73" s="107" t="s">
        <v>203</v>
      </c>
      <c r="E73" s="161">
        <v>0</v>
      </c>
      <c r="F73" s="113">
        <v>98.4</v>
      </c>
      <c r="G73" s="113">
        <v>0</v>
      </c>
      <c r="H73" s="110" t="s">
        <v>4</v>
      </c>
      <c r="I73" s="162" t="s">
        <v>72</v>
      </c>
      <c r="J73" s="163" t="s">
        <v>107</v>
      </c>
    </row>
    <row r="74" spans="1:10" ht="17.149999999999999" customHeight="1" x14ac:dyDescent="0.35">
      <c r="A74" s="114" t="s">
        <v>204</v>
      </c>
      <c r="B74" s="128"/>
      <c r="C74" s="132"/>
      <c r="D74" s="133"/>
      <c r="E74" s="134"/>
      <c r="F74" s="135"/>
      <c r="G74" s="135"/>
      <c r="H74" s="133"/>
      <c r="I74" s="136"/>
      <c r="J74" s="137"/>
    </row>
    <row r="75" spans="1:10" ht="17.149999999999999" customHeight="1" x14ac:dyDescent="0.35">
      <c r="A75" s="145">
        <v>62</v>
      </c>
      <c r="B75" s="147" t="s">
        <v>2</v>
      </c>
      <c r="C75" s="146" t="s">
        <v>0</v>
      </c>
      <c r="D75" s="147" t="s">
        <v>205</v>
      </c>
      <c r="E75" s="148">
        <v>87</v>
      </c>
      <c r="F75" s="149">
        <v>99.8</v>
      </c>
      <c r="G75" s="149">
        <v>0</v>
      </c>
      <c r="H75" s="150" t="s">
        <v>4</v>
      </c>
      <c r="I75" s="151" t="s">
        <v>67</v>
      </c>
      <c r="J75" s="152" t="s">
        <v>4</v>
      </c>
    </row>
    <row r="76" spans="1:10" ht="17.149999999999999" customHeight="1" x14ac:dyDescent="0.35">
      <c r="A76" s="114" t="s">
        <v>206</v>
      </c>
      <c r="B76" s="128"/>
      <c r="C76" s="132"/>
      <c r="D76" s="133"/>
      <c r="E76" s="134"/>
      <c r="F76" s="135"/>
      <c r="G76" s="135"/>
      <c r="H76" s="133"/>
      <c r="I76" s="136"/>
      <c r="J76" s="137"/>
    </row>
    <row r="77" spans="1:10" ht="17.149999999999999" customHeight="1" thickBot="1" x14ac:dyDescent="0.4">
      <c r="A77" s="153">
        <v>63</v>
      </c>
      <c r="B77" s="155" t="s">
        <v>207</v>
      </c>
      <c r="C77" s="156" t="s">
        <v>0</v>
      </c>
      <c r="D77" s="157" t="s">
        <v>208</v>
      </c>
      <c r="E77" s="154">
        <v>73</v>
      </c>
      <c r="F77" s="154">
        <v>99.7</v>
      </c>
      <c r="G77" s="158">
        <v>0</v>
      </c>
      <c r="H77" s="159" t="s">
        <v>4</v>
      </c>
      <c r="I77" s="159" t="s">
        <v>67</v>
      </c>
      <c r="J77" s="160" t="s">
        <v>4</v>
      </c>
    </row>
    <row r="78" spans="1:10" ht="17.149999999999999" customHeight="1" x14ac:dyDescent="0.35"/>
  </sheetData>
  <mergeCells count="10">
    <mergeCell ref="H2:H3"/>
    <mergeCell ref="I2:I3"/>
    <mergeCell ref="J2:J3"/>
    <mergeCell ref="F2:F3"/>
    <mergeCell ref="G2:G3"/>
    <mergeCell ref="D2:D3"/>
    <mergeCell ref="A2:A3"/>
    <mergeCell ref="B2:B3"/>
    <mergeCell ref="C2:C3"/>
    <mergeCell ref="E2:E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1"/>
  <sheetViews>
    <sheetView zoomScaleNormal="100" workbookViewId="0">
      <pane ySplit="3" topLeftCell="A4" activePane="bottomLeft" state="frozen"/>
      <selection pane="bottomLeft" activeCell="B2" sqref="B2:B3"/>
    </sheetView>
  </sheetViews>
  <sheetFormatPr defaultRowHeight="14.5" x14ac:dyDescent="0.35"/>
  <cols>
    <col min="1" max="1" width="20.36328125" customWidth="1"/>
    <col min="2" max="2" width="10.453125" customWidth="1"/>
    <col min="3" max="3" width="29.6328125" customWidth="1"/>
    <col min="4" max="4" width="12.453125" customWidth="1"/>
    <col min="5" max="5" width="11.36328125" customWidth="1"/>
    <col min="6" max="6" width="11.7265625" customWidth="1"/>
    <col min="7" max="7" width="37.26953125" customWidth="1"/>
    <col min="8" max="8" width="5.90625" customWidth="1"/>
    <col min="9" max="9" width="19.26953125" customWidth="1"/>
    <col min="10" max="10" width="20.26953125" customWidth="1"/>
  </cols>
  <sheetData>
    <row r="1" spans="1:11" ht="21" customHeight="1" thickBot="1" x14ac:dyDescent="0.4">
      <c r="A1" s="4" t="s">
        <v>27</v>
      </c>
      <c r="B1" s="5"/>
      <c r="C1" s="6"/>
      <c r="D1" s="7"/>
      <c r="E1" s="8"/>
      <c r="F1" s="9"/>
      <c r="G1" s="9"/>
      <c r="H1" s="9"/>
      <c r="I1" s="10"/>
      <c r="J1" s="11"/>
      <c r="K1" s="2"/>
    </row>
    <row r="2" spans="1:11" ht="18" customHeight="1" x14ac:dyDescent="0.35">
      <c r="A2" s="204" t="s">
        <v>1</v>
      </c>
      <c r="B2" s="217" t="s">
        <v>5</v>
      </c>
      <c r="C2" s="211" t="s">
        <v>6</v>
      </c>
      <c r="D2" s="213" t="s">
        <v>7</v>
      </c>
      <c r="E2" s="204" t="s">
        <v>8</v>
      </c>
      <c r="F2" s="215" t="s">
        <v>211</v>
      </c>
      <c r="G2" s="215" t="s">
        <v>212</v>
      </c>
      <c r="H2" s="206" t="s">
        <v>9</v>
      </c>
      <c r="I2" s="208" t="s">
        <v>10</v>
      </c>
      <c r="J2" s="2"/>
    </row>
    <row r="3" spans="1:11" ht="43.5" customHeight="1" thickBot="1" x14ac:dyDescent="0.4">
      <c r="A3" s="210"/>
      <c r="B3" s="218"/>
      <c r="C3" s="212"/>
      <c r="D3" s="214"/>
      <c r="E3" s="205"/>
      <c r="F3" s="216"/>
      <c r="G3" s="216"/>
      <c r="H3" s="207"/>
      <c r="I3" s="209"/>
      <c r="J3" s="2"/>
    </row>
    <row r="4" spans="1:11" ht="18" customHeight="1" x14ac:dyDescent="0.35">
      <c r="A4" s="189" t="s">
        <v>11</v>
      </c>
      <c r="B4" s="190"/>
      <c r="C4" s="190"/>
      <c r="D4" s="190"/>
      <c r="E4" s="190"/>
      <c r="F4" s="190"/>
      <c r="G4" s="190"/>
      <c r="H4" s="190"/>
      <c r="I4" s="191"/>
      <c r="J4" s="172"/>
      <c r="K4" s="2"/>
    </row>
    <row r="5" spans="1:11" ht="18" customHeight="1" x14ac:dyDescent="0.35">
      <c r="A5" s="12" t="s">
        <v>30</v>
      </c>
      <c r="B5" s="13"/>
      <c r="C5" s="173"/>
      <c r="D5" s="176"/>
      <c r="E5" s="25"/>
      <c r="F5" s="26"/>
      <c r="G5" s="27"/>
      <c r="H5" s="18"/>
      <c r="I5" s="28"/>
      <c r="J5" s="165"/>
      <c r="K5" s="2"/>
    </row>
    <row r="6" spans="1:11" ht="18" customHeight="1" x14ac:dyDescent="0.35">
      <c r="A6" s="15" t="s">
        <v>19</v>
      </c>
      <c r="B6" s="16" t="s">
        <v>28</v>
      </c>
      <c r="C6" s="24" t="s">
        <v>29</v>
      </c>
      <c r="D6" s="14" t="s">
        <v>67</v>
      </c>
      <c r="E6" s="175">
        <v>100</v>
      </c>
      <c r="F6" s="30">
        <v>0</v>
      </c>
      <c r="G6" s="31" t="s">
        <v>4</v>
      </c>
      <c r="H6" s="31" t="s">
        <v>67</v>
      </c>
      <c r="I6" s="32" t="s">
        <v>4</v>
      </c>
      <c r="J6" s="2"/>
    </row>
    <row r="7" spans="1:11" ht="18" customHeight="1" x14ac:dyDescent="0.35">
      <c r="A7" s="12" t="s">
        <v>31</v>
      </c>
      <c r="B7" s="17"/>
      <c r="C7" s="28"/>
      <c r="D7" s="177"/>
      <c r="E7" s="33"/>
      <c r="F7" s="26"/>
      <c r="G7" s="26"/>
      <c r="H7" s="18"/>
      <c r="I7" s="28"/>
      <c r="J7" s="165"/>
      <c r="K7" s="2"/>
    </row>
    <row r="8" spans="1:11" ht="18" customHeight="1" x14ac:dyDescent="0.35">
      <c r="A8" s="15" t="s">
        <v>20</v>
      </c>
      <c r="B8" s="16" t="s">
        <v>0</v>
      </c>
      <c r="C8" s="24" t="s">
        <v>29</v>
      </c>
      <c r="D8" s="14" t="s">
        <v>67</v>
      </c>
      <c r="E8" s="175">
        <v>100</v>
      </c>
      <c r="F8" s="30">
        <v>0</v>
      </c>
      <c r="G8" s="31" t="s">
        <v>4</v>
      </c>
      <c r="H8" s="31" t="s">
        <v>67</v>
      </c>
      <c r="I8" s="32" t="s">
        <v>4</v>
      </c>
      <c r="J8" s="2"/>
    </row>
    <row r="9" spans="1:11" ht="18" customHeight="1" x14ac:dyDescent="0.35">
      <c r="A9" s="19" t="s">
        <v>32</v>
      </c>
      <c r="B9" s="17"/>
      <c r="C9" s="28"/>
      <c r="D9" s="176"/>
      <c r="E9" s="34"/>
      <c r="F9" s="35"/>
      <c r="G9" s="26"/>
      <c r="H9" s="36"/>
      <c r="I9" s="28"/>
      <c r="J9" s="166"/>
      <c r="K9" s="2"/>
    </row>
    <row r="10" spans="1:11" ht="18" customHeight="1" x14ac:dyDescent="0.35">
      <c r="A10" s="15" t="s">
        <v>21</v>
      </c>
      <c r="B10" s="16" t="s">
        <v>22</v>
      </c>
      <c r="C10" s="24" t="s">
        <v>29</v>
      </c>
      <c r="D10" s="14" t="s">
        <v>67</v>
      </c>
      <c r="E10" s="175">
        <v>100</v>
      </c>
      <c r="F10" s="30">
        <v>0</v>
      </c>
      <c r="G10" s="31" t="s">
        <v>4</v>
      </c>
      <c r="H10" s="31" t="s">
        <v>67</v>
      </c>
      <c r="I10" s="32" t="s">
        <v>4</v>
      </c>
      <c r="J10" s="2"/>
    </row>
    <row r="11" spans="1:11" ht="18" customHeight="1" x14ac:dyDescent="0.35">
      <c r="A11" s="19" t="s">
        <v>34</v>
      </c>
      <c r="B11" s="17"/>
      <c r="C11" s="28"/>
      <c r="D11" s="177"/>
      <c r="E11" s="34"/>
      <c r="F11" s="26"/>
      <c r="G11" s="26"/>
      <c r="H11" s="18"/>
      <c r="I11" s="28"/>
      <c r="J11" s="165"/>
      <c r="K11" s="2"/>
    </row>
    <row r="12" spans="1:11" ht="18" customHeight="1" x14ac:dyDescent="0.35">
      <c r="A12" s="15" t="s">
        <v>33</v>
      </c>
      <c r="B12" s="16" t="s">
        <v>22</v>
      </c>
      <c r="C12" s="24" t="s">
        <v>29</v>
      </c>
      <c r="D12" s="14" t="s">
        <v>67</v>
      </c>
      <c r="E12" s="175">
        <v>100</v>
      </c>
      <c r="F12" s="30">
        <v>0</v>
      </c>
      <c r="G12" s="31" t="s">
        <v>4</v>
      </c>
      <c r="H12" s="31" t="s">
        <v>67</v>
      </c>
      <c r="I12" s="32" t="s">
        <v>4</v>
      </c>
      <c r="J12" s="2"/>
    </row>
    <row r="13" spans="1:11" ht="18" customHeight="1" x14ac:dyDescent="0.35">
      <c r="A13" s="20" t="s">
        <v>35</v>
      </c>
      <c r="B13" s="17"/>
      <c r="C13" s="28"/>
      <c r="D13" s="176"/>
      <c r="E13" s="25"/>
      <c r="F13" s="26"/>
      <c r="G13" s="26"/>
      <c r="H13" s="18"/>
      <c r="I13" s="28"/>
      <c r="J13" s="165"/>
      <c r="K13" s="2"/>
    </row>
    <row r="14" spans="1:11" ht="18" customHeight="1" x14ac:dyDescent="0.35">
      <c r="A14" s="15" t="s">
        <v>13</v>
      </c>
      <c r="B14" s="16" t="s">
        <v>22</v>
      </c>
      <c r="C14" s="24" t="s">
        <v>29</v>
      </c>
      <c r="D14" s="37" t="s">
        <v>67</v>
      </c>
      <c r="E14" s="30">
        <v>100</v>
      </c>
      <c r="F14" s="30">
        <v>0</v>
      </c>
      <c r="G14" s="31" t="s">
        <v>4</v>
      </c>
      <c r="H14" s="31" t="s">
        <v>67</v>
      </c>
      <c r="I14" s="32" t="s">
        <v>4</v>
      </c>
      <c r="J14" s="2"/>
    </row>
    <row r="15" spans="1:11" ht="18" customHeight="1" x14ac:dyDescent="0.35">
      <c r="A15" s="15" t="s">
        <v>13</v>
      </c>
      <c r="B15" s="16" t="s">
        <v>12</v>
      </c>
      <c r="C15" s="24" t="s">
        <v>29</v>
      </c>
      <c r="D15" s="37" t="s">
        <v>67</v>
      </c>
      <c r="E15" s="30">
        <v>100</v>
      </c>
      <c r="F15" s="30">
        <v>0</v>
      </c>
      <c r="G15" s="31" t="s">
        <v>4</v>
      </c>
      <c r="H15" s="31" t="s">
        <v>67</v>
      </c>
      <c r="I15" s="32" t="s">
        <v>4</v>
      </c>
      <c r="J15" s="2"/>
    </row>
    <row r="16" spans="1:11" ht="18" customHeight="1" x14ac:dyDescent="0.35">
      <c r="A16" s="15" t="s">
        <v>13</v>
      </c>
      <c r="B16" s="16" t="s">
        <v>23</v>
      </c>
      <c r="C16" s="24" t="s">
        <v>29</v>
      </c>
      <c r="D16" s="37" t="s">
        <v>67</v>
      </c>
      <c r="E16" s="30">
        <v>100</v>
      </c>
      <c r="F16" s="30">
        <v>0</v>
      </c>
      <c r="G16" s="31" t="s">
        <v>4</v>
      </c>
      <c r="H16" s="31" t="s">
        <v>67</v>
      </c>
      <c r="I16" s="32" t="s">
        <v>4</v>
      </c>
      <c r="J16" s="2"/>
    </row>
    <row r="17" spans="1:11" ht="18" customHeight="1" x14ac:dyDescent="0.35">
      <c r="A17" s="19" t="s">
        <v>36</v>
      </c>
      <c r="B17" s="17"/>
      <c r="C17" s="28"/>
      <c r="D17" s="178"/>
      <c r="E17" s="18"/>
      <c r="F17" s="26"/>
      <c r="G17" s="26"/>
      <c r="H17" s="18"/>
      <c r="I17" s="28"/>
      <c r="J17" s="165"/>
      <c r="K17" s="2"/>
    </row>
    <row r="18" spans="1:11" ht="18" customHeight="1" x14ac:dyDescent="0.35">
      <c r="A18" s="15" t="s">
        <v>3</v>
      </c>
      <c r="B18" s="16" t="s">
        <v>22</v>
      </c>
      <c r="C18" s="24" t="s">
        <v>29</v>
      </c>
      <c r="D18" s="29" t="s">
        <v>67</v>
      </c>
      <c r="E18" s="30">
        <v>100</v>
      </c>
      <c r="F18" s="30">
        <v>0</v>
      </c>
      <c r="G18" s="31" t="s">
        <v>4</v>
      </c>
      <c r="H18" s="31" t="s">
        <v>67</v>
      </c>
      <c r="I18" s="32" t="s">
        <v>4</v>
      </c>
      <c r="J18" s="2"/>
    </row>
    <row r="19" spans="1:11" ht="18" customHeight="1" x14ac:dyDescent="0.35">
      <c r="A19" s="15" t="s">
        <v>24</v>
      </c>
      <c r="B19" s="16" t="s">
        <v>22</v>
      </c>
      <c r="C19" s="24" t="s">
        <v>29</v>
      </c>
      <c r="D19" s="29" t="s">
        <v>67</v>
      </c>
      <c r="E19" s="30">
        <v>100</v>
      </c>
      <c r="F19" s="30">
        <v>0</v>
      </c>
      <c r="G19" s="31" t="s">
        <v>4</v>
      </c>
      <c r="H19" s="31" t="s">
        <v>67</v>
      </c>
      <c r="I19" s="32" t="s">
        <v>4</v>
      </c>
      <c r="J19" s="2"/>
    </row>
    <row r="20" spans="1:11" ht="18" customHeight="1" x14ac:dyDescent="0.35">
      <c r="A20" s="19" t="s">
        <v>37</v>
      </c>
      <c r="B20" s="17"/>
      <c r="C20" s="28"/>
      <c r="D20" s="178"/>
      <c r="E20" s="179"/>
      <c r="F20" s="26"/>
      <c r="G20" s="26"/>
      <c r="H20" s="18"/>
      <c r="I20" s="28"/>
      <c r="J20" s="165"/>
      <c r="K20" s="2"/>
    </row>
    <row r="21" spans="1:11" ht="18" customHeight="1" x14ac:dyDescent="0.35">
      <c r="A21" s="21" t="s">
        <v>14</v>
      </c>
      <c r="B21" s="16" t="s">
        <v>0</v>
      </c>
      <c r="C21" s="24" t="s">
        <v>29</v>
      </c>
      <c r="D21" s="29" t="s">
        <v>67</v>
      </c>
      <c r="E21" s="30">
        <v>100</v>
      </c>
      <c r="F21" s="30">
        <v>0</v>
      </c>
      <c r="G21" s="31" t="s">
        <v>4</v>
      </c>
      <c r="H21" s="31" t="s">
        <v>67</v>
      </c>
      <c r="I21" s="32" t="s">
        <v>4</v>
      </c>
      <c r="J21" s="2"/>
    </row>
    <row r="22" spans="1:11" ht="18" customHeight="1" x14ac:dyDescent="0.35">
      <c r="A22" s="20" t="s">
        <v>38</v>
      </c>
      <c r="B22" s="17"/>
      <c r="C22" s="28"/>
      <c r="D22" s="178"/>
      <c r="E22" s="179"/>
      <c r="F22" s="26"/>
      <c r="G22" s="26"/>
      <c r="H22" s="18"/>
      <c r="I22" s="28"/>
      <c r="J22" s="165"/>
      <c r="K22" s="2"/>
    </row>
    <row r="23" spans="1:11" ht="18" customHeight="1" x14ac:dyDescent="0.35">
      <c r="A23" s="15" t="s">
        <v>15</v>
      </c>
      <c r="B23" s="16" t="s">
        <v>22</v>
      </c>
      <c r="C23" s="24" t="s">
        <v>29</v>
      </c>
      <c r="D23" s="29" t="s">
        <v>67</v>
      </c>
      <c r="E23" s="30">
        <v>100</v>
      </c>
      <c r="F23" s="30">
        <v>0</v>
      </c>
      <c r="G23" s="31" t="s">
        <v>4</v>
      </c>
      <c r="H23" s="31" t="s">
        <v>67</v>
      </c>
      <c r="I23" s="32" t="s">
        <v>4</v>
      </c>
      <c r="J23" s="2"/>
    </row>
    <row r="24" spans="1:11" ht="18" customHeight="1" x14ac:dyDescent="0.35">
      <c r="A24" s="15" t="s">
        <v>2</v>
      </c>
      <c r="B24" s="16" t="s">
        <v>22</v>
      </c>
      <c r="C24" s="24" t="s">
        <v>29</v>
      </c>
      <c r="D24" s="29" t="s">
        <v>67</v>
      </c>
      <c r="E24" s="30">
        <v>100</v>
      </c>
      <c r="F24" s="30">
        <v>0</v>
      </c>
      <c r="G24" s="31" t="s">
        <v>4</v>
      </c>
      <c r="H24" s="31" t="s">
        <v>67</v>
      </c>
      <c r="I24" s="32" t="s">
        <v>4</v>
      </c>
      <c r="J24" s="2"/>
    </row>
    <row r="25" spans="1:11" ht="18" customHeight="1" x14ac:dyDescent="0.35">
      <c r="A25" s="19" t="s">
        <v>39</v>
      </c>
      <c r="B25" s="17"/>
      <c r="C25" s="28"/>
      <c r="D25" s="178"/>
      <c r="E25" s="179"/>
      <c r="F25" s="26"/>
      <c r="G25" s="26"/>
      <c r="H25" s="18"/>
      <c r="I25" s="28"/>
      <c r="J25" s="165"/>
      <c r="K25" s="2"/>
    </row>
    <row r="26" spans="1:11" ht="18" customHeight="1" x14ac:dyDescent="0.35">
      <c r="A26" s="15" t="s">
        <v>25</v>
      </c>
      <c r="B26" s="16" t="s">
        <v>22</v>
      </c>
      <c r="C26" s="24" t="s">
        <v>29</v>
      </c>
      <c r="D26" s="29" t="s">
        <v>67</v>
      </c>
      <c r="E26" s="30">
        <v>100</v>
      </c>
      <c r="F26" s="30">
        <v>0</v>
      </c>
      <c r="G26" s="31" t="s">
        <v>4</v>
      </c>
      <c r="H26" s="31" t="s">
        <v>67</v>
      </c>
      <c r="I26" s="32" t="s">
        <v>4</v>
      </c>
      <c r="J26" s="2"/>
    </row>
    <row r="27" spans="1:11" ht="18" customHeight="1" x14ac:dyDescent="0.35">
      <c r="A27" s="15" t="s">
        <v>16</v>
      </c>
      <c r="B27" s="16" t="s">
        <v>22</v>
      </c>
      <c r="C27" s="24" t="s">
        <v>29</v>
      </c>
      <c r="D27" s="29" t="s">
        <v>67</v>
      </c>
      <c r="E27" s="30">
        <v>100</v>
      </c>
      <c r="F27" s="30">
        <v>0</v>
      </c>
      <c r="G27" s="31" t="s">
        <v>4</v>
      </c>
      <c r="H27" s="31" t="s">
        <v>67</v>
      </c>
      <c r="I27" s="32" t="s">
        <v>4</v>
      </c>
      <c r="J27" s="2"/>
    </row>
    <row r="28" spans="1:11" ht="18" customHeight="1" x14ac:dyDescent="0.35">
      <c r="A28" s="15" t="s">
        <v>26</v>
      </c>
      <c r="B28" s="16" t="s">
        <v>12</v>
      </c>
      <c r="C28" s="24" t="s">
        <v>29</v>
      </c>
      <c r="D28" s="29" t="s">
        <v>67</v>
      </c>
      <c r="E28" s="30">
        <v>100</v>
      </c>
      <c r="F28" s="30">
        <v>0</v>
      </c>
      <c r="G28" s="31" t="s">
        <v>4</v>
      </c>
      <c r="H28" s="31" t="s">
        <v>67</v>
      </c>
      <c r="I28" s="32" t="s">
        <v>4</v>
      </c>
      <c r="J28" s="2"/>
    </row>
    <row r="29" spans="1:11" ht="18" customHeight="1" x14ac:dyDescent="0.35">
      <c r="A29" s="22" t="s">
        <v>40</v>
      </c>
      <c r="B29" s="17"/>
      <c r="C29" s="28"/>
      <c r="D29" s="178"/>
      <c r="E29" s="180"/>
      <c r="F29" s="26"/>
      <c r="G29" s="26"/>
      <c r="H29" s="18"/>
      <c r="I29" s="28"/>
      <c r="J29" s="165"/>
      <c r="K29" s="2"/>
    </row>
    <row r="30" spans="1:11" ht="18" customHeight="1" x14ac:dyDescent="0.35">
      <c r="A30" s="15" t="s">
        <v>41</v>
      </c>
      <c r="B30" s="16" t="s">
        <v>28</v>
      </c>
      <c r="C30" s="24" t="s">
        <v>29</v>
      </c>
      <c r="D30" s="29" t="s">
        <v>67</v>
      </c>
      <c r="E30" s="30">
        <v>100</v>
      </c>
      <c r="F30" s="30">
        <v>0</v>
      </c>
      <c r="G30" s="31" t="s">
        <v>4</v>
      </c>
      <c r="H30" s="31" t="s">
        <v>67</v>
      </c>
      <c r="I30" s="32" t="s">
        <v>4</v>
      </c>
      <c r="J30" s="2"/>
    </row>
    <row r="31" spans="1:11" ht="18" customHeight="1" x14ac:dyDescent="0.35">
      <c r="A31" s="80" t="s">
        <v>43</v>
      </c>
      <c r="B31" s="81"/>
      <c r="C31" s="28"/>
      <c r="D31" s="181"/>
      <c r="E31" s="180"/>
      <c r="F31" s="83"/>
      <c r="G31" s="83"/>
      <c r="H31" s="82"/>
      <c r="I31" s="84"/>
      <c r="J31" s="165"/>
      <c r="K31" s="2"/>
    </row>
    <row r="32" spans="1:11" ht="18" customHeight="1" thickBot="1" x14ac:dyDescent="0.4">
      <c r="A32" s="88" t="s">
        <v>17</v>
      </c>
      <c r="B32" s="89" t="s">
        <v>22</v>
      </c>
      <c r="C32" s="94" t="s">
        <v>42</v>
      </c>
      <c r="D32" s="93" t="s">
        <v>67</v>
      </c>
      <c r="E32" s="91">
        <v>100</v>
      </c>
      <c r="F32" s="91">
        <v>0</v>
      </c>
      <c r="G32" s="90" t="s">
        <v>4</v>
      </c>
      <c r="H32" s="90" t="s">
        <v>67</v>
      </c>
      <c r="I32" s="55" t="s">
        <v>4</v>
      </c>
      <c r="J32" s="2"/>
    </row>
    <row r="33" spans="1:11" ht="18" customHeight="1" x14ac:dyDescent="0.35">
      <c r="A33" s="187"/>
      <c r="B33" s="188"/>
      <c r="C33" s="188"/>
      <c r="D33" s="188"/>
      <c r="E33" s="188"/>
      <c r="F33" s="188"/>
      <c r="G33" s="188"/>
      <c r="H33" s="188"/>
      <c r="I33" s="188"/>
      <c r="J33" s="171"/>
      <c r="K33" s="2"/>
    </row>
    <row r="34" spans="1:11" ht="18" customHeight="1" thickBot="1" x14ac:dyDescent="0.4">
      <c r="A34" s="167" t="s">
        <v>18</v>
      </c>
      <c r="B34" s="168"/>
      <c r="C34" s="168"/>
      <c r="D34" s="168"/>
      <c r="E34" s="168"/>
      <c r="F34" s="168"/>
      <c r="G34" s="168"/>
      <c r="H34" s="168"/>
      <c r="I34" s="170"/>
      <c r="J34" s="164"/>
      <c r="K34" s="2"/>
    </row>
    <row r="35" spans="1:11" ht="18" customHeight="1" thickBot="1" x14ac:dyDescent="0.4">
      <c r="A35" s="42" t="s">
        <v>53</v>
      </c>
      <c r="B35" s="43"/>
      <c r="C35" s="174"/>
      <c r="D35" s="182"/>
      <c r="E35" s="68"/>
      <c r="F35" s="44"/>
      <c r="G35" s="44"/>
      <c r="H35" s="44"/>
      <c r="I35" s="69"/>
      <c r="J35" s="169"/>
      <c r="K35" s="2"/>
    </row>
    <row r="36" spans="1:11" ht="31.5" customHeight="1" x14ac:dyDescent="0.35">
      <c r="A36" s="45" t="s">
        <v>44</v>
      </c>
      <c r="B36" s="46" t="s">
        <v>4</v>
      </c>
      <c r="C36" s="59" t="s">
        <v>48</v>
      </c>
      <c r="D36" s="57" t="s">
        <v>67</v>
      </c>
      <c r="E36" s="47">
        <v>93.3</v>
      </c>
      <c r="F36" s="47">
        <v>6.7</v>
      </c>
      <c r="G36" s="85" t="s">
        <v>70</v>
      </c>
      <c r="H36" s="48" t="s">
        <v>67</v>
      </c>
      <c r="I36" s="49" t="s">
        <v>4</v>
      </c>
      <c r="J36" s="2"/>
    </row>
    <row r="37" spans="1:11" ht="18" customHeight="1" x14ac:dyDescent="0.35">
      <c r="A37" s="50" t="s">
        <v>45</v>
      </c>
      <c r="B37" s="38" t="s">
        <v>4</v>
      </c>
      <c r="C37" s="24" t="s">
        <v>49</v>
      </c>
      <c r="D37" s="39" t="s">
        <v>67</v>
      </c>
      <c r="E37" s="40">
        <v>98.3</v>
      </c>
      <c r="F37" s="40">
        <v>1.7</v>
      </c>
      <c r="G37" s="86" t="s">
        <v>71</v>
      </c>
      <c r="H37" s="41" t="s">
        <v>67</v>
      </c>
      <c r="I37" s="32" t="s">
        <v>4</v>
      </c>
      <c r="J37" s="2"/>
    </row>
    <row r="38" spans="1:11" ht="28.5" customHeight="1" x14ac:dyDescent="0.35">
      <c r="A38" s="50" t="s">
        <v>46</v>
      </c>
      <c r="B38" s="38" t="s">
        <v>4</v>
      </c>
      <c r="C38" s="60" t="s">
        <v>50</v>
      </c>
      <c r="D38" s="29" t="s">
        <v>67</v>
      </c>
      <c r="E38" s="30">
        <v>100</v>
      </c>
      <c r="F38" s="30">
        <v>0</v>
      </c>
      <c r="G38" s="31" t="s">
        <v>4</v>
      </c>
      <c r="H38" s="31" t="s">
        <v>67</v>
      </c>
      <c r="I38" s="32" t="s">
        <v>4</v>
      </c>
      <c r="J38" s="2"/>
    </row>
    <row r="39" spans="1:11" ht="25.5" customHeight="1" x14ac:dyDescent="0.35">
      <c r="A39" s="50" t="s">
        <v>47</v>
      </c>
      <c r="B39" s="38" t="s">
        <v>4</v>
      </c>
      <c r="C39" s="60" t="s">
        <v>51</v>
      </c>
      <c r="D39" s="184" t="s">
        <v>67</v>
      </c>
      <c r="E39" s="40">
        <v>98.3</v>
      </c>
      <c r="F39" s="40">
        <v>1.7</v>
      </c>
      <c r="G39" s="86" t="s">
        <v>68</v>
      </c>
      <c r="H39" s="41" t="s">
        <v>67</v>
      </c>
      <c r="I39" s="32" t="s">
        <v>4</v>
      </c>
      <c r="J39" s="2"/>
    </row>
    <row r="40" spans="1:11" ht="29.25" customHeight="1" thickBot="1" x14ac:dyDescent="0.4">
      <c r="A40" s="51" t="s">
        <v>45</v>
      </c>
      <c r="B40" s="52" t="s">
        <v>4</v>
      </c>
      <c r="C40" s="61" t="s">
        <v>52</v>
      </c>
      <c r="D40" s="58" t="s">
        <v>67</v>
      </c>
      <c r="E40" s="53">
        <v>98.3</v>
      </c>
      <c r="F40" s="53">
        <v>1.7</v>
      </c>
      <c r="G40" s="87" t="s">
        <v>69</v>
      </c>
      <c r="H40" s="54" t="s">
        <v>67</v>
      </c>
      <c r="I40" s="55" t="s">
        <v>4</v>
      </c>
      <c r="J40" s="2"/>
    </row>
    <row r="41" spans="1:11" ht="18" customHeight="1" thickBot="1" x14ac:dyDescent="0.4">
      <c r="A41" s="65" t="s">
        <v>54</v>
      </c>
      <c r="B41" s="66"/>
      <c r="C41" s="174"/>
      <c r="D41" s="183"/>
      <c r="E41" s="67"/>
      <c r="F41" s="68"/>
      <c r="G41" s="68"/>
      <c r="H41" s="68"/>
      <c r="I41" s="69"/>
      <c r="J41" s="169"/>
      <c r="K41" s="2"/>
    </row>
    <row r="42" spans="1:11" ht="18" customHeight="1" x14ac:dyDescent="0.35">
      <c r="A42" s="62" t="s">
        <v>55</v>
      </c>
      <c r="B42" s="63" t="s">
        <v>4</v>
      </c>
      <c r="C42" s="64" t="s">
        <v>62</v>
      </c>
      <c r="D42" s="29" t="s">
        <v>67</v>
      </c>
      <c r="E42" s="30">
        <v>100</v>
      </c>
      <c r="F42" s="30">
        <v>0</v>
      </c>
      <c r="G42" s="31" t="s">
        <v>4</v>
      </c>
      <c r="H42" s="31" t="s">
        <v>67</v>
      </c>
      <c r="I42" s="32" t="s">
        <v>4</v>
      </c>
      <c r="J42" s="2"/>
    </row>
    <row r="43" spans="1:11" ht="18" customHeight="1" x14ac:dyDescent="0.35">
      <c r="A43" s="15" t="s">
        <v>55</v>
      </c>
      <c r="B43" s="38" t="s">
        <v>4</v>
      </c>
      <c r="C43" s="56" t="s">
        <v>63</v>
      </c>
      <c r="D43" s="29" t="s">
        <v>67</v>
      </c>
      <c r="E43" s="30">
        <v>100</v>
      </c>
      <c r="F43" s="30">
        <v>0</v>
      </c>
      <c r="G43" s="31" t="s">
        <v>4</v>
      </c>
      <c r="H43" s="31" t="s">
        <v>67</v>
      </c>
      <c r="I43" s="32" t="s">
        <v>4</v>
      </c>
      <c r="J43" s="2"/>
    </row>
    <row r="44" spans="1:11" ht="27.75" customHeight="1" x14ac:dyDescent="0.35">
      <c r="A44" s="15" t="s">
        <v>56</v>
      </c>
      <c r="B44" s="38" t="s">
        <v>4</v>
      </c>
      <c r="C44" s="56" t="s">
        <v>59</v>
      </c>
      <c r="D44" s="185" t="s">
        <v>72</v>
      </c>
      <c r="E44" s="92" t="s">
        <v>4</v>
      </c>
      <c r="F44" s="40">
        <v>100</v>
      </c>
      <c r="G44" s="86" t="s">
        <v>73</v>
      </c>
      <c r="H44" s="185" t="s">
        <v>72</v>
      </c>
      <c r="I44" s="186" t="s">
        <v>74</v>
      </c>
      <c r="J44" s="2"/>
    </row>
    <row r="45" spans="1:11" ht="18" customHeight="1" x14ac:dyDescent="0.35">
      <c r="A45" s="15" t="s">
        <v>57</v>
      </c>
      <c r="B45" s="38" t="s">
        <v>4</v>
      </c>
      <c r="C45" s="56" t="s">
        <v>60</v>
      </c>
      <c r="D45" s="29" t="s">
        <v>67</v>
      </c>
      <c r="E45" s="30">
        <v>100</v>
      </c>
      <c r="F45" s="30">
        <v>0</v>
      </c>
      <c r="G45" s="31" t="s">
        <v>4</v>
      </c>
      <c r="H45" s="31" t="s">
        <v>67</v>
      </c>
      <c r="I45" s="32" t="s">
        <v>4</v>
      </c>
      <c r="J45" s="2"/>
    </row>
    <row r="46" spans="1:11" ht="27" customHeight="1" thickBot="1" x14ac:dyDescent="0.4">
      <c r="A46" s="23" t="s">
        <v>58</v>
      </c>
      <c r="B46" s="70" t="s">
        <v>4</v>
      </c>
      <c r="C46" s="71" t="s">
        <v>61</v>
      </c>
      <c r="D46" s="29" t="s">
        <v>67</v>
      </c>
      <c r="E46" s="30">
        <v>100</v>
      </c>
      <c r="F46" s="30">
        <v>0</v>
      </c>
      <c r="G46" s="31" t="s">
        <v>4</v>
      </c>
      <c r="H46" s="31" t="s">
        <v>67</v>
      </c>
      <c r="I46" s="32" t="s">
        <v>4</v>
      </c>
      <c r="J46" s="2"/>
    </row>
    <row r="47" spans="1:11" ht="18" customHeight="1" thickBot="1" x14ac:dyDescent="0.4">
      <c r="A47" s="65" t="s">
        <v>66</v>
      </c>
      <c r="B47" s="66"/>
      <c r="C47" s="174"/>
      <c r="D47" s="183"/>
      <c r="E47" s="67"/>
      <c r="F47" s="68"/>
      <c r="G47" s="68"/>
      <c r="H47" s="68"/>
      <c r="I47" s="69"/>
      <c r="J47" s="169"/>
      <c r="K47" s="2"/>
    </row>
    <row r="48" spans="1:11" ht="18" customHeight="1" thickBot="1" x14ac:dyDescent="0.4">
      <c r="A48" s="72" t="s">
        <v>64</v>
      </c>
      <c r="B48" s="73" t="s">
        <v>4</v>
      </c>
      <c r="C48" s="74" t="s">
        <v>65</v>
      </c>
      <c r="D48" s="75" t="s">
        <v>67</v>
      </c>
      <c r="E48" s="76">
        <v>100</v>
      </c>
      <c r="F48" s="76">
        <v>0</v>
      </c>
      <c r="G48" s="77" t="s">
        <v>4</v>
      </c>
      <c r="H48" s="78" t="s">
        <v>67</v>
      </c>
      <c r="I48" s="79" t="s">
        <v>4</v>
      </c>
      <c r="J48" s="2"/>
    </row>
    <row r="49" spans="1:11" ht="18" customHeight="1" x14ac:dyDescent="0.35">
      <c r="A49" s="3"/>
      <c r="B49" s="3"/>
      <c r="C49" s="3"/>
      <c r="D49" s="3"/>
      <c r="E49" s="3"/>
      <c r="F49" s="3"/>
      <c r="G49" s="3"/>
      <c r="H49" s="3"/>
      <c r="I49" s="3"/>
      <c r="J49" s="3"/>
      <c r="K49" s="2"/>
    </row>
    <row r="50" spans="1:11" x14ac:dyDescent="0.35">
      <c r="A50" s="3"/>
      <c r="B50" s="3"/>
      <c r="C50" s="3"/>
      <c r="D50" s="3"/>
      <c r="E50" s="3"/>
      <c r="F50" s="3"/>
      <c r="G50" s="3"/>
      <c r="H50" s="3"/>
      <c r="I50" s="3"/>
      <c r="J50" s="3"/>
      <c r="K50" s="2"/>
    </row>
    <row r="51" spans="1:11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</row>
  </sheetData>
  <mergeCells count="9">
    <mergeCell ref="E2:E3"/>
    <mergeCell ref="H2:H3"/>
    <mergeCell ref="I2:I3"/>
    <mergeCell ref="A2:A3"/>
    <mergeCell ref="B2:B3"/>
    <mergeCell ref="C2:C3"/>
    <mergeCell ref="D2:D3"/>
    <mergeCell ref="F2:F3"/>
    <mergeCell ref="G2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Lab. analize</vt:lpstr>
      <vt:lpstr>Poljski poskus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Drago Žitek</dc:creator>
  <cp:lastModifiedBy>Eva Blatnik</cp:lastModifiedBy>
  <cp:lastPrinted>2023-11-15T13:45:07Z</cp:lastPrinted>
  <dcterms:created xsi:type="dcterms:W3CDTF">2022-12-08T12:34:58Z</dcterms:created>
  <dcterms:modified xsi:type="dcterms:W3CDTF">2024-12-27T08:00:05Z</dcterms:modified>
</cp:coreProperties>
</file>