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ssiers.dgt.cec.eu.int\dossiers\AGRI\AGRI-2018-61637\"/>
    </mc:Choice>
  </mc:AlternateContent>
  <bookViews>
    <workbookView xWindow="12105" yWindow="4800" windowWidth="10935" windowHeight="4380" tabRatio="881" firstSheet="1" activeTab="11"/>
  </bookViews>
  <sheets>
    <sheet name="PRIPOMBE" sheetId="16" r:id="rId1"/>
    <sheet name="Priloga 1" sheetId="1" r:id="rId2"/>
    <sheet name="Priloga 2" sheetId="2" r:id="rId3"/>
    <sheet name="Priloga 3" sheetId="3" r:id="rId4"/>
    <sheet name="Priloga 4a" sheetId="4" r:id="rId5"/>
    <sheet name="Priloga 4b" sheetId="17" r:id="rId6"/>
    <sheet name="Priloga 5" sheetId="18" r:id="rId7"/>
    <sheet name="Priloga 6" sheetId="5" r:id="rId8"/>
    <sheet name="Priloga 8II" sheetId="6" r:id="rId9"/>
    <sheet name="Priloga 8III" sheetId="20" r:id="rId10"/>
    <sheet name="Priloga 9" sheetId="7" r:id="rId11"/>
    <sheet name="Priloga 10" sheetId="21" r:id="rId12"/>
    <sheet name="Priloga 11" sheetId="22" r:id="rId13"/>
    <sheet name="Priloga 12 a" sheetId="23" r:id="rId14"/>
    <sheet name="Priloga 12b" sheetId="24" r:id="rId15"/>
    <sheet name="Priloga 13" sheetId="15" r:id="rId16"/>
    <sheet name="Priloga 14a" sheetId="14" r:id="rId17"/>
    <sheet name="Priloga 14b" sheetId="25" r:id="rId18"/>
    <sheet name="Priloga 15" sheetId="26" r:id="rId19"/>
    <sheet name="Priloga 16" sheetId="19" r:id="rId20"/>
  </sheets>
  <definedNames>
    <definedName name="_xlnm._FilterDatabase" localSheetId="16" hidden="1">'Priloga 14a'!$A$5:$S$86</definedName>
    <definedName name="_xlnm._FilterDatabase" localSheetId="4" hidden="1">'Priloga 4a'!$A$5:$Q$569</definedName>
    <definedName name="_xlnm._FilterDatabase" localSheetId="15" hidden="1">'Priloga 13'!$A$5:$O$142</definedName>
    <definedName name="_xlnm._FilterDatabase" localSheetId="3" hidden="1">'Priloga 3'!$A$7:$L$460</definedName>
    <definedName name="_xlnm.Print_Area" localSheetId="13">'Priloga 12 a'!$A$1:$G$45</definedName>
    <definedName name="_xlnm.Print_Area" localSheetId="16">'Priloga 14a'!$A$1:$Q$569</definedName>
    <definedName name="_xlnm.Print_Area" localSheetId="4">'Priloga 4a'!$A$1:$Q$569</definedName>
    <definedName name="_xlnm.Print_Area" localSheetId="1">'Priloga 1'!$A$1:$B$71</definedName>
    <definedName name="_xlnm.Print_Area" localSheetId="12">'Priloga 11'!$A$1:$M$43</definedName>
    <definedName name="_xlnm.Print_Area" localSheetId="14">'Priloga 12b'!$A$1:$E$45</definedName>
    <definedName name="_xlnm.Print_Area" localSheetId="15">'Priloga 13'!$A$1:$L$75</definedName>
    <definedName name="_xlnm.Print_Area" localSheetId="17">'Priloga 14b'!$A$1:$P$146</definedName>
    <definedName name="_xlnm.Print_Area" localSheetId="18">'Priloga 15'!$A$1:$Q$146</definedName>
    <definedName name="_xlnm.Print_Area" localSheetId="19">'Priloga 16'!$A$1:$H$33</definedName>
    <definedName name="_xlnm.Print_Area" localSheetId="2">'Priloga 2'!$A$1:$C$13</definedName>
    <definedName name="_xlnm.Print_Area" localSheetId="3">'Priloga 3'!$A$1:$L$75</definedName>
    <definedName name="_xlnm.Print_Area" localSheetId="5">'Priloga 4b'!$A$1:$P$146</definedName>
    <definedName name="_xlnm.Print_Area" localSheetId="7">'Priloga 6'!$A$1:$H$37</definedName>
    <definedName name="_xlnm.Print_Area" localSheetId="8">'Priloga 8II'!$A$1:$L$12</definedName>
    <definedName name="_xlnm.Print_Area" localSheetId="9">'Priloga 8III'!$A$1:$L$12</definedName>
    <definedName name="_xlnm.Print_Area" localSheetId="10">'Priloga 9'!$A$1:$BC$48</definedName>
    <definedName name="_xlnm.Print_Titles" localSheetId="16">'Priloga 14a'!$3:$5</definedName>
    <definedName name="_xlnm.Print_Titles" localSheetId="4">'Priloga 4a'!$3:$5</definedName>
    <definedName name="_xlnm.Print_Titles" localSheetId="12">'Priloga 11'!$3:$5</definedName>
    <definedName name="_xlnm.Print_Titles" localSheetId="15">'Priloga 13'!$3:$5</definedName>
    <definedName name="_xlnm.Print_Titles" localSheetId="17">'Priloga 14b'!$3:$5</definedName>
    <definedName name="_xlnm.Print_Titles" localSheetId="18">'Priloga 15'!$3:$5</definedName>
    <definedName name="_xlnm.Print_Titles" localSheetId="3">'Priloga 3'!$3:$5</definedName>
    <definedName name="_xlnm.Print_Titles" localSheetId="5">'Priloga 4b'!$3:$5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L7" i="26" l="1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6" i="26"/>
  <c r="P568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6" i="14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6" i="15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6" i="22"/>
  <c r="P7" i="4"/>
  <c r="P8" i="4"/>
  <c r="P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6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6" i="3"/>
  <c r="K6" i="15" l="1"/>
  <c r="O146" i="26" l="1"/>
  <c r="P146" i="26" s="1"/>
  <c r="O145" i="26"/>
  <c r="P145" i="26" s="1"/>
  <c r="O144" i="26"/>
  <c r="P144" i="26" s="1"/>
  <c r="O143" i="26"/>
  <c r="P143" i="26" s="1"/>
  <c r="O142" i="26"/>
  <c r="P142" i="26" s="1"/>
  <c r="P141" i="26"/>
  <c r="O141" i="26"/>
  <c r="O140" i="26"/>
  <c r="P140" i="26" s="1"/>
  <c r="O139" i="26"/>
  <c r="P139" i="26" s="1"/>
  <c r="O138" i="26"/>
  <c r="P138" i="26" s="1"/>
  <c r="O137" i="26"/>
  <c r="P137" i="26" s="1"/>
  <c r="O136" i="26"/>
  <c r="P136" i="26" s="1"/>
  <c r="O135" i="26"/>
  <c r="P135" i="26" s="1"/>
  <c r="O134" i="26"/>
  <c r="P134" i="26" s="1"/>
  <c r="P133" i="26"/>
  <c r="O133" i="26"/>
  <c r="O132" i="26"/>
  <c r="P132" i="26" s="1"/>
  <c r="O131" i="26"/>
  <c r="P131" i="26" s="1"/>
  <c r="O130" i="26"/>
  <c r="P130" i="26" s="1"/>
  <c r="O129" i="26"/>
  <c r="P129" i="26" s="1"/>
  <c r="O128" i="26"/>
  <c r="P128" i="26" s="1"/>
  <c r="O127" i="26"/>
  <c r="P127" i="26" s="1"/>
  <c r="O126" i="26"/>
  <c r="P126" i="26" s="1"/>
  <c r="P125" i="26"/>
  <c r="O125" i="26"/>
  <c r="O124" i="26"/>
  <c r="P124" i="26" s="1"/>
  <c r="O123" i="26"/>
  <c r="P123" i="26" s="1"/>
  <c r="O122" i="26"/>
  <c r="P122" i="26" s="1"/>
  <c r="O121" i="26"/>
  <c r="P121" i="26" s="1"/>
  <c r="O120" i="26"/>
  <c r="P120" i="26" s="1"/>
  <c r="O119" i="26"/>
  <c r="P119" i="26" s="1"/>
  <c r="O118" i="26"/>
  <c r="P118" i="26" s="1"/>
  <c r="P117" i="26"/>
  <c r="O117" i="26"/>
  <c r="O116" i="26"/>
  <c r="P116" i="26" s="1"/>
  <c r="O115" i="26"/>
  <c r="P115" i="26" s="1"/>
  <c r="O114" i="26"/>
  <c r="P114" i="26" s="1"/>
  <c r="O113" i="26"/>
  <c r="P113" i="26" s="1"/>
  <c r="O112" i="26"/>
  <c r="P112" i="26" s="1"/>
  <c r="O111" i="26"/>
  <c r="P111" i="26" s="1"/>
  <c r="O110" i="26"/>
  <c r="P110" i="26" s="1"/>
  <c r="P109" i="26"/>
  <c r="O109" i="26"/>
  <c r="O108" i="26"/>
  <c r="P108" i="26" s="1"/>
  <c r="O107" i="26"/>
  <c r="P107" i="26" s="1"/>
  <c r="O106" i="26"/>
  <c r="P106" i="26" s="1"/>
  <c r="O105" i="26"/>
  <c r="P105" i="26" s="1"/>
  <c r="O104" i="26"/>
  <c r="P104" i="26" s="1"/>
  <c r="O103" i="26"/>
  <c r="P103" i="26" s="1"/>
  <c r="O102" i="26"/>
  <c r="P102" i="26" s="1"/>
  <c r="P101" i="26"/>
  <c r="O101" i="26"/>
  <c r="O100" i="26"/>
  <c r="P100" i="26" s="1"/>
  <c r="O99" i="26"/>
  <c r="P99" i="26" s="1"/>
  <c r="O98" i="26"/>
  <c r="P98" i="26" s="1"/>
  <c r="O97" i="26"/>
  <c r="P97" i="26" s="1"/>
  <c r="O96" i="26"/>
  <c r="P96" i="26" s="1"/>
  <c r="O95" i="26"/>
  <c r="P95" i="26" s="1"/>
  <c r="O94" i="26"/>
  <c r="P94" i="26" s="1"/>
  <c r="P93" i="26"/>
  <c r="O93" i="26"/>
  <c r="O92" i="26"/>
  <c r="P92" i="26" s="1"/>
  <c r="O91" i="26"/>
  <c r="P91" i="26" s="1"/>
  <c r="O90" i="26"/>
  <c r="P90" i="26" s="1"/>
  <c r="O89" i="26"/>
  <c r="P89" i="26" s="1"/>
  <c r="O88" i="26"/>
  <c r="P88" i="26" s="1"/>
  <c r="O87" i="26"/>
  <c r="P87" i="26" s="1"/>
  <c r="O86" i="26"/>
  <c r="P86" i="26" s="1"/>
  <c r="P85" i="26"/>
  <c r="O85" i="26"/>
  <c r="O84" i="26"/>
  <c r="P84" i="26" s="1"/>
  <c r="O83" i="26"/>
  <c r="P83" i="26" s="1"/>
  <c r="O82" i="26"/>
  <c r="P82" i="26" s="1"/>
  <c r="O81" i="26"/>
  <c r="P81" i="26" s="1"/>
  <c r="O80" i="26"/>
  <c r="P80" i="26" s="1"/>
  <c r="O79" i="26"/>
  <c r="P79" i="26" s="1"/>
  <c r="O78" i="26"/>
  <c r="P78" i="26" s="1"/>
  <c r="P77" i="26"/>
  <c r="O77" i="26"/>
  <c r="O76" i="26"/>
  <c r="P76" i="26" s="1"/>
  <c r="O75" i="26"/>
  <c r="P75" i="26" s="1"/>
  <c r="O74" i="26"/>
  <c r="P74" i="26" s="1"/>
  <c r="O73" i="26"/>
  <c r="P73" i="26" s="1"/>
  <c r="O72" i="26"/>
  <c r="P72" i="26" s="1"/>
  <c r="O71" i="26"/>
  <c r="P71" i="26" s="1"/>
  <c r="O70" i="26"/>
  <c r="P70" i="26" s="1"/>
  <c r="P69" i="26"/>
  <c r="O69" i="26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P61" i="26"/>
  <c r="O61" i="26"/>
  <c r="O60" i="26"/>
  <c r="P60" i="26" s="1"/>
  <c r="O59" i="26"/>
  <c r="P59" i="26" s="1"/>
  <c r="O58" i="26"/>
  <c r="P58" i="26" s="1"/>
  <c r="O57" i="26"/>
  <c r="P57" i="26" s="1"/>
  <c r="O56" i="26"/>
  <c r="P56" i="26" s="1"/>
  <c r="O55" i="26"/>
  <c r="P55" i="26" s="1"/>
  <c r="O54" i="26"/>
  <c r="P54" i="26" s="1"/>
  <c r="P53" i="26"/>
  <c r="O53" i="26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P45" i="26"/>
  <c r="O45" i="26"/>
  <c r="O44" i="26"/>
  <c r="P44" i="26" s="1"/>
  <c r="O43" i="26"/>
  <c r="P43" i="26" s="1"/>
  <c r="O42" i="26"/>
  <c r="P42" i="26" s="1"/>
  <c r="O41" i="26"/>
  <c r="P41" i="26" s="1"/>
  <c r="O40" i="26"/>
  <c r="P40" i="26" s="1"/>
  <c r="O39" i="26"/>
  <c r="P39" i="26" s="1"/>
  <c r="O38" i="26"/>
  <c r="P38" i="26" s="1"/>
  <c r="P37" i="26"/>
  <c r="O37" i="26"/>
  <c r="O36" i="26"/>
  <c r="P36" i="26" s="1"/>
  <c r="O35" i="26"/>
  <c r="P35" i="26" s="1"/>
  <c r="O34" i="26"/>
  <c r="P34" i="26" s="1"/>
  <c r="O33" i="26"/>
  <c r="P33" i="26" s="1"/>
  <c r="O32" i="26"/>
  <c r="P32" i="26" s="1"/>
  <c r="O31" i="26"/>
  <c r="P31" i="26" s="1"/>
  <c r="O30" i="26"/>
  <c r="P30" i="26" s="1"/>
  <c r="P29" i="26"/>
  <c r="O29" i="26"/>
  <c r="O28" i="26"/>
  <c r="P28" i="26" s="1"/>
  <c r="O27" i="26"/>
  <c r="P27" i="26" s="1"/>
  <c r="O26" i="26"/>
  <c r="P26" i="26" s="1"/>
  <c r="O25" i="26"/>
  <c r="P25" i="26" s="1"/>
  <c r="O24" i="26"/>
  <c r="P24" i="26" s="1"/>
  <c r="O23" i="26"/>
  <c r="P23" i="26" s="1"/>
  <c r="O22" i="26"/>
  <c r="P22" i="26" s="1"/>
  <c r="P21" i="26"/>
  <c r="O21" i="26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P13" i="26"/>
  <c r="O13" i="26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7" i="26" s="1"/>
  <c r="O6" i="26"/>
  <c r="P6" i="26" s="1"/>
  <c r="N146" i="25"/>
  <c r="O146" i="25" s="1"/>
  <c r="N145" i="25"/>
  <c r="O145" i="25" s="1"/>
  <c r="N144" i="25"/>
  <c r="O144" i="25" s="1"/>
  <c r="N143" i="25"/>
  <c r="O143" i="25" s="1"/>
  <c r="N142" i="25"/>
  <c r="O142" i="25" s="1"/>
  <c r="N141" i="25"/>
  <c r="O141" i="25" s="1"/>
  <c r="N140" i="25"/>
  <c r="O140" i="25" s="1"/>
  <c r="N139" i="25"/>
  <c r="O139" i="25" s="1"/>
  <c r="N138" i="25"/>
  <c r="O138" i="25" s="1"/>
  <c r="N137" i="25"/>
  <c r="O137" i="25" s="1"/>
  <c r="N136" i="25"/>
  <c r="O136" i="25" s="1"/>
  <c r="N135" i="25"/>
  <c r="O135" i="25" s="1"/>
  <c r="N134" i="25"/>
  <c r="O134" i="25" s="1"/>
  <c r="N133" i="25"/>
  <c r="O133" i="25" s="1"/>
  <c r="N132" i="25"/>
  <c r="O132" i="25" s="1"/>
  <c r="N131" i="25"/>
  <c r="O131" i="25" s="1"/>
  <c r="N130" i="25"/>
  <c r="O130" i="25" s="1"/>
  <c r="N129" i="25"/>
  <c r="O129" i="25" s="1"/>
  <c r="N128" i="25"/>
  <c r="O128" i="25" s="1"/>
  <c r="N127" i="25"/>
  <c r="O127" i="25" s="1"/>
  <c r="N126" i="25"/>
  <c r="O126" i="25" s="1"/>
  <c r="N125" i="25"/>
  <c r="O125" i="25" s="1"/>
  <c r="N124" i="25"/>
  <c r="O124" i="25" s="1"/>
  <c r="N123" i="25"/>
  <c r="O123" i="25" s="1"/>
  <c r="N122" i="25"/>
  <c r="O122" i="25" s="1"/>
  <c r="N121" i="25"/>
  <c r="O121" i="25" s="1"/>
  <c r="N120" i="25"/>
  <c r="O120" i="25" s="1"/>
  <c r="N119" i="25"/>
  <c r="O119" i="25" s="1"/>
  <c r="N118" i="25"/>
  <c r="O118" i="25" s="1"/>
  <c r="N117" i="25"/>
  <c r="O117" i="25" s="1"/>
  <c r="N116" i="25"/>
  <c r="O116" i="25" s="1"/>
  <c r="N115" i="25"/>
  <c r="O115" i="25" s="1"/>
  <c r="N114" i="25"/>
  <c r="O114" i="25" s="1"/>
  <c r="N113" i="25"/>
  <c r="O113" i="25" s="1"/>
  <c r="N112" i="25"/>
  <c r="O112" i="25" s="1"/>
  <c r="N111" i="25"/>
  <c r="O111" i="25" s="1"/>
  <c r="N110" i="25"/>
  <c r="O110" i="25" s="1"/>
  <c r="N109" i="25"/>
  <c r="O109" i="25" s="1"/>
  <c r="N108" i="25"/>
  <c r="O108" i="25" s="1"/>
  <c r="N107" i="25"/>
  <c r="O107" i="25" s="1"/>
  <c r="N106" i="25"/>
  <c r="O106" i="25" s="1"/>
  <c r="N105" i="25"/>
  <c r="O105" i="25" s="1"/>
  <c r="N104" i="25"/>
  <c r="O104" i="25" s="1"/>
  <c r="N103" i="25"/>
  <c r="O103" i="25" s="1"/>
  <c r="N102" i="25"/>
  <c r="O102" i="25" s="1"/>
  <c r="N101" i="25"/>
  <c r="O101" i="25" s="1"/>
  <c r="N100" i="25"/>
  <c r="O100" i="25" s="1"/>
  <c r="N99" i="25"/>
  <c r="O99" i="25" s="1"/>
  <c r="N98" i="25"/>
  <c r="O98" i="25" s="1"/>
  <c r="N97" i="25"/>
  <c r="O97" i="25" s="1"/>
  <c r="N96" i="25"/>
  <c r="O96" i="25" s="1"/>
  <c r="N95" i="25"/>
  <c r="O95" i="25" s="1"/>
  <c r="N94" i="25"/>
  <c r="O94" i="25" s="1"/>
  <c r="N93" i="25"/>
  <c r="O93" i="25" s="1"/>
  <c r="N92" i="25"/>
  <c r="O92" i="25" s="1"/>
  <c r="N91" i="25"/>
  <c r="O91" i="25" s="1"/>
  <c r="N90" i="25"/>
  <c r="O90" i="25" s="1"/>
  <c r="N89" i="25"/>
  <c r="O89" i="25" s="1"/>
  <c r="N88" i="25"/>
  <c r="O88" i="25" s="1"/>
  <c r="N87" i="25"/>
  <c r="O87" i="25" s="1"/>
  <c r="N86" i="25"/>
  <c r="O86" i="25" s="1"/>
  <c r="N85" i="25"/>
  <c r="O85" i="25" s="1"/>
  <c r="N84" i="25"/>
  <c r="O84" i="25" s="1"/>
  <c r="N83" i="25"/>
  <c r="O83" i="25" s="1"/>
  <c r="N82" i="25"/>
  <c r="O82" i="25" s="1"/>
  <c r="N81" i="25"/>
  <c r="O81" i="25" s="1"/>
  <c r="N80" i="25"/>
  <c r="O80" i="25" s="1"/>
  <c r="N79" i="25"/>
  <c r="O79" i="25" s="1"/>
  <c r="N78" i="25"/>
  <c r="O78" i="25" s="1"/>
  <c r="N77" i="25"/>
  <c r="O77" i="25" s="1"/>
  <c r="N76" i="25"/>
  <c r="O76" i="25" s="1"/>
  <c r="N75" i="25"/>
  <c r="O75" i="25" s="1"/>
  <c r="N74" i="25"/>
  <c r="O74" i="25" s="1"/>
  <c r="N73" i="25"/>
  <c r="O73" i="25" s="1"/>
  <c r="N72" i="25"/>
  <c r="O72" i="25" s="1"/>
  <c r="N71" i="25"/>
  <c r="O71" i="25" s="1"/>
  <c r="N70" i="25"/>
  <c r="O70" i="25" s="1"/>
  <c r="N69" i="25"/>
  <c r="O69" i="25" s="1"/>
  <c r="N68" i="25"/>
  <c r="O68" i="25" s="1"/>
  <c r="N67" i="25"/>
  <c r="O67" i="25" s="1"/>
  <c r="N66" i="25"/>
  <c r="O66" i="25" s="1"/>
  <c r="N65" i="25"/>
  <c r="O65" i="25" s="1"/>
  <c r="N64" i="25"/>
  <c r="O64" i="25" s="1"/>
  <c r="N63" i="25"/>
  <c r="O63" i="25" s="1"/>
  <c r="N62" i="25"/>
  <c r="O62" i="25" s="1"/>
  <c r="O61" i="25"/>
  <c r="N61" i="25"/>
  <c r="N60" i="25"/>
  <c r="O60" i="25" s="1"/>
  <c r="O59" i="25"/>
  <c r="N59" i="25"/>
  <c r="N58" i="25"/>
  <c r="O58" i="25" s="1"/>
  <c r="O57" i="25"/>
  <c r="N57" i="25"/>
  <c r="N56" i="25"/>
  <c r="O56" i="25" s="1"/>
  <c r="O55" i="25"/>
  <c r="N55" i="25"/>
  <c r="N54" i="25"/>
  <c r="O54" i="25" s="1"/>
  <c r="O53" i="25"/>
  <c r="N53" i="25"/>
  <c r="N52" i="25"/>
  <c r="O52" i="25" s="1"/>
  <c r="O51" i="25"/>
  <c r="N51" i="25"/>
  <c r="N50" i="25"/>
  <c r="O50" i="25" s="1"/>
  <c r="O49" i="25"/>
  <c r="N49" i="25"/>
  <c r="N48" i="25"/>
  <c r="O48" i="25" s="1"/>
  <c r="O47" i="25"/>
  <c r="N47" i="25"/>
  <c r="N46" i="25"/>
  <c r="O46" i="25" s="1"/>
  <c r="O45" i="25"/>
  <c r="N45" i="25"/>
  <c r="N44" i="25"/>
  <c r="O44" i="25" s="1"/>
  <c r="O43" i="25"/>
  <c r="N43" i="25"/>
  <c r="N42" i="25"/>
  <c r="O42" i="25" s="1"/>
  <c r="O41" i="25"/>
  <c r="N41" i="25"/>
  <c r="N40" i="25"/>
  <c r="O40" i="25" s="1"/>
  <c r="O39" i="25"/>
  <c r="N39" i="25"/>
  <c r="N38" i="25"/>
  <c r="O38" i="25" s="1"/>
  <c r="O37" i="25"/>
  <c r="N37" i="25"/>
  <c r="N36" i="25"/>
  <c r="O36" i="25" s="1"/>
  <c r="O35" i="25"/>
  <c r="N35" i="25"/>
  <c r="N34" i="25"/>
  <c r="O34" i="25" s="1"/>
  <c r="O33" i="25"/>
  <c r="N33" i="25"/>
  <c r="N32" i="25"/>
  <c r="O32" i="25" s="1"/>
  <c r="O31" i="25"/>
  <c r="N31" i="25"/>
  <c r="N30" i="25"/>
  <c r="O30" i="25" s="1"/>
  <c r="O29" i="25"/>
  <c r="N29" i="25"/>
  <c r="N28" i="25"/>
  <c r="O28" i="25" s="1"/>
  <c r="O27" i="25"/>
  <c r="N27" i="25"/>
  <c r="N26" i="25"/>
  <c r="O26" i="25" s="1"/>
  <c r="O25" i="25"/>
  <c r="N25" i="25"/>
  <c r="N24" i="25"/>
  <c r="O24" i="25" s="1"/>
  <c r="O23" i="25"/>
  <c r="N23" i="25"/>
  <c r="N22" i="25"/>
  <c r="O22" i="25" s="1"/>
  <c r="O21" i="25"/>
  <c r="N21" i="25"/>
  <c r="N20" i="25"/>
  <c r="O20" i="25" s="1"/>
  <c r="O19" i="25"/>
  <c r="N19" i="25"/>
  <c r="N18" i="25"/>
  <c r="O18" i="25" s="1"/>
  <c r="O17" i="25"/>
  <c r="N17" i="25"/>
  <c r="N16" i="25"/>
  <c r="O16" i="25" s="1"/>
  <c r="O15" i="25"/>
  <c r="N15" i="25"/>
  <c r="N14" i="25"/>
  <c r="O14" i="25" s="1"/>
  <c r="O13" i="25"/>
  <c r="N13" i="25"/>
  <c r="N12" i="25"/>
  <c r="O12" i="25" s="1"/>
  <c r="O11" i="25"/>
  <c r="N11" i="25"/>
  <c r="N10" i="25"/>
  <c r="O10" i="25" s="1"/>
  <c r="O9" i="25"/>
  <c r="N9" i="25"/>
  <c r="N8" i="25"/>
  <c r="O8" i="25" s="1"/>
  <c r="O7" i="25"/>
  <c r="N7" i="25"/>
  <c r="N6" i="25"/>
  <c r="O6" i="25" s="1"/>
  <c r="N569" i="14"/>
  <c r="M569" i="14"/>
  <c r="P567" i="14"/>
  <c r="P566" i="14"/>
  <c r="N565" i="14"/>
  <c r="M565" i="14"/>
  <c r="P564" i="14"/>
  <c r="P563" i="14"/>
  <c r="P562" i="14"/>
  <c r="N561" i="14"/>
  <c r="M561" i="14"/>
  <c r="P560" i="14"/>
  <c r="P559" i="14"/>
  <c r="P558" i="14"/>
  <c r="N557" i="14"/>
  <c r="M557" i="14"/>
  <c r="O557" i="14" s="1"/>
  <c r="P557" i="14" s="1"/>
  <c r="P556" i="14"/>
  <c r="P555" i="14"/>
  <c r="P554" i="14"/>
  <c r="N553" i="14"/>
  <c r="M553" i="14"/>
  <c r="P552" i="14"/>
  <c r="P551" i="14"/>
  <c r="P550" i="14"/>
  <c r="N549" i="14"/>
  <c r="M549" i="14"/>
  <c r="P548" i="14"/>
  <c r="P547" i="14"/>
  <c r="P546" i="14"/>
  <c r="N545" i="14"/>
  <c r="M545" i="14"/>
  <c r="P544" i="14"/>
  <c r="P543" i="14"/>
  <c r="P542" i="14"/>
  <c r="N541" i="14"/>
  <c r="M541" i="14"/>
  <c r="O541" i="14" s="1"/>
  <c r="P541" i="14" s="1"/>
  <c r="P540" i="14"/>
  <c r="P539" i="14"/>
  <c r="P538" i="14"/>
  <c r="N537" i="14"/>
  <c r="M537" i="14"/>
  <c r="P536" i="14"/>
  <c r="P535" i="14"/>
  <c r="P534" i="14"/>
  <c r="N533" i="14"/>
  <c r="M533" i="14"/>
  <c r="P532" i="14"/>
  <c r="P531" i="14"/>
  <c r="P530" i="14"/>
  <c r="N529" i="14"/>
  <c r="M529" i="14"/>
  <c r="O529" i="14" s="1"/>
  <c r="P529" i="14" s="1"/>
  <c r="P528" i="14"/>
  <c r="P527" i="14"/>
  <c r="P526" i="14"/>
  <c r="N525" i="14"/>
  <c r="M525" i="14"/>
  <c r="O525" i="14" s="1"/>
  <c r="P525" i="14" s="1"/>
  <c r="P524" i="14"/>
  <c r="P523" i="14"/>
  <c r="P522" i="14"/>
  <c r="N521" i="14"/>
  <c r="M521" i="14"/>
  <c r="P520" i="14"/>
  <c r="P519" i="14"/>
  <c r="P518" i="14"/>
  <c r="N517" i="14"/>
  <c r="M517" i="14"/>
  <c r="P516" i="14"/>
  <c r="P515" i="14"/>
  <c r="P514" i="14"/>
  <c r="N513" i="14"/>
  <c r="M513" i="14"/>
  <c r="O513" i="14" s="1"/>
  <c r="P513" i="14" s="1"/>
  <c r="P512" i="14"/>
  <c r="P511" i="14"/>
  <c r="P510" i="14"/>
  <c r="N509" i="14"/>
  <c r="M509" i="14"/>
  <c r="O509" i="14" s="1"/>
  <c r="P509" i="14" s="1"/>
  <c r="P508" i="14"/>
  <c r="P507" i="14"/>
  <c r="P506" i="14"/>
  <c r="N505" i="14"/>
  <c r="M505" i="14"/>
  <c r="P504" i="14"/>
  <c r="P503" i="14"/>
  <c r="P502" i="14"/>
  <c r="N501" i="14"/>
  <c r="M501" i="14"/>
  <c r="P500" i="14"/>
  <c r="P499" i="14"/>
  <c r="P498" i="14"/>
  <c r="N497" i="14"/>
  <c r="M497" i="14"/>
  <c r="O497" i="14" s="1"/>
  <c r="P497" i="14" s="1"/>
  <c r="P496" i="14"/>
  <c r="P495" i="14"/>
  <c r="P494" i="14"/>
  <c r="N493" i="14"/>
  <c r="M493" i="14"/>
  <c r="O493" i="14" s="1"/>
  <c r="P493" i="14" s="1"/>
  <c r="P492" i="14"/>
  <c r="P491" i="14"/>
  <c r="P490" i="14"/>
  <c r="N489" i="14"/>
  <c r="M489" i="14"/>
  <c r="P488" i="14"/>
  <c r="P487" i="14"/>
  <c r="P486" i="14"/>
  <c r="N485" i="14"/>
  <c r="M485" i="14"/>
  <c r="P484" i="14"/>
  <c r="P483" i="14"/>
  <c r="P482" i="14"/>
  <c r="N481" i="14"/>
  <c r="M481" i="14"/>
  <c r="O481" i="14" s="1"/>
  <c r="P481" i="14" s="1"/>
  <c r="P480" i="14"/>
  <c r="P479" i="14"/>
  <c r="P478" i="14"/>
  <c r="N477" i="14"/>
  <c r="M477" i="14"/>
  <c r="O477" i="14" s="1"/>
  <c r="P477" i="14" s="1"/>
  <c r="P476" i="14"/>
  <c r="P475" i="14"/>
  <c r="P474" i="14"/>
  <c r="N473" i="14"/>
  <c r="M473" i="14"/>
  <c r="P472" i="14"/>
  <c r="P471" i="14"/>
  <c r="P470" i="14"/>
  <c r="N469" i="14"/>
  <c r="M469" i="14"/>
  <c r="P468" i="14"/>
  <c r="P467" i="14"/>
  <c r="P466" i="14"/>
  <c r="N465" i="14"/>
  <c r="M465" i="14"/>
  <c r="O465" i="14" s="1"/>
  <c r="P465" i="14" s="1"/>
  <c r="P464" i="14"/>
  <c r="P463" i="14"/>
  <c r="P462" i="14"/>
  <c r="N461" i="14"/>
  <c r="M461" i="14"/>
  <c r="O461" i="14" s="1"/>
  <c r="P461" i="14" s="1"/>
  <c r="P460" i="14"/>
  <c r="P459" i="14"/>
  <c r="P458" i="14"/>
  <c r="N457" i="14"/>
  <c r="M457" i="14"/>
  <c r="P456" i="14"/>
  <c r="P455" i="14"/>
  <c r="P454" i="14"/>
  <c r="N453" i="14"/>
  <c r="M453" i="14"/>
  <c r="P452" i="14"/>
  <c r="P451" i="14"/>
  <c r="P450" i="14"/>
  <c r="N449" i="14"/>
  <c r="M449" i="14"/>
  <c r="O449" i="14" s="1"/>
  <c r="P449" i="14" s="1"/>
  <c r="P448" i="14"/>
  <c r="P447" i="14"/>
  <c r="P446" i="14"/>
  <c r="N445" i="14"/>
  <c r="M445" i="14"/>
  <c r="O445" i="14" s="1"/>
  <c r="P445" i="14" s="1"/>
  <c r="P444" i="14"/>
  <c r="P443" i="14"/>
  <c r="P442" i="14"/>
  <c r="N441" i="14"/>
  <c r="M441" i="14"/>
  <c r="P440" i="14"/>
  <c r="P439" i="14"/>
  <c r="P438" i="14"/>
  <c r="N437" i="14"/>
  <c r="M437" i="14"/>
  <c r="P436" i="14"/>
  <c r="P435" i="14"/>
  <c r="P434" i="14"/>
  <c r="N433" i="14"/>
  <c r="M433" i="14"/>
  <c r="O433" i="14" s="1"/>
  <c r="P433" i="14" s="1"/>
  <c r="P432" i="14"/>
  <c r="P431" i="14"/>
  <c r="P430" i="14"/>
  <c r="N429" i="14"/>
  <c r="M429" i="14"/>
  <c r="O429" i="14" s="1"/>
  <c r="P429" i="14" s="1"/>
  <c r="P428" i="14"/>
  <c r="P427" i="14"/>
  <c r="P426" i="14"/>
  <c r="N425" i="14"/>
  <c r="M425" i="14"/>
  <c r="P424" i="14"/>
  <c r="P423" i="14"/>
  <c r="P422" i="14"/>
  <c r="N421" i="14"/>
  <c r="M421" i="14"/>
  <c r="P420" i="14"/>
  <c r="P419" i="14"/>
  <c r="P418" i="14"/>
  <c r="N417" i="14"/>
  <c r="M417" i="14"/>
  <c r="O417" i="14" s="1"/>
  <c r="P417" i="14" s="1"/>
  <c r="P416" i="14"/>
  <c r="P415" i="14"/>
  <c r="P414" i="14"/>
  <c r="N413" i="14"/>
  <c r="M413" i="14"/>
  <c r="O413" i="14" s="1"/>
  <c r="P413" i="14" s="1"/>
  <c r="P412" i="14"/>
  <c r="P411" i="14"/>
  <c r="P410" i="14"/>
  <c r="N409" i="14"/>
  <c r="M409" i="14"/>
  <c r="P408" i="14"/>
  <c r="P407" i="14"/>
  <c r="P406" i="14"/>
  <c r="N405" i="14"/>
  <c r="M405" i="14"/>
  <c r="P404" i="14"/>
  <c r="P403" i="14"/>
  <c r="P402" i="14"/>
  <c r="N401" i="14"/>
  <c r="M401" i="14"/>
  <c r="O401" i="14" s="1"/>
  <c r="P401" i="14" s="1"/>
  <c r="P400" i="14"/>
  <c r="P399" i="14"/>
  <c r="P398" i="14"/>
  <c r="N397" i="14"/>
  <c r="M397" i="14"/>
  <c r="O397" i="14" s="1"/>
  <c r="P397" i="14" s="1"/>
  <c r="P396" i="14"/>
  <c r="P395" i="14"/>
  <c r="P394" i="14"/>
  <c r="N393" i="14"/>
  <c r="M393" i="14"/>
  <c r="P392" i="14"/>
  <c r="P391" i="14"/>
  <c r="P390" i="14"/>
  <c r="N389" i="14"/>
  <c r="M389" i="14"/>
  <c r="P388" i="14"/>
  <c r="P387" i="14"/>
  <c r="P386" i="14"/>
  <c r="N385" i="14"/>
  <c r="M385" i="14"/>
  <c r="O385" i="14" s="1"/>
  <c r="P385" i="14" s="1"/>
  <c r="P384" i="14"/>
  <c r="P383" i="14"/>
  <c r="P382" i="14"/>
  <c r="N381" i="14"/>
  <c r="M381" i="14"/>
  <c r="O381" i="14" s="1"/>
  <c r="P381" i="14" s="1"/>
  <c r="P380" i="14"/>
  <c r="P379" i="14"/>
  <c r="P378" i="14"/>
  <c r="N377" i="14"/>
  <c r="M377" i="14"/>
  <c r="P376" i="14"/>
  <c r="P375" i="14"/>
  <c r="P374" i="14"/>
  <c r="N373" i="14"/>
  <c r="M373" i="14"/>
  <c r="P372" i="14"/>
  <c r="P371" i="14"/>
  <c r="P370" i="14"/>
  <c r="N369" i="14"/>
  <c r="M369" i="14"/>
  <c r="O369" i="14" s="1"/>
  <c r="P369" i="14" s="1"/>
  <c r="P368" i="14"/>
  <c r="P367" i="14"/>
  <c r="P366" i="14"/>
  <c r="N365" i="14"/>
  <c r="M365" i="14"/>
  <c r="O365" i="14" s="1"/>
  <c r="P365" i="14" s="1"/>
  <c r="P364" i="14"/>
  <c r="P363" i="14"/>
  <c r="P362" i="14"/>
  <c r="N361" i="14"/>
  <c r="M361" i="14"/>
  <c r="P360" i="14"/>
  <c r="P359" i="14"/>
  <c r="P358" i="14"/>
  <c r="N357" i="14"/>
  <c r="M357" i="14"/>
  <c r="P356" i="14"/>
  <c r="P355" i="14"/>
  <c r="P354" i="14"/>
  <c r="N353" i="14"/>
  <c r="M353" i="14"/>
  <c r="O353" i="14" s="1"/>
  <c r="P353" i="14" s="1"/>
  <c r="P352" i="14"/>
  <c r="P351" i="14"/>
  <c r="P350" i="14"/>
  <c r="N349" i="14"/>
  <c r="M349" i="14"/>
  <c r="O349" i="14" s="1"/>
  <c r="P349" i="14" s="1"/>
  <c r="P348" i="14"/>
  <c r="P347" i="14"/>
  <c r="P346" i="14"/>
  <c r="N345" i="14"/>
  <c r="M345" i="14"/>
  <c r="P344" i="14"/>
  <c r="P343" i="14"/>
  <c r="P342" i="14"/>
  <c r="N341" i="14"/>
  <c r="M341" i="14"/>
  <c r="P340" i="14"/>
  <c r="P339" i="14"/>
  <c r="P338" i="14"/>
  <c r="N337" i="14"/>
  <c r="M337" i="14"/>
  <c r="O337" i="14" s="1"/>
  <c r="P337" i="14" s="1"/>
  <c r="P336" i="14"/>
  <c r="P335" i="14"/>
  <c r="P334" i="14"/>
  <c r="N333" i="14"/>
  <c r="M333" i="14"/>
  <c r="O333" i="14" s="1"/>
  <c r="P333" i="14" s="1"/>
  <c r="P332" i="14"/>
  <c r="P331" i="14"/>
  <c r="P330" i="14"/>
  <c r="N329" i="14"/>
  <c r="M329" i="14"/>
  <c r="P328" i="14"/>
  <c r="P327" i="14"/>
  <c r="P326" i="14"/>
  <c r="N325" i="14"/>
  <c r="M325" i="14"/>
  <c r="P324" i="14"/>
  <c r="P323" i="14"/>
  <c r="P322" i="14"/>
  <c r="N321" i="14"/>
  <c r="M321" i="14"/>
  <c r="O321" i="14" s="1"/>
  <c r="P321" i="14" s="1"/>
  <c r="P320" i="14"/>
  <c r="P319" i="14"/>
  <c r="P318" i="14"/>
  <c r="N317" i="14"/>
  <c r="M317" i="14"/>
  <c r="O317" i="14" s="1"/>
  <c r="P317" i="14" s="1"/>
  <c r="P316" i="14"/>
  <c r="P315" i="14"/>
  <c r="P314" i="14"/>
  <c r="N313" i="14"/>
  <c r="M313" i="14"/>
  <c r="P312" i="14"/>
  <c r="P311" i="14"/>
  <c r="P310" i="14"/>
  <c r="N309" i="14"/>
  <c r="M309" i="14"/>
  <c r="P308" i="14"/>
  <c r="P307" i="14"/>
  <c r="P306" i="14"/>
  <c r="N305" i="14"/>
  <c r="M305" i="14"/>
  <c r="O305" i="14" s="1"/>
  <c r="P305" i="14" s="1"/>
  <c r="P304" i="14"/>
  <c r="P303" i="14"/>
  <c r="P302" i="14"/>
  <c r="N301" i="14"/>
  <c r="M301" i="14"/>
  <c r="O301" i="14" s="1"/>
  <c r="P301" i="14" s="1"/>
  <c r="P300" i="14"/>
  <c r="P299" i="14"/>
  <c r="P298" i="14"/>
  <c r="N297" i="14"/>
  <c r="M297" i="14"/>
  <c r="P296" i="14"/>
  <c r="P295" i="14"/>
  <c r="P294" i="14"/>
  <c r="N293" i="14"/>
  <c r="M293" i="14"/>
  <c r="P292" i="14"/>
  <c r="P291" i="14"/>
  <c r="P290" i="14"/>
  <c r="N289" i="14"/>
  <c r="M289" i="14"/>
  <c r="O289" i="14" s="1"/>
  <c r="P289" i="14" s="1"/>
  <c r="N285" i="14"/>
  <c r="M285" i="14"/>
  <c r="P283" i="14"/>
  <c r="P282" i="14"/>
  <c r="N281" i="14"/>
  <c r="M281" i="14"/>
  <c r="P280" i="14"/>
  <c r="P279" i="14"/>
  <c r="P278" i="14"/>
  <c r="N277" i="14"/>
  <c r="M277" i="14"/>
  <c r="P276" i="14"/>
  <c r="P275" i="14"/>
  <c r="P274" i="14"/>
  <c r="N273" i="14"/>
  <c r="M273" i="14"/>
  <c r="O273" i="14" s="1"/>
  <c r="P273" i="14" s="1"/>
  <c r="P272" i="14"/>
  <c r="P271" i="14"/>
  <c r="P270" i="14"/>
  <c r="N269" i="14"/>
  <c r="M269" i="14"/>
  <c r="O269" i="14" s="1"/>
  <c r="P269" i="14" s="1"/>
  <c r="P268" i="14"/>
  <c r="P267" i="14"/>
  <c r="P266" i="14"/>
  <c r="N265" i="14"/>
  <c r="M265" i="14"/>
  <c r="P264" i="14"/>
  <c r="P263" i="14"/>
  <c r="P262" i="14"/>
  <c r="N261" i="14"/>
  <c r="M261" i="14"/>
  <c r="P260" i="14"/>
  <c r="P259" i="14"/>
  <c r="P258" i="14"/>
  <c r="N257" i="14"/>
  <c r="M257" i="14"/>
  <c r="O257" i="14" s="1"/>
  <c r="P257" i="14" s="1"/>
  <c r="P256" i="14"/>
  <c r="P255" i="14"/>
  <c r="P254" i="14"/>
  <c r="N253" i="14"/>
  <c r="M253" i="14"/>
  <c r="O253" i="14" s="1"/>
  <c r="P253" i="14" s="1"/>
  <c r="P252" i="14"/>
  <c r="P251" i="14"/>
  <c r="P250" i="14"/>
  <c r="N249" i="14"/>
  <c r="M249" i="14"/>
  <c r="P248" i="14"/>
  <c r="P247" i="14"/>
  <c r="P246" i="14"/>
  <c r="N245" i="14"/>
  <c r="M245" i="14"/>
  <c r="P244" i="14"/>
  <c r="P243" i="14"/>
  <c r="P242" i="14"/>
  <c r="N241" i="14"/>
  <c r="M241" i="14"/>
  <c r="O241" i="14" s="1"/>
  <c r="P241" i="14" s="1"/>
  <c r="P240" i="14"/>
  <c r="P239" i="14"/>
  <c r="P238" i="14"/>
  <c r="N237" i="14"/>
  <c r="M237" i="14"/>
  <c r="O237" i="14" s="1"/>
  <c r="P237" i="14" s="1"/>
  <c r="P236" i="14"/>
  <c r="P235" i="14"/>
  <c r="P234" i="14"/>
  <c r="N233" i="14"/>
  <c r="M233" i="14"/>
  <c r="P232" i="14"/>
  <c r="P231" i="14"/>
  <c r="P230" i="14"/>
  <c r="N229" i="14"/>
  <c r="M229" i="14"/>
  <c r="P228" i="14"/>
  <c r="P227" i="14"/>
  <c r="P226" i="14"/>
  <c r="N225" i="14"/>
  <c r="M225" i="14"/>
  <c r="O225" i="14" s="1"/>
  <c r="P225" i="14" s="1"/>
  <c r="P224" i="14"/>
  <c r="P223" i="14"/>
  <c r="P222" i="14"/>
  <c r="N221" i="14"/>
  <c r="M221" i="14"/>
  <c r="O221" i="14" s="1"/>
  <c r="P221" i="14" s="1"/>
  <c r="P220" i="14"/>
  <c r="P219" i="14"/>
  <c r="P218" i="14"/>
  <c r="N217" i="14"/>
  <c r="M217" i="14"/>
  <c r="P216" i="14"/>
  <c r="P215" i="14"/>
  <c r="P214" i="14"/>
  <c r="N213" i="14"/>
  <c r="M213" i="14"/>
  <c r="P212" i="14"/>
  <c r="P211" i="14"/>
  <c r="P210" i="14"/>
  <c r="N209" i="14"/>
  <c r="M209" i="14"/>
  <c r="O209" i="14" s="1"/>
  <c r="P209" i="14" s="1"/>
  <c r="P208" i="14"/>
  <c r="P207" i="14"/>
  <c r="P206" i="14"/>
  <c r="N205" i="14"/>
  <c r="M205" i="14"/>
  <c r="O205" i="14" s="1"/>
  <c r="P205" i="14" s="1"/>
  <c r="P204" i="14"/>
  <c r="P203" i="14"/>
  <c r="P202" i="14"/>
  <c r="N201" i="14"/>
  <c r="M201" i="14"/>
  <c r="P200" i="14"/>
  <c r="P199" i="14"/>
  <c r="P198" i="14"/>
  <c r="N197" i="14"/>
  <c r="M197" i="14"/>
  <c r="P196" i="14"/>
  <c r="P195" i="14"/>
  <c r="P194" i="14"/>
  <c r="N193" i="14"/>
  <c r="M193" i="14"/>
  <c r="O193" i="14" s="1"/>
  <c r="P193" i="14" s="1"/>
  <c r="P192" i="14"/>
  <c r="P191" i="14"/>
  <c r="P190" i="14"/>
  <c r="N189" i="14"/>
  <c r="M189" i="14"/>
  <c r="O189" i="14" s="1"/>
  <c r="P189" i="14" s="1"/>
  <c r="P188" i="14"/>
  <c r="P187" i="14"/>
  <c r="P186" i="14"/>
  <c r="N185" i="14"/>
  <c r="M185" i="14"/>
  <c r="P184" i="14"/>
  <c r="P183" i="14"/>
  <c r="P182" i="14"/>
  <c r="N181" i="14"/>
  <c r="M181" i="14"/>
  <c r="P180" i="14"/>
  <c r="P179" i="14"/>
  <c r="P178" i="14"/>
  <c r="N177" i="14"/>
  <c r="M177" i="14"/>
  <c r="O177" i="14" s="1"/>
  <c r="P177" i="14" s="1"/>
  <c r="P176" i="14"/>
  <c r="P175" i="14"/>
  <c r="P174" i="14"/>
  <c r="N173" i="14"/>
  <c r="M173" i="14"/>
  <c r="O173" i="14" s="1"/>
  <c r="P173" i="14" s="1"/>
  <c r="P172" i="14"/>
  <c r="P171" i="14"/>
  <c r="P170" i="14"/>
  <c r="N169" i="14"/>
  <c r="M169" i="14"/>
  <c r="P168" i="14"/>
  <c r="P167" i="14"/>
  <c r="P166" i="14"/>
  <c r="N165" i="14"/>
  <c r="M165" i="14"/>
  <c r="P164" i="14"/>
  <c r="P163" i="14"/>
  <c r="P162" i="14"/>
  <c r="N161" i="14"/>
  <c r="M161" i="14"/>
  <c r="O161" i="14" s="1"/>
  <c r="P161" i="14" s="1"/>
  <c r="P160" i="14"/>
  <c r="P159" i="14"/>
  <c r="P158" i="14"/>
  <c r="N157" i="14"/>
  <c r="M157" i="14"/>
  <c r="O157" i="14" s="1"/>
  <c r="P157" i="14" s="1"/>
  <c r="P156" i="14"/>
  <c r="P155" i="14"/>
  <c r="P154" i="14"/>
  <c r="N153" i="14"/>
  <c r="M153" i="14"/>
  <c r="P152" i="14"/>
  <c r="P151" i="14"/>
  <c r="P150" i="14"/>
  <c r="N149" i="14"/>
  <c r="M149" i="14"/>
  <c r="P148" i="14"/>
  <c r="P147" i="14"/>
  <c r="P146" i="14"/>
  <c r="N145" i="14"/>
  <c r="M145" i="14"/>
  <c r="O145" i="14" s="1"/>
  <c r="P145" i="14" s="1"/>
  <c r="P144" i="14"/>
  <c r="P143" i="14"/>
  <c r="P142" i="14"/>
  <c r="N141" i="14"/>
  <c r="M141" i="14"/>
  <c r="O141" i="14" s="1"/>
  <c r="P141" i="14" s="1"/>
  <c r="P140" i="14"/>
  <c r="P139" i="14"/>
  <c r="P138" i="14"/>
  <c r="N137" i="14"/>
  <c r="M137" i="14"/>
  <c r="P136" i="14"/>
  <c r="P135" i="14"/>
  <c r="P134" i="14"/>
  <c r="N133" i="14"/>
  <c r="M133" i="14"/>
  <c r="P132" i="14"/>
  <c r="P131" i="14"/>
  <c r="P130" i="14"/>
  <c r="N129" i="14"/>
  <c r="M129" i="14"/>
  <c r="O129" i="14" s="1"/>
  <c r="P129" i="14" s="1"/>
  <c r="P128" i="14"/>
  <c r="P127" i="14"/>
  <c r="P126" i="14"/>
  <c r="N125" i="14"/>
  <c r="M125" i="14"/>
  <c r="O125" i="14" s="1"/>
  <c r="P125" i="14" s="1"/>
  <c r="P124" i="14"/>
  <c r="P123" i="14"/>
  <c r="P122" i="14"/>
  <c r="N121" i="14"/>
  <c r="M121" i="14"/>
  <c r="P120" i="14"/>
  <c r="P119" i="14"/>
  <c r="P118" i="14"/>
  <c r="N117" i="14"/>
  <c r="M117" i="14"/>
  <c r="P116" i="14"/>
  <c r="P115" i="14"/>
  <c r="P114" i="14"/>
  <c r="N113" i="14"/>
  <c r="M113" i="14"/>
  <c r="O113" i="14" s="1"/>
  <c r="P113" i="14" s="1"/>
  <c r="P112" i="14"/>
  <c r="P111" i="14"/>
  <c r="P110" i="14"/>
  <c r="N109" i="14"/>
  <c r="M109" i="14"/>
  <c r="O109" i="14" s="1"/>
  <c r="P109" i="14" s="1"/>
  <c r="P108" i="14"/>
  <c r="P107" i="14"/>
  <c r="P106" i="14"/>
  <c r="N105" i="14"/>
  <c r="M105" i="14"/>
  <c r="P104" i="14"/>
  <c r="P103" i="14"/>
  <c r="P102" i="14"/>
  <c r="N101" i="14"/>
  <c r="M101" i="14"/>
  <c r="P100" i="14"/>
  <c r="P99" i="14"/>
  <c r="P98" i="14"/>
  <c r="N97" i="14"/>
  <c r="M97" i="14"/>
  <c r="O97" i="14" s="1"/>
  <c r="P97" i="14" s="1"/>
  <c r="P96" i="14"/>
  <c r="P95" i="14"/>
  <c r="P94" i="14"/>
  <c r="N93" i="14"/>
  <c r="M93" i="14"/>
  <c r="O93" i="14" s="1"/>
  <c r="P93" i="14" s="1"/>
  <c r="P92" i="14"/>
  <c r="P91" i="14"/>
  <c r="P90" i="14"/>
  <c r="N89" i="14"/>
  <c r="M89" i="14"/>
  <c r="P88" i="14"/>
  <c r="P87" i="14"/>
  <c r="P86" i="14"/>
  <c r="N85" i="14"/>
  <c r="M85" i="14"/>
  <c r="P84" i="14"/>
  <c r="P83" i="14"/>
  <c r="P82" i="14"/>
  <c r="N81" i="14"/>
  <c r="M81" i="14"/>
  <c r="O81" i="14" s="1"/>
  <c r="P81" i="14" s="1"/>
  <c r="P80" i="14"/>
  <c r="P79" i="14"/>
  <c r="P78" i="14"/>
  <c r="N77" i="14"/>
  <c r="M77" i="14"/>
  <c r="O77" i="14" s="1"/>
  <c r="P77" i="14" s="1"/>
  <c r="P76" i="14"/>
  <c r="P75" i="14"/>
  <c r="P74" i="14"/>
  <c r="N73" i="14"/>
  <c r="M73" i="14"/>
  <c r="P72" i="14"/>
  <c r="P71" i="14"/>
  <c r="P70" i="14"/>
  <c r="N69" i="14"/>
  <c r="M69" i="14"/>
  <c r="P68" i="14"/>
  <c r="P67" i="14"/>
  <c r="P66" i="14"/>
  <c r="N65" i="14"/>
  <c r="M65" i="14"/>
  <c r="O65" i="14" s="1"/>
  <c r="P65" i="14" s="1"/>
  <c r="P64" i="14"/>
  <c r="P63" i="14"/>
  <c r="P62" i="14"/>
  <c r="N61" i="14"/>
  <c r="M61" i="14"/>
  <c r="O61" i="14" s="1"/>
  <c r="P61" i="14" s="1"/>
  <c r="P60" i="14"/>
  <c r="P59" i="14"/>
  <c r="P58" i="14"/>
  <c r="N57" i="14"/>
  <c r="M57" i="14"/>
  <c r="P56" i="14"/>
  <c r="P55" i="14"/>
  <c r="P54" i="14"/>
  <c r="N53" i="14"/>
  <c r="M53" i="14"/>
  <c r="P52" i="14"/>
  <c r="P51" i="14"/>
  <c r="P50" i="14"/>
  <c r="N49" i="14"/>
  <c r="M49" i="14"/>
  <c r="O49" i="14" s="1"/>
  <c r="P49" i="14" s="1"/>
  <c r="P48" i="14"/>
  <c r="P47" i="14"/>
  <c r="P46" i="14"/>
  <c r="N45" i="14"/>
  <c r="M45" i="14"/>
  <c r="O45" i="14" s="1"/>
  <c r="P45" i="14" s="1"/>
  <c r="P44" i="14"/>
  <c r="P43" i="14"/>
  <c r="P42" i="14"/>
  <c r="N41" i="14"/>
  <c r="M41" i="14"/>
  <c r="P40" i="14"/>
  <c r="P39" i="14"/>
  <c r="P38" i="14"/>
  <c r="N37" i="14"/>
  <c r="M37" i="14"/>
  <c r="P36" i="14"/>
  <c r="P35" i="14"/>
  <c r="P34" i="14"/>
  <c r="N33" i="14"/>
  <c r="M33" i="14"/>
  <c r="O33" i="14" s="1"/>
  <c r="P33" i="14" s="1"/>
  <c r="P32" i="14"/>
  <c r="P31" i="14"/>
  <c r="P30" i="14"/>
  <c r="N29" i="14"/>
  <c r="M29" i="14"/>
  <c r="O29" i="14" s="1"/>
  <c r="P29" i="14" s="1"/>
  <c r="P28" i="14"/>
  <c r="P27" i="14"/>
  <c r="P26" i="14"/>
  <c r="N25" i="14"/>
  <c r="M25" i="14"/>
  <c r="P24" i="14"/>
  <c r="P23" i="14"/>
  <c r="P22" i="14"/>
  <c r="N21" i="14"/>
  <c r="M21" i="14"/>
  <c r="P20" i="14"/>
  <c r="P19" i="14"/>
  <c r="P18" i="14"/>
  <c r="N17" i="14"/>
  <c r="M17" i="14"/>
  <c r="O17" i="14" s="1"/>
  <c r="P17" i="14" s="1"/>
  <c r="P16" i="14"/>
  <c r="P15" i="14"/>
  <c r="P14" i="14"/>
  <c r="N13" i="14"/>
  <c r="M13" i="14"/>
  <c r="O13" i="14" s="1"/>
  <c r="P13" i="14" s="1"/>
  <c r="P12" i="14"/>
  <c r="P11" i="14"/>
  <c r="P10" i="14"/>
  <c r="N9" i="14"/>
  <c r="M9" i="14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7" i="15"/>
  <c r="K8" i="15"/>
  <c r="K9" i="15"/>
  <c r="K10" i="15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19" i="3"/>
  <c r="K20" i="3"/>
  <c r="K21" i="3"/>
  <c r="K22" i="3"/>
  <c r="K23" i="3"/>
  <c r="K24" i="3"/>
  <c r="K25" i="3"/>
  <c r="K26" i="3"/>
  <c r="K27" i="3"/>
  <c r="K11" i="3"/>
  <c r="K12" i="3"/>
  <c r="K13" i="3"/>
  <c r="K14" i="3"/>
  <c r="K15" i="3"/>
  <c r="K16" i="3"/>
  <c r="K17" i="3"/>
  <c r="K18" i="3"/>
  <c r="K10" i="3"/>
  <c r="K7" i="3"/>
  <c r="K8" i="3"/>
  <c r="K9" i="3"/>
  <c r="K6" i="3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O21" i="14" l="1"/>
  <c r="P21" i="14" s="1"/>
  <c r="O37" i="14"/>
  <c r="P37" i="14" s="1"/>
  <c r="O53" i="14"/>
  <c r="P53" i="14" s="1"/>
  <c r="O69" i="14"/>
  <c r="P69" i="14" s="1"/>
  <c r="O85" i="14"/>
  <c r="P85" i="14" s="1"/>
  <c r="O101" i="14"/>
  <c r="P101" i="14" s="1"/>
  <c r="O117" i="14"/>
  <c r="P117" i="14" s="1"/>
  <c r="O133" i="14"/>
  <c r="P133" i="14" s="1"/>
  <c r="O149" i="14"/>
  <c r="P149" i="14" s="1"/>
  <c r="O165" i="14"/>
  <c r="P165" i="14" s="1"/>
  <c r="O181" i="14"/>
  <c r="P181" i="14" s="1"/>
  <c r="O197" i="14"/>
  <c r="P197" i="14" s="1"/>
  <c r="O213" i="14"/>
  <c r="P213" i="14" s="1"/>
  <c r="O229" i="14"/>
  <c r="P229" i="14" s="1"/>
  <c r="O245" i="14"/>
  <c r="P245" i="14" s="1"/>
  <c r="O261" i="14"/>
  <c r="P261" i="14" s="1"/>
  <c r="O277" i="14"/>
  <c r="P277" i="14" s="1"/>
  <c r="O293" i="14"/>
  <c r="P293" i="14" s="1"/>
  <c r="O309" i="14"/>
  <c r="P309" i="14" s="1"/>
  <c r="O325" i="14"/>
  <c r="P325" i="14" s="1"/>
  <c r="O341" i="14"/>
  <c r="P341" i="14" s="1"/>
  <c r="O357" i="14"/>
  <c r="P357" i="14" s="1"/>
  <c r="O9" i="14"/>
  <c r="P9" i="14" s="1"/>
  <c r="O25" i="14"/>
  <c r="P25" i="14" s="1"/>
  <c r="O41" i="14"/>
  <c r="P41" i="14" s="1"/>
  <c r="O57" i="14"/>
  <c r="P57" i="14" s="1"/>
  <c r="O73" i="14"/>
  <c r="P73" i="14" s="1"/>
  <c r="O89" i="14"/>
  <c r="P89" i="14" s="1"/>
  <c r="O105" i="14"/>
  <c r="P105" i="14" s="1"/>
  <c r="O121" i="14"/>
  <c r="P121" i="14" s="1"/>
  <c r="O137" i="14"/>
  <c r="P137" i="14" s="1"/>
  <c r="O153" i="14"/>
  <c r="P153" i="14" s="1"/>
  <c r="O169" i="14"/>
  <c r="P169" i="14" s="1"/>
  <c r="O185" i="14"/>
  <c r="P185" i="14" s="1"/>
  <c r="O201" i="14"/>
  <c r="P201" i="14" s="1"/>
  <c r="O217" i="14"/>
  <c r="P217" i="14" s="1"/>
  <c r="O233" i="14"/>
  <c r="P233" i="14" s="1"/>
  <c r="O249" i="14"/>
  <c r="P249" i="14" s="1"/>
  <c r="O265" i="14"/>
  <c r="P265" i="14" s="1"/>
  <c r="O281" i="14"/>
  <c r="P281" i="14" s="1"/>
  <c r="O285" i="14"/>
  <c r="P285" i="14" s="1"/>
  <c r="O297" i="14"/>
  <c r="P297" i="14" s="1"/>
  <c r="O313" i="14"/>
  <c r="P313" i="14" s="1"/>
  <c r="O329" i="14"/>
  <c r="P329" i="14" s="1"/>
  <c r="O345" i="14"/>
  <c r="P345" i="14" s="1"/>
  <c r="O361" i="14"/>
  <c r="P361" i="14" s="1"/>
  <c r="O377" i="14"/>
  <c r="P377" i="14" s="1"/>
  <c r="O393" i="14"/>
  <c r="P393" i="14" s="1"/>
  <c r="O409" i="14"/>
  <c r="P409" i="14" s="1"/>
  <c r="O425" i="14"/>
  <c r="P425" i="14" s="1"/>
  <c r="O441" i="14"/>
  <c r="P441" i="14" s="1"/>
  <c r="O457" i="14"/>
  <c r="P457" i="14" s="1"/>
  <c r="O473" i="14"/>
  <c r="P473" i="14" s="1"/>
  <c r="O489" i="14"/>
  <c r="P489" i="14" s="1"/>
  <c r="O505" i="14"/>
  <c r="P505" i="14" s="1"/>
  <c r="O521" i="14"/>
  <c r="P521" i="14" s="1"/>
  <c r="O537" i="14"/>
  <c r="P537" i="14" s="1"/>
  <c r="O553" i="14"/>
  <c r="P553" i="14" s="1"/>
  <c r="O545" i="14"/>
  <c r="P545" i="14" s="1"/>
  <c r="O561" i="14"/>
  <c r="P561" i="14" s="1"/>
  <c r="O373" i="14"/>
  <c r="P373" i="14" s="1"/>
  <c r="O389" i="14"/>
  <c r="P389" i="14" s="1"/>
  <c r="O405" i="14"/>
  <c r="P405" i="14" s="1"/>
  <c r="O421" i="14"/>
  <c r="P421" i="14" s="1"/>
  <c r="O437" i="14"/>
  <c r="P437" i="14" s="1"/>
  <c r="O453" i="14"/>
  <c r="P453" i="14" s="1"/>
  <c r="O469" i="14"/>
  <c r="P469" i="14" s="1"/>
  <c r="O485" i="14"/>
  <c r="P485" i="14" s="1"/>
  <c r="O501" i="14"/>
  <c r="P501" i="14" s="1"/>
  <c r="O517" i="14"/>
  <c r="P517" i="14" s="1"/>
  <c r="O533" i="14"/>
  <c r="P533" i="14" s="1"/>
  <c r="O549" i="14"/>
  <c r="P549" i="14" s="1"/>
  <c r="O565" i="14"/>
  <c r="P565" i="14" s="1"/>
  <c r="O569" i="14"/>
  <c r="P569" i="14" s="1"/>
  <c r="O146" i="18"/>
  <c r="P146" i="18" s="1"/>
  <c r="O145" i="18"/>
  <c r="P145" i="18" s="1"/>
  <c r="O144" i="18"/>
  <c r="P144" i="18" s="1"/>
  <c r="O143" i="18"/>
  <c r="P143" i="18" s="1"/>
  <c r="O142" i="18"/>
  <c r="P142" i="18" s="1"/>
  <c r="O141" i="18"/>
  <c r="P141" i="18" s="1"/>
  <c r="O140" i="18"/>
  <c r="P140" i="18" s="1"/>
  <c r="O139" i="18"/>
  <c r="P139" i="18" s="1"/>
  <c r="O138" i="18"/>
  <c r="P138" i="18" s="1"/>
  <c r="O137" i="18"/>
  <c r="P137" i="18" s="1"/>
  <c r="O136" i="18"/>
  <c r="P136" i="18" s="1"/>
  <c r="O135" i="18"/>
  <c r="P135" i="18" s="1"/>
  <c r="O134" i="18"/>
  <c r="P134" i="18" s="1"/>
  <c r="O133" i="18"/>
  <c r="P133" i="18" s="1"/>
  <c r="O132" i="18"/>
  <c r="P132" i="18" s="1"/>
  <c r="O131" i="18"/>
  <c r="P131" i="18" s="1"/>
  <c r="O130" i="18"/>
  <c r="P130" i="18" s="1"/>
  <c r="O129" i="18"/>
  <c r="P129" i="18" s="1"/>
  <c r="O128" i="18"/>
  <c r="P128" i="18" s="1"/>
  <c r="O127" i="18"/>
  <c r="P127" i="18" s="1"/>
  <c r="O126" i="18"/>
  <c r="P126" i="18" s="1"/>
  <c r="O125" i="18"/>
  <c r="P125" i="18" s="1"/>
  <c r="O124" i="18"/>
  <c r="P124" i="18" s="1"/>
  <c r="O123" i="18"/>
  <c r="P123" i="18" s="1"/>
  <c r="O122" i="18"/>
  <c r="P122" i="18" s="1"/>
  <c r="O121" i="18"/>
  <c r="P121" i="18" s="1"/>
  <c r="O120" i="18"/>
  <c r="P120" i="18" s="1"/>
  <c r="O119" i="18"/>
  <c r="P119" i="18" s="1"/>
  <c r="O118" i="18"/>
  <c r="P118" i="18" s="1"/>
  <c r="O117" i="18"/>
  <c r="P117" i="18" s="1"/>
  <c r="O116" i="18"/>
  <c r="P116" i="18" s="1"/>
  <c r="O115" i="18"/>
  <c r="P115" i="18" s="1"/>
  <c r="O114" i="18"/>
  <c r="P114" i="18" s="1"/>
  <c r="O113" i="18"/>
  <c r="P113" i="18" s="1"/>
  <c r="O112" i="18"/>
  <c r="P112" i="18" s="1"/>
  <c r="O111" i="18"/>
  <c r="P111" i="18" s="1"/>
  <c r="O110" i="18"/>
  <c r="P110" i="18" s="1"/>
  <c r="O109" i="18"/>
  <c r="P109" i="18" s="1"/>
  <c r="O108" i="18"/>
  <c r="P108" i="18" s="1"/>
  <c r="O107" i="18"/>
  <c r="P107" i="18" s="1"/>
  <c r="O106" i="18"/>
  <c r="P106" i="18" s="1"/>
  <c r="O105" i="18"/>
  <c r="P105" i="18" s="1"/>
  <c r="O104" i="18"/>
  <c r="P104" i="18" s="1"/>
  <c r="O103" i="18"/>
  <c r="P103" i="18" s="1"/>
  <c r="O102" i="18"/>
  <c r="P102" i="18" s="1"/>
  <c r="O101" i="18"/>
  <c r="P101" i="18" s="1"/>
  <c r="O100" i="18"/>
  <c r="P100" i="18" s="1"/>
  <c r="O99" i="18"/>
  <c r="P99" i="18" s="1"/>
  <c r="O98" i="18"/>
  <c r="P98" i="18" s="1"/>
  <c r="O97" i="18"/>
  <c r="P97" i="18" s="1"/>
  <c r="O96" i="18"/>
  <c r="P96" i="18" s="1"/>
  <c r="O95" i="18"/>
  <c r="P95" i="18" s="1"/>
  <c r="O94" i="18"/>
  <c r="P94" i="18" s="1"/>
  <c r="O93" i="18"/>
  <c r="P93" i="18" s="1"/>
  <c r="O92" i="18"/>
  <c r="P92" i="18" s="1"/>
  <c r="O91" i="18"/>
  <c r="P91" i="18" s="1"/>
  <c r="O90" i="18"/>
  <c r="P90" i="18" s="1"/>
  <c r="O89" i="18"/>
  <c r="P89" i="18" s="1"/>
  <c r="O88" i="18"/>
  <c r="P88" i="18" s="1"/>
  <c r="O87" i="18"/>
  <c r="P87" i="18" s="1"/>
  <c r="O86" i="18"/>
  <c r="P86" i="18" s="1"/>
  <c r="O85" i="18"/>
  <c r="P85" i="18" s="1"/>
  <c r="O84" i="18"/>
  <c r="P84" i="18" s="1"/>
  <c r="O83" i="18"/>
  <c r="P83" i="18" s="1"/>
  <c r="O82" i="18"/>
  <c r="P82" i="18" s="1"/>
  <c r="O81" i="18"/>
  <c r="P81" i="18" s="1"/>
  <c r="O80" i="18"/>
  <c r="P80" i="18" s="1"/>
  <c r="O79" i="18"/>
  <c r="P79" i="18" s="1"/>
  <c r="O78" i="18"/>
  <c r="P78" i="18" s="1"/>
  <c r="O77" i="18"/>
  <c r="P77" i="18" s="1"/>
  <c r="O76" i="18"/>
  <c r="P76" i="18" s="1"/>
  <c r="O75" i="18"/>
  <c r="P75" i="18" s="1"/>
  <c r="O74" i="18"/>
  <c r="P74" i="18" s="1"/>
  <c r="O73" i="18"/>
  <c r="P73" i="18" s="1"/>
  <c r="O72" i="18"/>
  <c r="P72" i="18" s="1"/>
  <c r="O71" i="18"/>
  <c r="P71" i="18" s="1"/>
  <c r="O70" i="18"/>
  <c r="P70" i="18" s="1"/>
  <c r="O69" i="18"/>
  <c r="P69" i="18" s="1"/>
  <c r="O68" i="18"/>
  <c r="P68" i="18" s="1"/>
  <c r="O67" i="18"/>
  <c r="P67" i="18" s="1"/>
  <c r="O66" i="18"/>
  <c r="P66" i="18" s="1"/>
  <c r="O65" i="18"/>
  <c r="P65" i="18" s="1"/>
  <c r="O64" i="18"/>
  <c r="P64" i="18" s="1"/>
  <c r="O63" i="18"/>
  <c r="P63" i="18" s="1"/>
  <c r="O62" i="18"/>
  <c r="P62" i="18" s="1"/>
  <c r="O61" i="18"/>
  <c r="P61" i="18" s="1"/>
  <c r="O60" i="18"/>
  <c r="P60" i="18" s="1"/>
  <c r="O59" i="18"/>
  <c r="P59" i="18" s="1"/>
  <c r="O58" i="18"/>
  <c r="P58" i="18" s="1"/>
  <c r="O57" i="18"/>
  <c r="P57" i="18" s="1"/>
  <c r="O56" i="18"/>
  <c r="P56" i="18" s="1"/>
  <c r="O55" i="18"/>
  <c r="P55" i="18" s="1"/>
  <c r="O54" i="18"/>
  <c r="P54" i="18" s="1"/>
  <c r="O53" i="18"/>
  <c r="P53" i="18" s="1"/>
  <c r="O52" i="18"/>
  <c r="P52" i="18" s="1"/>
  <c r="O51" i="18"/>
  <c r="P51" i="18" s="1"/>
  <c r="O50" i="18"/>
  <c r="P50" i="18" s="1"/>
  <c r="O49" i="18"/>
  <c r="P49" i="18" s="1"/>
  <c r="O48" i="18"/>
  <c r="P48" i="18" s="1"/>
  <c r="O47" i="18"/>
  <c r="P47" i="18" s="1"/>
  <c r="O46" i="18"/>
  <c r="P46" i="18" s="1"/>
  <c r="O45" i="18"/>
  <c r="P45" i="18" s="1"/>
  <c r="O44" i="18"/>
  <c r="P44" i="18" s="1"/>
  <c r="O43" i="18"/>
  <c r="P43" i="18" s="1"/>
  <c r="O42" i="18"/>
  <c r="P42" i="18" s="1"/>
  <c r="O41" i="18"/>
  <c r="P41" i="18" s="1"/>
  <c r="O40" i="18"/>
  <c r="P40" i="18" s="1"/>
  <c r="O39" i="18"/>
  <c r="P39" i="18" s="1"/>
  <c r="O38" i="18"/>
  <c r="P38" i="18" s="1"/>
  <c r="O37" i="18"/>
  <c r="P37" i="18" s="1"/>
  <c r="O36" i="18"/>
  <c r="P36" i="18" s="1"/>
  <c r="O35" i="18"/>
  <c r="P35" i="18" s="1"/>
  <c r="O34" i="18"/>
  <c r="P34" i="18" s="1"/>
  <c r="O33" i="18"/>
  <c r="P33" i="18" s="1"/>
  <c r="O32" i="18"/>
  <c r="P32" i="18" s="1"/>
  <c r="O31" i="18"/>
  <c r="P31" i="18" s="1"/>
  <c r="O30" i="18"/>
  <c r="P30" i="18" s="1"/>
  <c r="O29" i="18"/>
  <c r="P29" i="18" s="1"/>
  <c r="O28" i="18"/>
  <c r="P28" i="18" s="1"/>
  <c r="O27" i="18"/>
  <c r="P27" i="18" s="1"/>
  <c r="O26" i="18"/>
  <c r="P26" i="18" s="1"/>
  <c r="O25" i="18"/>
  <c r="P25" i="18" s="1"/>
  <c r="O24" i="18"/>
  <c r="P24" i="18" s="1"/>
  <c r="O23" i="18"/>
  <c r="P23" i="18" s="1"/>
  <c r="O22" i="18"/>
  <c r="P22" i="18" s="1"/>
  <c r="O21" i="18"/>
  <c r="P21" i="18" s="1"/>
  <c r="O20" i="18"/>
  <c r="P20" i="18" s="1"/>
  <c r="O19" i="18"/>
  <c r="P19" i="18" s="1"/>
  <c r="O18" i="18"/>
  <c r="P18" i="18" s="1"/>
  <c r="O17" i="18"/>
  <c r="P17" i="18" s="1"/>
  <c r="O16" i="18"/>
  <c r="P16" i="18" s="1"/>
  <c r="O15" i="18"/>
  <c r="P15" i="18" s="1"/>
  <c r="O14" i="18"/>
  <c r="P14" i="18" s="1"/>
  <c r="O13" i="18"/>
  <c r="P13" i="18" s="1"/>
  <c r="O12" i="18"/>
  <c r="P12" i="18" s="1"/>
  <c r="O11" i="18"/>
  <c r="P11" i="18" s="1"/>
  <c r="O10" i="18"/>
  <c r="P10" i="18" s="1"/>
  <c r="O9" i="18"/>
  <c r="P9" i="18" s="1"/>
  <c r="O8" i="18"/>
  <c r="P8" i="18" s="1"/>
  <c r="O7" i="18"/>
  <c r="P7" i="18" s="1"/>
  <c r="O6" i="18"/>
  <c r="P6" i="18" s="1"/>
  <c r="N7" i="17" l="1"/>
  <c r="O7" i="17" s="1"/>
  <c r="N8" i="17"/>
  <c r="O8" i="17" s="1"/>
  <c r="N9" i="17"/>
  <c r="O9" i="17" s="1"/>
  <c r="N10" i="17"/>
  <c r="O10" i="17" s="1"/>
  <c r="N11" i="17"/>
  <c r="O11" i="17" s="1"/>
  <c r="N12" i="17"/>
  <c r="O12" i="17" s="1"/>
  <c r="N13" i="17"/>
  <c r="O13" i="17" s="1"/>
  <c r="N14" i="17"/>
  <c r="O14" i="17" s="1"/>
  <c r="N15" i="17"/>
  <c r="O15" i="17" s="1"/>
  <c r="N16" i="17"/>
  <c r="O16" i="17" s="1"/>
  <c r="N17" i="17"/>
  <c r="O17" i="17" s="1"/>
  <c r="N18" i="17"/>
  <c r="O18" i="17" s="1"/>
  <c r="N19" i="17"/>
  <c r="O19" i="17" s="1"/>
  <c r="N20" i="17"/>
  <c r="O20" i="17" s="1"/>
  <c r="N21" i="17"/>
  <c r="O21" i="17" s="1"/>
  <c r="N22" i="17"/>
  <c r="O22" i="17" s="1"/>
  <c r="N23" i="17"/>
  <c r="O23" i="17" s="1"/>
  <c r="N24" i="17"/>
  <c r="O24" i="17" s="1"/>
  <c r="N25" i="17"/>
  <c r="O25" i="17" s="1"/>
  <c r="N26" i="17"/>
  <c r="O26" i="17" s="1"/>
  <c r="N27" i="17"/>
  <c r="O27" i="17" s="1"/>
  <c r="N28" i="17"/>
  <c r="O28" i="17" s="1"/>
  <c r="N29" i="17"/>
  <c r="O29" i="17" s="1"/>
  <c r="N30" i="17"/>
  <c r="O30" i="17" s="1"/>
  <c r="N31" i="17"/>
  <c r="O31" i="17" s="1"/>
  <c r="N32" i="17"/>
  <c r="O32" i="17" s="1"/>
  <c r="N33" i="17"/>
  <c r="O33" i="17" s="1"/>
  <c r="N34" i="17"/>
  <c r="O34" i="17" s="1"/>
  <c r="N35" i="17"/>
  <c r="O35" i="17" s="1"/>
  <c r="N36" i="17"/>
  <c r="O36" i="17" s="1"/>
  <c r="N37" i="17"/>
  <c r="O37" i="17" s="1"/>
  <c r="N38" i="17"/>
  <c r="O38" i="17" s="1"/>
  <c r="N39" i="17"/>
  <c r="O39" i="17" s="1"/>
  <c r="N40" i="17"/>
  <c r="O40" i="17" s="1"/>
  <c r="N41" i="17"/>
  <c r="O41" i="17" s="1"/>
  <c r="N42" i="17"/>
  <c r="O42" i="17" s="1"/>
  <c r="N43" i="17"/>
  <c r="O43" i="17" s="1"/>
  <c r="N44" i="17"/>
  <c r="O44" i="17" s="1"/>
  <c r="N45" i="17"/>
  <c r="O45" i="17" s="1"/>
  <c r="N46" i="17"/>
  <c r="O46" i="17" s="1"/>
  <c r="N47" i="17"/>
  <c r="O47" i="17" s="1"/>
  <c r="N48" i="17"/>
  <c r="O48" i="17" s="1"/>
  <c r="N49" i="17"/>
  <c r="O49" i="17" s="1"/>
  <c r="N50" i="17"/>
  <c r="O50" i="17" s="1"/>
  <c r="N51" i="17"/>
  <c r="O51" i="17" s="1"/>
  <c r="N52" i="17"/>
  <c r="O52" i="17" s="1"/>
  <c r="N53" i="17"/>
  <c r="O53" i="17" s="1"/>
  <c r="N54" i="17"/>
  <c r="O54" i="17" s="1"/>
  <c r="N55" i="17"/>
  <c r="O55" i="17" s="1"/>
  <c r="N56" i="17"/>
  <c r="O56" i="17" s="1"/>
  <c r="N57" i="17"/>
  <c r="O57" i="17" s="1"/>
  <c r="N58" i="17"/>
  <c r="O58" i="17" s="1"/>
  <c r="N59" i="17"/>
  <c r="O59" i="17" s="1"/>
  <c r="N60" i="17"/>
  <c r="O60" i="17" s="1"/>
  <c r="N61" i="17"/>
  <c r="O61" i="17" s="1"/>
  <c r="N62" i="17"/>
  <c r="O62" i="17" s="1"/>
  <c r="N63" i="17"/>
  <c r="O63" i="17" s="1"/>
  <c r="N64" i="17"/>
  <c r="O64" i="17" s="1"/>
  <c r="N65" i="17"/>
  <c r="O65" i="17" s="1"/>
  <c r="N66" i="17"/>
  <c r="O66" i="17" s="1"/>
  <c r="N67" i="17"/>
  <c r="O67" i="17" s="1"/>
  <c r="N68" i="17"/>
  <c r="O68" i="17" s="1"/>
  <c r="N69" i="17"/>
  <c r="O69" i="17" s="1"/>
  <c r="N70" i="17"/>
  <c r="O70" i="17" s="1"/>
  <c r="N71" i="17"/>
  <c r="O71" i="17" s="1"/>
  <c r="N72" i="17"/>
  <c r="O72" i="17" s="1"/>
  <c r="N73" i="17"/>
  <c r="O73" i="17" s="1"/>
  <c r="N74" i="17"/>
  <c r="O74" i="17" s="1"/>
  <c r="N75" i="17"/>
  <c r="O75" i="17" s="1"/>
  <c r="N76" i="17"/>
  <c r="O76" i="17" s="1"/>
  <c r="N77" i="17"/>
  <c r="O77" i="17" s="1"/>
  <c r="N78" i="17"/>
  <c r="O78" i="17" s="1"/>
  <c r="N79" i="17"/>
  <c r="O79" i="17" s="1"/>
  <c r="N80" i="17"/>
  <c r="O80" i="17" s="1"/>
  <c r="N81" i="17"/>
  <c r="O81" i="17" s="1"/>
  <c r="N82" i="17"/>
  <c r="O82" i="17" s="1"/>
  <c r="N83" i="17"/>
  <c r="O83" i="17" s="1"/>
  <c r="N84" i="17"/>
  <c r="O84" i="17" s="1"/>
  <c r="N85" i="17"/>
  <c r="O85" i="17" s="1"/>
  <c r="N86" i="17"/>
  <c r="O86" i="17" s="1"/>
  <c r="N87" i="17"/>
  <c r="O87" i="17" s="1"/>
  <c r="N88" i="17"/>
  <c r="O88" i="17" s="1"/>
  <c r="N89" i="17"/>
  <c r="O89" i="17" s="1"/>
  <c r="N90" i="17"/>
  <c r="O90" i="17" s="1"/>
  <c r="N91" i="17"/>
  <c r="O91" i="17" s="1"/>
  <c r="N92" i="17"/>
  <c r="O92" i="17" s="1"/>
  <c r="N93" i="17"/>
  <c r="O93" i="17" s="1"/>
  <c r="N94" i="17"/>
  <c r="O94" i="17" s="1"/>
  <c r="N95" i="17"/>
  <c r="O95" i="17" s="1"/>
  <c r="N96" i="17"/>
  <c r="O96" i="17" s="1"/>
  <c r="N97" i="17"/>
  <c r="O97" i="17" s="1"/>
  <c r="N98" i="17"/>
  <c r="O98" i="17" s="1"/>
  <c r="N99" i="17"/>
  <c r="O99" i="17" s="1"/>
  <c r="N100" i="17"/>
  <c r="O100" i="17" s="1"/>
  <c r="N101" i="17"/>
  <c r="O101" i="17" s="1"/>
  <c r="N102" i="17"/>
  <c r="O102" i="17" s="1"/>
  <c r="N103" i="17"/>
  <c r="O103" i="17" s="1"/>
  <c r="N104" i="17"/>
  <c r="O104" i="17" s="1"/>
  <c r="N105" i="17"/>
  <c r="O105" i="17" s="1"/>
  <c r="N106" i="17"/>
  <c r="O106" i="17" s="1"/>
  <c r="N107" i="17"/>
  <c r="O107" i="17" s="1"/>
  <c r="N108" i="17"/>
  <c r="O108" i="17" s="1"/>
  <c r="N109" i="17"/>
  <c r="O109" i="17" s="1"/>
  <c r="N110" i="17"/>
  <c r="O110" i="17" s="1"/>
  <c r="N111" i="17"/>
  <c r="O111" i="17" s="1"/>
  <c r="N112" i="17"/>
  <c r="O112" i="17" s="1"/>
  <c r="N113" i="17"/>
  <c r="O113" i="17" s="1"/>
  <c r="N114" i="17"/>
  <c r="O114" i="17" s="1"/>
  <c r="N115" i="17"/>
  <c r="O115" i="17" s="1"/>
  <c r="N116" i="17"/>
  <c r="O116" i="17" s="1"/>
  <c r="N117" i="17"/>
  <c r="O117" i="17" s="1"/>
  <c r="N118" i="17"/>
  <c r="O118" i="17" s="1"/>
  <c r="N119" i="17"/>
  <c r="O119" i="17" s="1"/>
  <c r="N120" i="17"/>
  <c r="O120" i="17" s="1"/>
  <c r="N121" i="17"/>
  <c r="O121" i="17" s="1"/>
  <c r="N122" i="17"/>
  <c r="O122" i="17" s="1"/>
  <c r="N123" i="17"/>
  <c r="O123" i="17" s="1"/>
  <c r="N124" i="17"/>
  <c r="O124" i="17" s="1"/>
  <c r="N125" i="17"/>
  <c r="O125" i="17" s="1"/>
  <c r="N126" i="17"/>
  <c r="O126" i="17" s="1"/>
  <c r="N127" i="17"/>
  <c r="O127" i="17" s="1"/>
  <c r="N128" i="17"/>
  <c r="O128" i="17" s="1"/>
  <c r="N129" i="17"/>
  <c r="O129" i="17" s="1"/>
  <c r="N130" i="17"/>
  <c r="O130" i="17" s="1"/>
  <c r="N131" i="17"/>
  <c r="O131" i="17" s="1"/>
  <c r="N132" i="17"/>
  <c r="O132" i="17" s="1"/>
  <c r="N133" i="17"/>
  <c r="O133" i="17" s="1"/>
  <c r="N134" i="17"/>
  <c r="O134" i="17" s="1"/>
  <c r="N135" i="17"/>
  <c r="O135" i="17" s="1"/>
  <c r="N136" i="17"/>
  <c r="O136" i="17" s="1"/>
  <c r="N137" i="17"/>
  <c r="O137" i="17" s="1"/>
  <c r="N138" i="17"/>
  <c r="O138" i="17" s="1"/>
  <c r="N139" i="17"/>
  <c r="O139" i="17" s="1"/>
  <c r="N140" i="17"/>
  <c r="O140" i="17" s="1"/>
  <c r="N141" i="17"/>
  <c r="O141" i="17" s="1"/>
  <c r="N142" i="17"/>
  <c r="O142" i="17" s="1"/>
  <c r="N143" i="17"/>
  <c r="O143" i="17" s="1"/>
  <c r="N144" i="17"/>
  <c r="O144" i="17" s="1"/>
  <c r="N145" i="17"/>
  <c r="O145" i="17" s="1"/>
  <c r="N146" i="17"/>
  <c r="O146" i="17" s="1"/>
  <c r="N6" i="17"/>
  <c r="O6" i="17" s="1"/>
  <c r="N273" i="4"/>
  <c r="M273" i="4"/>
  <c r="O273" i="4" s="1"/>
  <c r="P273" i="4" s="1"/>
  <c r="N173" i="4"/>
  <c r="M173" i="4"/>
  <c r="N557" i="4"/>
  <c r="M557" i="4"/>
  <c r="N453" i="4"/>
  <c r="M453" i="4"/>
  <c r="N569" i="4"/>
  <c r="M569" i="4"/>
  <c r="P567" i="4"/>
  <c r="P566" i="4"/>
  <c r="N565" i="4"/>
  <c r="M565" i="4"/>
  <c r="P564" i="4"/>
  <c r="P563" i="4"/>
  <c r="P562" i="4"/>
  <c r="N561" i="4"/>
  <c r="M561" i="4"/>
  <c r="P560" i="4"/>
  <c r="P559" i="4"/>
  <c r="P558" i="4"/>
  <c r="P556" i="4"/>
  <c r="P555" i="4"/>
  <c r="P554" i="4"/>
  <c r="N553" i="4"/>
  <c r="M553" i="4"/>
  <c r="P552" i="4"/>
  <c r="P551" i="4"/>
  <c r="P550" i="4"/>
  <c r="N549" i="4"/>
  <c r="M549" i="4"/>
  <c r="P548" i="4"/>
  <c r="P547" i="4"/>
  <c r="P546" i="4"/>
  <c r="N545" i="4"/>
  <c r="M545" i="4"/>
  <c r="P544" i="4"/>
  <c r="P543" i="4"/>
  <c r="P542" i="4"/>
  <c r="N541" i="4"/>
  <c r="M541" i="4"/>
  <c r="P540" i="4"/>
  <c r="P539" i="4"/>
  <c r="P538" i="4"/>
  <c r="N537" i="4"/>
  <c r="M537" i="4"/>
  <c r="P536" i="4"/>
  <c r="P535" i="4"/>
  <c r="P534" i="4"/>
  <c r="N533" i="4"/>
  <c r="M533" i="4"/>
  <c r="P532" i="4"/>
  <c r="P531" i="4"/>
  <c r="P530" i="4"/>
  <c r="N529" i="4"/>
  <c r="M529" i="4"/>
  <c r="P528" i="4"/>
  <c r="P527" i="4"/>
  <c r="P526" i="4"/>
  <c r="N525" i="4"/>
  <c r="M525" i="4"/>
  <c r="P524" i="4"/>
  <c r="P523" i="4"/>
  <c r="P522" i="4"/>
  <c r="N521" i="4"/>
  <c r="M521" i="4"/>
  <c r="P520" i="4"/>
  <c r="P519" i="4"/>
  <c r="P518" i="4"/>
  <c r="N517" i="4"/>
  <c r="M517" i="4"/>
  <c r="P516" i="4"/>
  <c r="P515" i="4"/>
  <c r="P514" i="4"/>
  <c r="N513" i="4"/>
  <c r="M513" i="4"/>
  <c r="P512" i="4"/>
  <c r="P511" i="4"/>
  <c r="P510" i="4"/>
  <c r="N509" i="4"/>
  <c r="M509" i="4"/>
  <c r="P508" i="4"/>
  <c r="P507" i="4"/>
  <c r="P506" i="4"/>
  <c r="N505" i="4"/>
  <c r="M505" i="4"/>
  <c r="P504" i="4"/>
  <c r="P503" i="4"/>
  <c r="P502" i="4"/>
  <c r="N501" i="4"/>
  <c r="M501" i="4"/>
  <c r="P500" i="4"/>
  <c r="P499" i="4"/>
  <c r="P498" i="4"/>
  <c r="N497" i="4"/>
  <c r="M497" i="4"/>
  <c r="P496" i="4"/>
  <c r="P495" i="4"/>
  <c r="P494" i="4"/>
  <c r="N493" i="4"/>
  <c r="M493" i="4"/>
  <c r="P492" i="4"/>
  <c r="P491" i="4"/>
  <c r="P490" i="4"/>
  <c r="N489" i="4"/>
  <c r="M489" i="4"/>
  <c r="P488" i="4"/>
  <c r="P487" i="4"/>
  <c r="P486" i="4"/>
  <c r="N485" i="4"/>
  <c r="M485" i="4"/>
  <c r="P484" i="4"/>
  <c r="P483" i="4"/>
  <c r="P482" i="4"/>
  <c r="N481" i="4"/>
  <c r="M481" i="4"/>
  <c r="P480" i="4"/>
  <c r="P479" i="4"/>
  <c r="P478" i="4"/>
  <c r="N477" i="4"/>
  <c r="M477" i="4"/>
  <c r="P476" i="4"/>
  <c r="P475" i="4"/>
  <c r="P474" i="4"/>
  <c r="N473" i="4"/>
  <c r="M473" i="4"/>
  <c r="P472" i="4"/>
  <c r="P471" i="4"/>
  <c r="P470" i="4"/>
  <c r="N469" i="4"/>
  <c r="M469" i="4"/>
  <c r="P468" i="4"/>
  <c r="P467" i="4"/>
  <c r="P466" i="4"/>
  <c r="N465" i="4"/>
  <c r="M465" i="4"/>
  <c r="P464" i="4"/>
  <c r="P463" i="4"/>
  <c r="P462" i="4"/>
  <c r="N461" i="4"/>
  <c r="M461" i="4"/>
  <c r="P460" i="4"/>
  <c r="P459" i="4"/>
  <c r="P458" i="4"/>
  <c r="N457" i="4"/>
  <c r="M457" i="4"/>
  <c r="P456" i="4"/>
  <c r="P455" i="4"/>
  <c r="P454" i="4"/>
  <c r="P452" i="4"/>
  <c r="P451" i="4"/>
  <c r="P450" i="4"/>
  <c r="N449" i="4"/>
  <c r="M449" i="4"/>
  <c r="P448" i="4"/>
  <c r="P447" i="4"/>
  <c r="P446" i="4"/>
  <c r="N445" i="4"/>
  <c r="M445" i="4"/>
  <c r="P444" i="4"/>
  <c r="P443" i="4"/>
  <c r="P442" i="4"/>
  <c r="N441" i="4"/>
  <c r="M441" i="4"/>
  <c r="P440" i="4"/>
  <c r="P439" i="4"/>
  <c r="P438" i="4"/>
  <c r="N437" i="4"/>
  <c r="M437" i="4"/>
  <c r="P436" i="4"/>
  <c r="P435" i="4"/>
  <c r="P434" i="4"/>
  <c r="N433" i="4"/>
  <c r="M433" i="4"/>
  <c r="P432" i="4"/>
  <c r="P431" i="4"/>
  <c r="P430" i="4"/>
  <c r="N429" i="4"/>
  <c r="M429" i="4"/>
  <c r="P428" i="4"/>
  <c r="P427" i="4"/>
  <c r="P426" i="4"/>
  <c r="N425" i="4"/>
  <c r="M425" i="4"/>
  <c r="P424" i="4"/>
  <c r="P423" i="4"/>
  <c r="P422" i="4"/>
  <c r="N421" i="4"/>
  <c r="M421" i="4"/>
  <c r="P420" i="4"/>
  <c r="P419" i="4"/>
  <c r="P418" i="4"/>
  <c r="N417" i="4"/>
  <c r="M417" i="4"/>
  <c r="P416" i="4"/>
  <c r="P415" i="4"/>
  <c r="P414" i="4"/>
  <c r="N413" i="4"/>
  <c r="M413" i="4"/>
  <c r="P412" i="4"/>
  <c r="P411" i="4"/>
  <c r="P410" i="4"/>
  <c r="N409" i="4"/>
  <c r="M409" i="4"/>
  <c r="P408" i="4"/>
  <c r="P407" i="4"/>
  <c r="P406" i="4"/>
  <c r="N405" i="4"/>
  <c r="M405" i="4"/>
  <c r="P404" i="4"/>
  <c r="P403" i="4"/>
  <c r="P402" i="4"/>
  <c r="N401" i="4"/>
  <c r="M401" i="4"/>
  <c r="P400" i="4"/>
  <c r="P399" i="4"/>
  <c r="P398" i="4"/>
  <c r="N397" i="4"/>
  <c r="M397" i="4"/>
  <c r="P396" i="4"/>
  <c r="P395" i="4"/>
  <c r="P394" i="4"/>
  <c r="N393" i="4"/>
  <c r="M393" i="4"/>
  <c r="P392" i="4"/>
  <c r="P391" i="4"/>
  <c r="P390" i="4"/>
  <c r="N389" i="4"/>
  <c r="M389" i="4"/>
  <c r="P388" i="4"/>
  <c r="P387" i="4"/>
  <c r="P386" i="4"/>
  <c r="N385" i="4"/>
  <c r="M385" i="4"/>
  <c r="P384" i="4"/>
  <c r="P383" i="4"/>
  <c r="P382" i="4"/>
  <c r="N381" i="4"/>
  <c r="M381" i="4"/>
  <c r="P380" i="4"/>
  <c r="P379" i="4"/>
  <c r="P378" i="4"/>
  <c r="N377" i="4"/>
  <c r="M377" i="4"/>
  <c r="P376" i="4"/>
  <c r="P375" i="4"/>
  <c r="P374" i="4"/>
  <c r="N373" i="4"/>
  <c r="M373" i="4"/>
  <c r="P372" i="4"/>
  <c r="P371" i="4"/>
  <c r="P370" i="4"/>
  <c r="N369" i="4"/>
  <c r="M369" i="4"/>
  <c r="P368" i="4"/>
  <c r="P367" i="4"/>
  <c r="P366" i="4"/>
  <c r="N365" i="4"/>
  <c r="M365" i="4"/>
  <c r="P364" i="4"/>
  <c r="P363" i="4"/>
  <c r="P362" i="4"/>
  <c r="N361" i="4"/>
  <c r="M361" i="4"/>
  <c r="P360" i="4"/>
  <c r="P359" i="4"/>
  <c r="P358" i="4"/>
  <c r="N357" i="4"/>
  <c r="M357" i="4"/>
  <c r="P356" i="4"/>
  <c r="P355" i="4"/>
  <c r="P354" i="4"/>
  <c r="N353" i="4"/>
  <c r="M353" i="4"/>
  <c r="P352" i="4"/>
  <c r="P351" i="4"/>
  <c r="P350" i="4"/>
  <c r="N349" i="4"/>
  <c r="M349" i="4"/>
  <c r="P348" i="4"/>
  <c r="P347" i="4"/>
  <c r="P346" i="4"/>
  <c r="N345" i="4"/>
  <c r="M345" i="4"/>
  <c r="P344" i="4"/>
  <c r="P343" i="4"/>
  <c r="P342" i="4"/>
  <c r="N341" i="4"/>
  <c r="M341" i="4"/>
  <c r="P340" i="4"/>
  <c r="P339" i="4"/>
  <c r="P338" i="4"/>
  <c r="N337" i="4"/>
  <c r="M337" i="4"/>
  <c r="P336" i="4"/>
  <c r="P335" i="4"/>
  <c r="P334" i="4"/>
  <c r="N333" i="4"/>
  <c r="M333" i="4"/>
  <c r="P332" i="4"/>
  <c r="P331" i="4"/>
  <c r="P330" i="4"/>
  <c r="N329" i="4"/>
  <c r="M329" i="4"/>
  <c r="P328" i="4"/>
  <c r="P327" i="4"/>
  <c r="P326" i="4"/>
  <c r="N325" i="4"/>
  <c r="M325" i="4"/>
  <c r="O325" i="4" s="1"/>
  <c r="P325" i="4" s="1"/>
  <c r="P324" i="4"/>
  <c r="P323" i="4"/>
  <c r="P322" i="4"/>
  <c r="N321" i="4"/>
  <c r="M321" i="4"/>
  <c r="P320" i="4"/>
  <c r="P319" i="4"/>
  <c r="P318" i="4"/>
  <c r="N317" i="4"/>
  <c r="M317" i="4"/>
  <c r="P316" i="4"/>
  <c r="P315" i="4"/>
  <c r="P314" i="4"/>
  <c r="N313" i="4"/>
  <c r="M313" i="4"/>
  <c r="P312" i="4"/>
  <c r="P311" i="4"/>
  <c r="P310" i="4"/>
  <c r="N309" i="4"/>
  <c r="M309" i="4"/>
  <c r="O309" i="4" s="1"/>
  <c r="P309" i="4" s="1"/>
  <c r="P308" i="4"/>
  <c r="P307" i="4"/>
  <c r="P306" i="4"/>
  <c r="N305" i="4"/>
  <c r="M305" i="4"/>
  <c r="P304" i="4"/>
  <c r="P303" i="4"/>
  <c r="P302" i="4"/>
  <c r="N301" i="4"/>
  <c r="M301" i="4"/>
  <c r="P300" i="4"/>
  <c r="P299" i="4"/>
  <c r="P298" i="4"/>
  <c r="N297" i="4"/>
  <c r="M297" i="4"/>
  <c r="P296" i="4"/>
  <c r="P295" i="4"/>
  <c r="P294" i="4"/>
  <c r="N293" i="4"/>
  <c r="M293" i="4"/>
  <c r="P292" i="4"/>
  <c r="P291" i="4"/>
  <c r="P290" i="4"/>
  <c r="N289" i="4"/>
  <c r="M289" i="4"/>
  <c r="O317" i="4" l="1"/>
  <c r="P317" i="4" s="1"/>
  <c r="O333" i="4"/>
  <c r="P333" i="4" s="1"/>
  <c r="O453" i="4"/>
  <c r="P453" i="4" s="1"/>
  <c r="O341" i="4"/>
  <c r="P341" i="4" s="1"/>
  <c r="O381" i="4"/>
  <c r="P381" i="4" s="1"/>
  <c r="O389" i="4"/>
  <c r="P389" i="4" s="1"/>
  <c r="O397" i="4"/>
  <c r="P397" i="4" s="1"/>
  <c r="O405" i="4"/>
  <c r="P405" i="4" s="1"/>
  <c r="O413" i="4"/>
  <c r="P413" i="4" s="1"/>
  <c r="O421" i="4"/>
  <c r="P421" i="4" s="1"/>
  <c r="O429" i="4"/>
  <c r="P429" i="4" s="1"/>
  <c r="O437" i="4"/>
  <c r="P437" i="4" s="1"/>
  <c r="O461" i="4"/>
  <c r="P461" i="4" s="1"/>
  <c r="O469" i="4"/>
  <c r="P469" i="4" s="1"/>
  <c r="O477" i="4"/>
  <c r="P477" i="4" s="1"/>
  <c r="O485" i="4"/>
  <c r="P485" i="4" s="1"/>
  <c r="O557" i="4"/>
  <c r="P557" i="4" s="1"/>
  <c r="O173" i="4"/>
  <c r="P173" i="4" s="1"/>
  <c r="O289" i="4"/>
  <c r="P289" i="4" s="1"/>
  <c r="O353" i="4"/>
  <c r="P353" i="4" s="1"/>
  <c r="O361" i="4"/>
  <c r="P361" i="4" s="1"/>
  <c r="O297" i="4"/>
  <c r="P297" i="4" s="1"/>
  <c r="O369" i="4"/>
  <c r="P369" i="4" s="1"/>
  <c r="O445" i="4"/>
  <c r="P445" i="4" s="1"/>
  <c r="O305" i="4"/>
  <c r="P305" i="4" s="1"/>
  <c r="O377" i="4"/>
  <c r="P377" i="4" s="1"/>
  <c r="O409" i="4"/>
  <c r="P409" i="4" s="1"/>
  <c r="O441" i="4"/>
  <c r="P441" i="4" s="1"/>
  <c r="O449" i="4"/>
  <c r="P449" i="4" s="1"/>
  <c r="O417" i="4"/>
  <c r="P417" i="4" s="1"/>
  <c r="O493" i="4"/>
  <c r="P493" i="4" s="1"/>
  <c r="O501" i="4"/>
  <c r="P501" i="4" s="1"/>
  <c r="O509" i="4"/>
  <c r="P509" i="4" s="1"/>
  <c r="O517" i="4"/>
  <c r="P517" i="4" s="1"/>
  <c r="O525" i="4"/>
  <c r="P525" i="4" s="1"/>
  <c r="O533" i="4"/>
  <c r="P533" i="4" s="1"/>
  <c r="O541" i="4"/>
  <c r="P541" i="4" s="1"/>
  <c r="O549" i="4"/>
  <c r="P549" i="4" s="1"/>
  <c r="O565" i="4"/>
  <c r="P565" i="4" s="1"/>
  <c r="O569" i="4"/>
  <c r="P569" i="4" s="1"/>
  <c r="O349" i="4"/>
  <c r="P349" i="4" s="1"/>
  <c r="O365" i="4"/>
  <c r="P365" i="4" s="1"/>
  <c r="O373" i="4"/>
  <c r="P373" i="4" s="1"/>
  <c r="O313" i="4"/>
  <c r="P313" i="4" s="1"/>
  <c r="O321" i="4"/>
  <c r="P321" i="4" s="1"/>
  <c r="O329" i="4"/>
  <c r="P329" i="4" s="1"/>
  <c r="O337" i="4"/>
  <c r="P337" i="4" s="1"/>
  <c r="O345" i="4"/>
  <c r="P345" i="4" s="1"/>
  <c r="O385" i="4"/>
  <c r="P385" i="4" s="1"/>
  <c r="O393" i="4"/>
  <c r="P393" i="4" s="1"/>
  <c r="O401" i="4"/>
  <c r="P401" i="4" s="1"/>
  <c r="O425" i="4"/>
  <c r="P425" i="4" s="1"/>
  <c r="O433" i="4"/>
  <c r="P433" i="4" s="1"/>
  <c r="O293" i="4"/>
  <c r="P293" i="4" s="1"/>
  <c r="O301" i="4"/>
  <c r="P301" i="4" s="1"/>
  <c r="O357" i="4"/>
  <c r="P357" i="4" s="1"/>
  <c r="O457" i="4"/>
  <c r="P457" i="4" s="1"/>
  <c r="O465" i="4"/>
  <c r="P465" i="4" s="1"/>
  <c r="O473" i="4"/>
  <c r="P473" i="4" s="1"/>
  <c r="O481" i="4"/>
  <c r="P481" i="4" s="1"/>
  <c r="O489" i="4"/>
  <c r="P489" i="4" s="1"/>
  <c r="O497" i="4"/>
  <c r="P497" i="4" s="1"/>
  <c r="O505" i="4"/>
  <c r="P505" i="4" s="1"/>
  <c r="O513" i="4"/>
  <c r="P513" i="4" s="1"/>
  <c r="O521" i="4"/>
  <c r="P521" i="4" s="1"/>
  <c r="O529" i="4"/>
  <c r="P529" i="4" s="1"/>
  <c r="O537" i="4"/>
  <c r="P537" i="4" s="1"/>
  <c r="O545" i="4"/>
  <c r="P545" i="4" s="1"/>
  <c r="O553" i="4"/>
  <c r="P553" i="4" s="1"/>
  <c r="O561" i="4"/>
  <c r="P561" i="4" s="1"/>
  <c r="M285" i="4" l="1"/>
  <c r="M281" i="4"/>
  <c r="M277" i="4"/>
  <c r="M269" i="4"/>
  <c r="M265" i="4"/>
  <c r="M261" i="4"/>
  <c r="M257" i="4"/>
  <c r="M253" i="4"/>
  <c r="M249" i="4"/>
  <c r="M245" i="4"/>
  <c r="O245" i="4" s="1"/>
  <c r="P245" i="4" s="1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O181" i="4" s="1"/>
  <c r="P181" i="4" s="1"/>
  <c r="M177" i="4"/>
  <c r="M169" i="4"/>
  <c r="M165" i="4"/>
  <c r="M161" i="4"/>
  <c r="M157" i="4"/>
  <c r="M153" i="4"/>
  <c r="M149" i="4"/>
  <c r="M145" i="4"/>
  <c r="M141" i="4"/>
  <c r="O141" i="4" s="1"/>
  <c r="P141" i="4" s="1"/>
  <c r="M137" i="4"/>
  <c r="M133" i="4"/>
  <c r="M129" i="4"/>
  <c r="M125" i="4"/>
  <c r="M121" i="4"/>
  <c r="M117" i="4"/>
  <c r="M113" i="4"/>
  <c r="M109" i="4"/>
  <c r="O109" i="4" s="1"/>
  <c r="P109" i="4" s="1"/>
  <c r="M105" i="4"/>
  <c r="M101" i="4"/>
  <c r="M97" i="4"/>
  <c r="M93" i="4"/>
  <c r="M89" i="4"/>
  <c r="M85" i="4"/>
  <c r="M81" i="4"/>
  <c r="M77" i="4"/>
  <c r="O77" i="4" s="1"/>
  <c r="P77" i="4" s="1"/>
  <c r="M73" i="4"/>
  <c r="M69" i="4"/>
  <c r="M65" i="4"/>
  <c r="M61" i="4"/>
  <c r="M57" i="4"/>
  <c r="M53" i="4"/>
  <c r="M49" i="4"/>
  <c r="M45" i="4"/>
  <c r="O45" i="4" s="1"/>
  <c r="P45" i="4" s="1"/>
  <c r="M41" i="4"/>
  <c r="M37" i="4"/>
  <c r="M33" i="4"/>
  <c r="M29" i="4"/>
  <c r="M25" i="4"/>
  <c r="M21" i="4"/>
  <c r="M17" i="4"/>
  <c r="M13" i="4"/>
  <c r="N285" i="4"/>
  <c r="N281" i="4"/>
  <c r="N277" i="4"/>
  <c r="N269" i="4"/>
  <c r="N265" i="4"/>
  <c r="O265" i="4" s="1"/>
  <c r="P265" i="4" s="1"/>
  <c r="N261" i="4"/>
  <c r="N257" i="4"/>
  <c r="N253" i="4"/>
  <c r="N249" i="4"/>
  <c r="O249" i="4" s="1"/>
  <c r="P249" i="4" s="1"/>
  <c r="N245" i="4"/>
  <c r="N241" i="4"/>
  <c r="N237" i="4"/>
  <c r="N233" i="4"/>
  <c r="O233" i="4" s="1"/>
  <c r="P233" i="4" s="1"/>
  <c r="N229" i="4"/>
  <c r="N225" i="4"/>
  <c r="N221" i="4"/>
  <c r="N217" i="4"/>
  <c r="O217" i="4" s="1"/>
  <c r="P217" i="4" s="1"/>
  <c r="N213" i="4"/>
  <c r="N209" i="4"/>
  <c r="N205" i="4"/>
  <c r="N201" i="4"/>
  <c r="O201" i="4" s="1"/>
  <c r="P201" i="4" s="1"/>
  <c r="N197" i="4"/>
  <c r="N193" i="4"/>
  <c r="N189" i="4"/>
  <c r="N185" i="4"/>
  <c r="O185" i="4" s="1"/>
  <c r="P185" i="4" s="1"/>
  <c r="N181" i="4"/>
  <c r="N177" i="4"/>
  <c r="N169" i="4"/>
  <c r="N165" i="4"/>
  <c r="O165" i="4" s="1"/>
  <c r="P165" i="4" s="1"/>
  <c r="N161" i="4"/>
  <c r="N157" i="4"/>
  <c r="N153" i="4"/>
  <c r="N149" i="4"/>
  <c r="N145" i="4"/>
  <c r="N141" i="4"/>
  <c r="N137" i="4"/>
  <c r="N133" i="4"/>
  <c r="O133" i="4" s="1"/>
  <c r="P133" i="4" s="1"/>
  <c r="N129" i="4"/>
  <c r="N125" i="4"/>
  <c r="N121" i="4"/>
  <c r="N117" i="4"/>
  <c r="N113" i="4"/>
  <c r="N109" i="4"/>
  <c r="N105" i="4"/>
  <c r="N101" i="4"/>
  <c r="O101" i="4" s="1"/>
  <c r="P101" i="4" s="1"/>
  <c r="N97" i="4"/>
  <c r="N93" i="4"/>
  <c r="N89" i="4"/>
  <c r="N85" i="4"/>
  <c r="N81" i="4"/>
  <c r="N77" i="4"/>
  <c r="N73" i="4"/>
  <c r="N69" i="4"/>
  <c r="O69" i="4" s="1"/>
  <c r="P69" i="4" s="1"/>
  <c r="N65" i="4"/>
  <c r="N61" i="4"/>
  <c r="N57" i="4"/>
  <c r="N53" i="4"/>
  <c r="N49" i="4"/>
  <c r="N45" i="4"/>
  <c r="N41" i="4"/>
  <c r="N37" i="4"/>
  <c r="O37" i="4" s="1"/>
  <c r="P37" i="4" s="1"/>
  <c r="N33" i="4"/>
  <c r="N29" i="4"/>
  <c r="N25" i="4"/>
  <c r="N21" i="4"/>
  <c r="N17" i="4"/>
  <c r="N13" i="4"/>
  <c r="O277" i="4"/>
  <c r="P277" i="4" s="1"/>
  <c r="O261" i="4"/>
  <c r="P261" i="4" s="1"/>
  <c r="O229" i="4"/>
  <c r="O213" i="4"/>
  <c r="P213" i="4" s="1"/>
  <c r="O197" i="4"/>
  <c r="P197" i="4" s="1"/>
  <c r="O157" i="4"/>
  <c r="P157" i="4" s="1"/>
  <c r="O149" i="4"/>
  <c r="P149" i="4" s="1"/>
  <c r="O125" i="4"/>
  <c r="P125" i="4" s="1"/>
  <c r="O117" i="4"/>
  <c r="P117" i="4" s="1"/>
  <c r="O93" i="4"/>
  <c r="P93" i="4" s="1"/>
  <c r="O85" i="4"/>
  <c r="P85" i="4" s="1"/>
  <c r="O61" i="4"/>
  <c r="P61" i="4" s="1"/>
  <c r="O53" i="4"/>
  <c r="P53" i="4" s="1"/>
  <c r="O29" i="4"/>
  <c r="P29" i="4" s="1"/>
  <c r="O21" i="4"/>
  <c r="P21" i="4" s="1"/>
  <c r="P10" i="4"/>
  <c r="P11" i="4"/>
  <c r="P12" i="4"/>
  <c r="P14" i="4"/>
  <c r="P15" i="4"/>
  <c r="P16" i="4"/>
  <c r="P18" i="4"/>
  <c r="P19" i="4"/>
  <c r="P20" i="4"/>
  <c r="P22" i="4"/>
  <c r="P23" i="4"/>
  <c r="P24" i="4"/>
  <c r="P26" i="4"/>
  <c r="P27" i="4"/>
  <c r="P28" i="4"/>
  <c r="P30" i="4"/>
  <c r="P31" i="4"/>
  <c r="P32" i="4"/>
  <c r="P34" i="4"/>
  <c r="P35" i="4"/>
  <c r="P36" i="4"/>
  <c r="P38" i="4"/>
  <c r="P39" i="4"/>
  <c r="P40" i="4"/>
  <c r="P42" i="4"/>
  <c r="P43" i="4"/>
  <c r="P44" i="4"/>
  <c r="P46" i="4"/>
  <c r="P47" i="4"/>
  <c r="P48" i="4"/>
  <c r="P50" i="4"/>
  <c r="P51" i="4"/>
  <c r="P52" i="4"/>
  <c r="P54" i="4"/>
  <c r="P55" i="4"/>
  <c r="P56" i="4"/>
  <c r="P58" i="4"/>
  <c r="P59" i="4"/>
  <c r="P60" i="4"/>
  <c r="P62" i="4"/>
  <c r="P63" i="4"/>
  <c r="P64" i="4"/>
  <c r="P66" i="4"/>
  <c r="P67" i="4"/>
  <c r="P68" i="4"/>
  <c r="P70" i="4"/>
  <c r="P71" i="4"/>
  <c r="P72" i="4"/>
  <c r="P74" i="4"/>
  <c r="P75" i="4"/>
  <c r="P76" i="4"/>
  <c r="P78" i="4"/>
  <c r="P79" i="4"/>
  <c r="P80" i="4"/>
  <c r="P82" i="4"/>
  <c r="P83" i="4"/>
  <c r="P84" i="4"/>
  <c r="P86" i="4"/>
  <c r="P87" i="4"/>
  <c r="P88" i="4"/>
  <c r="P90" i="4"/>
  <c r="P91" i="4"/>
  <c r="P92" i="4"/>
  <c r="P94" i="4"/>
  <c r="P95" i="4"/>
  <c r="P96" i="4"/>
  <c r="P98" i="4"/>
  <c r="P99" i="4"/>
  <c r="P100" i="4"/>
  <c r="P102" i="4"/>
  <c r="P103" i="4"/>
  <c r="P104" i="4"/>
  <c r="P106" i="4"/>
  <c r="P107" i="4"/>
  <c r="P108" i="4"/>
  <c r="P110" i="4"/>
  <c r="P111" i="4"/>
  <c r="P112" i="4"/>
  <c r="P114" i="4"/>
  <c r="P115" i="4"/>
  <c r="P116" i="4"/>
  <c r="P118" i="4"/>
  <c r="P119" i="4"/>
  <c r="P120" i="4"/>
  <c r="P122" i="4"/>
  <c r="P123" i="4"/>
  <c r="P124" i="4"/>
  <c r="P126" i="4"/>
  <c r="P127" i="4"/>
  <c r="P128" i="4"/>
  <c r="P130" i="4"/>
  <c r="P131" i="4"/>
  <c r="P132" i="4"/>
  <c r="P134" i="4"/>
  <c r="P135" i="4"/>
  <c r="P136" i="4"/>
  <c r="P138" i="4"/>
  <c r="P139" i="4"/>
  <c r="P140" i="4"/>
  <c r="P142" i="4"/>
  <c r="P143" i="4"/>
  <c r="P144" i="4"/>
  <c r="P146" i="4"/>
  <c r="P147" i="4"/>
  <c r="P148" i="4"/>
  <c r="P150" i="4"/>
  <c r="P151" i="4"/>
  <c r="P152" i="4"/>
  <c r="P154" i="4"/>
  <c r="P155" i="4"/>
  <c r="P156" i="4"/>
  <c r="P158" i="4"/>
  <c r="P159" i="4"/>
  <c r="P160" i="4"/>
  <c r="P162" i="4"/>
  <c r="P163" i="4"/>
  <c r="P164" i="4"/>
  <c r="P166" i="4"/>
  <c r="P167" i="4"/>
  <c r="P168" i="4"/>
  <c r="P170" i="4"/>
  <c r="P171" i="4"/>
  <c r="P172" i="4"/>
  <c r="P174" i="4"/>
  <c r="P175" i="4"/>
  <c r="P176" i="4"/>
  <c r="P178" i="4"/>
  <c r="P179" i="4"/>
  <c r="P180" i="4"/>
  <c r="P182" i="4"/>
  <c r="P183" i="4"/>
  <c r="P184" i="4"/>
  <c r="P186" i="4"/>
  <c r="P187" i="4"/>
  <c r="P188" i="4"/>
  <c r="P190" i="4"/>
  <c r="P191" i="4"/>
  <c r="P192" i="4"/>
  <c r="P194" i="4"/>
  <c r="P195" i="4"/>
  <c r="P196" i="4"/>
  <c r="P198" i="4"/>
  <c r="P199" i="4"/>
  <c r="P200" i="4"/>
  <c r="P202" i="4"/>
  <c r="P203" i="4"/>
  <c r="P204" i="4"/>
  <c r="P206" i="4"/>
  <c r="P207" i="4"/>
  <c r="P208" i="4"/>
  <c r="P210" i="4"/>
  <c r="P211" i="4"/>
  <c r="P212" i="4"/>
  <c r="P214" i="4"/>
  <c r="P215" i="4"/>
  <c r="P216" i="4"/>
  <c r="P218" i="4"/>
  <c r="P219" i="4"/>
  <c r="P220" i="4"/>
  <c r="P222" i="4"/>
  <c r="P223" i="4"/>
  <c r="P224" i="4"/>
  <c r="P226" i="4"/>
  <c r="P227" i="4"/>
  <c r="P228" i="4"/>
  <c r="P229" i="4"/>
  <c r="P230" i="4"/>
  <c r="P231" i="4"/>
  <c r="P232" i="4"/>
  <c r="P234" i="4"/>
  <c r="P235" i="4"/>
  <c r="P236" i="4"/>
  <c r="P238" i="4"/>
  <c r="P239" i="4"/>
  <c r="P240" i="4"/>
  <c r="P242" i="4"/>
  <c r="P243" i="4"/>
  <c r="P244" i="4"/>
  <c r="P246" i="4"/>
  <c r="P247" i="4"/>
  <c r="P248" i="4"/>
  <c r="P250" i="4"/>
  <c r="P251" i="4"/>
  <c r="P252" i="4"/>
  <c r="P254" i="4"/>
  <c r="P255" i="4"/>
  <c r="P256" i="4"/>
  <c r="P258" i="4"/>
  <c r="P259" i="4"/>
  <c r="P260" i="4"/>
  <c r="P262" i="4"/>
  <c r="P263" i="4"/>
  <c r="P264" i="4"/>
  <c r="P266" i="4"/>
  <c r="P267" i="4"/>
  <c r="P268" i="4"/>
  <c r="P270" i="4"/>
  <c r="P271" i="4"/>
  <c r="P272" i="4"/>
  <c r="P274" i="4"/>
  <c r="P275" i="4"/>
  <c r="P276" i="4"/>
  <c r="P278" i="4"/>
  <c r="P279" i="4"/>
  <c r="P280" i="4"/>
  <c r="P282" i="4"/>
  <c r="P283" i="4"/>
  <c r="N9" i="4"/>
  <c r="M9" i="4"/>
  <c r="O41" i="4" l="1"/>
  <c r="P41" i="4" s="1"/>
  <c r="O73" i="4"/>
  <c r="P73" i="4" s="1"/>
  <c r="O105" i="4"/>
  <c r="P105" i="4" s="1"/>
  <c r="O137" i="4"/>
  <c r="P137" i="4" s="1"/>
  <c r="O169" i="4"/>
  <c r="P169" i="4" s="1"/>
  <c r="O205" i="4"/>
  <c r="P205" i="4" s="1"/>
  <c r="O237" i="4"/>
  <c r="P237" i="4" s="1"/>
  <c r="O269" i="4"/>
  <c r="P269" i="4" s="1"/>
  <c r="O209" i="4"/>
  <c r="P209" i="4" s="1"/>
  <c r="O225" i="4"/>
  <c r="P225" i="4" s="1"/>
  <c r="O257" i="4"/>
  <c r="P257" i="4" s="1"/>
  <c r="O25" i="4"/>
  <c r="P25" i="4" s="1"/>
  <c r="O57" i="4"/>
  <c r="P57" i="4" s="1"/>
  <c r="O89" i="4"/>
  <c r="P89" i="4" s="1"/>
  <c r="O121" i="4"/>
  <c r="P121" i="4" s="1"/>
  <c r="O153" i="4"/>
  <c r="P153" i="4" s="1"/>
  <c r="O189" i="4"/>
  <c r="P189" i="4" s="1"/>
  <c r="O221" i="4"/>
  <c r="P221" i="4" s="1"/>
  <c r="O253" i="4"/>
  <c r="P253" i="4" s="1"/>
  <c r="O13" i="4"/>
  <c r="P13" i="4" s="1"/>
  <c r="O177" i="4"/>
  <c r="P177" i="4" s="1"/>
  <c r="O193" i="4"/>
  <c r="P193" i="4" s="1"/>
  <c r="O241" i="4"/>
  <c r="P241" i="4" s="1"/>
  <c r="O17" i="4"/>
  <c r="P17" i="4" s="1"/>
  <c r="O33" i="4"/>
  <c r="P33" i="4" s="1"/>
  <c r="O49" i="4"/>
  <c r="P49" i="4" s="1"/>
  <c r="O65" i="4"/>
  <c r="P65" i="4" s="1"/>
  <c r="O81" i="4"/>
  <c r="P81" i="4" s="1"/>
  <c r="O97" i="4"/>
  <c r="P97" i="4" s="1"/>
  <c r="O113" i="4"/>
  <c r="P113" i="4" s="1"/>
  <c r="O129" i="4"/>
  <c r="P129" i="4" s="1"/>
  <c r="O145" i="4"/>
  <c r="P145" i="4" s="1"/>
  <c r="O161" i="4"/>
  <c r="P161" i="4" s="1"/>
  <c r="O281" i="4"/>
  <c r="P281" i="4" s="1"/>
  <c r="O285" i="4"/>
  <c r="P285" i="4" s="1"/>
  <c r="O9" i="4"/>
  <c r="P9" i="4" s="1"/>
</calcChain>
</file>

<file path=xl/sharedStrings.xml><?xml version="1.0" encoding="utf-8"?>
<sst xmlns="http://schemas.openxmlformats.org/spreadsheetml/2006/main" count="2397" uniqueCount="2232">
  <si>
    <r>
      <rPr>
        <b/>
        <sz val="12"/>
        <color theme="1"/>
        <rFont val="Calibri"/>
        <family val="2"/>
      </rPr>
      <t>Spremembe v primerjavi s sedanjimi smernicami (2015–2018)</t>
    </r>
  </si>
  <si>
    <r>
      <rPr>
        <sz val="11"/>
        <color theme="1"/>
        <rFont val="Calibri"/>
        <family val="2"/>
      </rPr>
      <t xml:space="preserve">Priloga 1 </t>
    </r>
  </si>
  <si>
    <r>
      <rPr>
        <sz val="11"/>
        <color theme="1"/>
        <rFont val="Calibri"/>
        <family val="2"/>
      </rPr>
      <t>Glosar okrajšav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</si>
  <si>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</si>
  <si>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2</t>
    </r>
  </si>
  <si>
    <r>
      <rPr>
        <sz val="11"/>
        <color theme="1"/>
        <rFont val="Calibri"/>
        <family val="2"/>
      </rPr>
      <t>Revizijski dokazi notranjih in zunanjih revizorjev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</si>
  <si>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</si>
  <si>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3</t>
    </r>
  </si>
  <si>
    <r>
      <rPr>
        <sz val="11"/>
        <color theme="1"/>
        <rFont val="Calibri"/>
        <family val="2"/>
      </rPr>
      <t>Priloga 4a</t>
    </r>
  </si>
  <si>
    <r>
      <rPr>
        <sz val="11"/>
        <color theme="1"/>
        <rFont val="Calibri"/>
        <family val="2"/>
      </rPr>
      <t>Vmesne vrstice so omejene na tri sheme na postavko, po potrebi se lahko dodajo ali črtajo. Če dodajate ali črtate vrstice, bodite pozorni na formule.</t>
    </r>
  </si>
  <si>
    <r>
      <rPr>
        <sz val="11"/>
        <color theme="1"/>
        <rFont val="Calibri"/>
        <family val="2"/>
      </rPr>
      <t>Priloga 4b</t>
    </r>
  </si>
  <si>
    <r>
      <rPr>
        <sz val="11"/>
        <color theme="1"/>
        <rFont val="Calibri"/>
        <family val="2"/>
      </rPr>
      <t>Nova preglednica z združenimi rezultati</t>
    </r>
  </si>
  <si>
    <r>
      <rPr>
        <sz val="11"/>
        <color theme="1"/>
        <rFont val="Calibri"/>
        <family val="2"/>
      </rPr>
      <t>Priloga 5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</si>
  <si>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</si>
  <si>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6</t>
    </r>
  </si>
  <si>
    <r>
      <rPr>
        <sz val="11"/>
        <color theme="1"/>
        <rFont val="Calibri"/>
        <family val="2"/>
      </rPr>
      <t>Uskladitev bruto zneska preizkušenih odhodkov z letno izjavo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</si>
  <si>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</si>
  <si>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7</t>
    </r>
  </si>
  <si>
    <r>
      <rPr>
        <sz val="11"/>
        <color theme="1"/>
        <rFont val="Calibri"/>
        <family val="2"/>
      </rPr>
      <t>Pregledani vzorec pri preizkušanju podatkov – nestatistični vzorec</t>
    </r>
    <r>
      <rPr>
        <sz val="11"/>
        <color theme="1"/>
        <rFont val="Calibri"/>
      </rPr>
      <t xml:space="preserve"> </t>
    </r>
    <r>
      <rPr>
        <i/>
        <sz val="12"/>
        <color theme="1"/>
        <rFont val="Times New Roman"/>
        <family val="2"/>
      </rPr>
      <t>[navedite preizkušeno populacijo] [v skladu s Prilogo 3]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</si>
  <si>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</si>
  <si>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8</t>
    </r>
  </si>
  <si>
    <r>
      <rPr>
        <sz val="11"/>
        <color theme="1"/>
        <rFont val="Calibri"/>
        <family val="2"/>
      </rPr>
      <t>Ocenjevanje napak – dolžniki – EKJS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</si>
  <si>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</si>
  <si>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9</t>
    </r>
  </si>
  <si>
    <r>
      <rPr>
        <sz val="11"/>
        <color theme="1"/>
        <rFont val="Calibri"/>
        <family val="2"/>
      </rPr>
      <t>Pregledani vzorec pri preizkušanju – EKJS – preglednice iz Priloge II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</si>
  <si>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</si>
  <si>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 10</t>
    </r>
  </si>
  <si>
    <r>
      <rPr>
        <sz val="11"/>
        <color theme="1"/>
        <rFont val="Calibri"/>
        <family val="2"/>
      </rPr>
      <t>Pregledani vzorec pri preizkušanju – EKJS – preglednice iz Priloge III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</si>
  <si>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</si>
  <si>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 11</t>
    </r>
  </si>
  <si>
    <r>
      <rPr>
        <sz val="11"/>
        <color theme="1"/>
        <rFont val="Calibri"/>
        <family val="2"/>
      </rPr>
      <t>Pregledani vzorec pri preizkušanju podatkov – EKJS – predplačila in varščine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</si>
  <si>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</si>
  <si>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 12 a</t>
    </r>
  </si>
  <si>
    <r>
      <rPr>
        <sz val="11"/>
        <color theme="1"/>
        <rFont val="Calibri"/>
        <family val="2"/>
      </rPr>
      <t>Seznam pregledanih dokumentov pri preizkušanju skladnosti – EKJS – revizijski cilj št. 1</t>
    </r>
  </si>
  <si>
    <r>
      <rPr>
        <sz val="11"/>
        <color theme="1"/>
        <rFont val="Calibri"/>
        <family val="2"/>
      </rPr>
      <t>Priloga 12b</t>
    </r>
  </si>
  <si>
    <r>
      <rPr>
        <sz val="11"/>
        <color theme="1"/>
        <rFont val="Calibri"/>
        <family val="2"/>
      </rPr>
      <t>Seznam pregledanih dokumentov pri preizkušanju skladnosti – EKJS – revizijski cilj št. 2</t>
    </r>
  </si>
  <si>
    <r>
      <rPr>
        <sz val="11"/>
        <color theme="1"/>
        <rFont val="Calibri"/>
        <family val="2"/>
      </rPr>
      <t>Priloga 13</t>
    </r>
  </si>
  <si>
    <r>
      <rPr>
        <sz val="11"/>
        <color theme="1"/>
        <rFont val="Calibri"/>
        <family val="2"/>
      </rPr>
      <t>Priloga 14a</t>
    </r>
  </si>
  <si>
    <r>
      <rPr>
        <sz val="11"/>
        <color theme="1"/>
        <rFont val="Calibri"/>
        <family val="2"/>
      </rPr>
      <t>Vmesne vrstice so omejene na tri sheme na postavko, po potrebi se lahko dodajo ali črtajo. Če dodajate ali črtate vrstice, bodite pozorni na formule.</t>
    </r>
  </si>
  <si>
    <r>
      <rPr>
        <sz val="11"/>
        <color theme="1"/>
        <rFont val="Calibri"/>
        <family val="2"/>
      </rPr>
      <t>Priloga 14b</t>
    </r>
  </si>
  <si>
    <r>
      <rPr>
        <sz val="11"/>
        <color theme="1"/>
        <rFont val="Calibri"/>
        <family val="2"/>
      </rPr>
      <t>Nova preglednica z združenimi rezultati</t>
    </r>
  </si>
  <si>
    <r>
      <rPr>
        <sz val="11"/>
        <color theme="1"/>
        <rFont val="Calibri"/>
        <family val="2"/>
      </rPr>
      <t>Priloga 15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</si>
  <si>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</si>
  <si>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16</t>
    </r>
  </si>
  <si>
    <r>
      <rPr>
        <sz val="11"/>
        <color theme="1"/>
        <rFont val="Calibri"/>
        <family val="2"/>
      </rPr>
      <t>Uskladitev bruto zneska preizkušenih odhodkov z letno izjavo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</si>
  <si>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</si>
  <si>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17</t>
    </r>
  </si>
  <si>
    <r>
      <rPr>
        <sz val="11"/>
        <color theme="1"/>
        <rFont val="Calibri"/>
        <family val="2"/>
      </rPr>
      <t xml:space="preserve">Ocenjevanje napak – dolžniki – EKSRP 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</si>
  <si>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</si>
  <si>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 18</t>
    </r>
  </si>
  <si>
    <r>
      <rPr>
        <sz val="11"/>
        <color theme="1"/>
        <rFont val="Calibri"/>
        <family val="2"/>
      </rPr>
      <t>Pregledani vzorec pri preizkušanju podatkov – nestatistični vzorec</t>
    </r>
    <r>
      <rPr>
        <sz val="11"/>
        <color theme="1"/>
        <rFont val="Calibri"/>
      </rPr>
      <t xml:space="preserve"> </t>
    </r>
    <r>
      <rPr>
        <i/>
        <sz val="12"/>
        <color theme="1"/>
        <rFont val="Times New Roman"/>
        <family val="2"/>
      </rPr>
      <t xml:space="preserve">[navedite preizkušeno populacijo] </t>
    </r>
  </si>
  <si>
    <r>
      <rPr>
        <sz val="11"/>
        <color theme="1"/>
        <rFont val="Calibri"/>
        <family val="2"/>
      </rPr>
      <t>Brez sprememb</t>
    </r>
  </si>
  <si>
    <r>
      <rPr>
        <sz val="11"/>
        <color theme="1"/>
        <rFont val="Calibri"/>
        <family val="2"/>
      </rPr>
      <t>Priloga 19</t>
    </r>
  </si>
  <si>
    <r>
      <rPr>
        <sz val="11"/>
        <color theme="1"/>
        <rFont val="Calibri"/>
        <family val="2"/>
      </rPr>
      <t>Pregledani vzorec pri preizkušanju – EKSRP – preglednice iz Priloge II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</si>
  <si>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</si>
  <si>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 20</t>
    </r>
  </si>
  <si>
    <r>
      <rPr>
        <sz val="11"/>
        <color theme="1"/>
        <rFont val="Calibri"/>
        <family val="2"/>
      </rPr>
      <t>Pregledani vzorec pri preizkušanju – EKSRP – preglednice iz Priloge III</t>
    </r>
  </si>
  <si>
    <r>
      <rPr>
        <sz val="11"/>
        <color theme="1"/>
        <rFont val="Calibri"/>
        <family val="2"/>
      </rPr>
      <t xml:space="preserve">Brez sprememb </t>
    </r>
  </si>
  <si>
    <r>
      <rPr>
        <sz val="11"/>
        <color theme="1"/>
        <rFont val="Calibri"/>
        <family val="2"/>
      </rPr>
      <t>Priloga 21</t>
    </r>
  </si>
  <si>
    <r>
      <rPr>
        <sz val="11"/>
        <color theme="1"/>
        <rFont val="Calibri"/>
        <family val="2"/>
      </rPr>
      <t xml:space="preserve">Pregledani vzorec pri preizkušanju – EKSRP – predplačila in varščine </t>
    </r>
  </si>
  <si>
    <r>
      <rPr>
        <sz val="11"/>
        <color theme="1"/>
        <rFont val="Calibri"/>
        <family val="2"/>
      </rPr>
      <t xml:space="preserve">Brez sprememb </t>
    </r>
  </si>
  <si>
    <r>
      <rPr>
        <b/>
        <sz val="18"/>
        <rFont val="Calibri"/>
        <family val="2"/>
      </rPr>
      <t>Priloga 1 – Glosar okrajšav</t>
    </r>
  </si>
  <si>
    <r>
      <rPr>
        <b/>
        <sz val="10"/>
        <color theme="1"/>
        <rFont val="Arial"/>
        <family val="2"/>
      </rPr>
      <t>Pojem</t>
    </r>
  </si>
  <si>
    <r>
      <rPr>
        <b/>
        <sz val="10"/>
        <color theme="1"/>
        <rFont val="Arial"/>
        <family val="2"/>
      </rPr>
      <t>Opredelitev</t>
    </r>
  </si>
  <si>
    <r>
      <rPr>
        <b/>
        <sz val="16"/>
        <color theme="1"/>
        <rFont val="Arial"/>
        <family val="2"/>
      </rPr>
      <t>Priloga 2 – Revizijski dokazi notranjih in zunanjih revizorjev</t>
    </r>
  </si>
  <si>
    <r>
      <rPr>
        <b/>
        <sz val="10"/>
        <color theme="1"/>
        <rFont val="Arial"/>
        <family val="2"/>
      </rPr>
      <t>Ime revizorja (zunanji/notranji)</t>
    </r>
  </si>
  <si>
    <r>
      <rPr>
        <b/>
        <sz val="10"/>
        <color theme="1"/>
        <rFont val="Arial"/>
        <family val="2"/>
      </rPr>
      <t>Datum izdaje</t>
    </r>
  </si>
  <si>
    <r>
      <rPr>
        <b/>
        <sz val="10"/>
        <rFont val="Arial"/>
        <family val="2"/>
      </rPr>
      <t>Podatkovne napake v vzorcu</t>
    </r>
  </si>
  <si>
    <r>
      <rPr>
        <b/>
        <sz val="10"/>
        <rFont val="Arial"/>
        <family val="2"/>
      </rPr>
      <t>Vzorec</t>
    </r>
  </si>
  <si>
    <r>
      <rPr>
        <b/>
        <sz val="10"/>
        <rFont val="Arial"/>
        <family val="2"/>
      </rPr>
      <t>Proračunska</t>
    </r>
  </si>
  <si>
    <r>
      <rPr>
        <b/>
        <sz val="10"/>
        <rFont val="MS Sans Serif"/>
        <family val="2"/>
      </rPr>
      <t>Formalne</t>
    </r>
  </si>
  <si>
    <r>
      <rPr>
        <b/>
        <sz val="10"/>
        <rFont val="Arial"/>
        <family val="2"/>
      </rPr>
      <t>Podatkovne</t>
    </r>
  </si>
  <si>
    <r>
      <rPr>
        <b/>
        <sz val="10"/>
        <rFont val="Arial"/>
        <family val="2"/>
      </rPr>
      <t>Brez</t>
    </r>
  </si>
  <si>
    <r>
      <rPr>
        <b/>
        <sz val="10"/>
        <rFont val="Arial"/>
        <family val="2"/>
      </rPr>
      <t>Znane</t>
    </r>
  </si>
  <si>
    <r>
      <rPr>
        <b/>
        <sz val="10"/>
        <rFont val="Arial"/>
        <family val="2"/>
      </rPr>
      <t>Popravljeni</t>
    </r>
  </si>
  <si>
    <r>
      <rPr>
        <b/>
        <sz val="10"/>
        <rFont val="Arial"/>
        <family val="2"/>
      </rPr>
      <t>Stopnja</t>
    </r>
  </si>
  <si>
    <r>
      <rPr>
        <b/>
        <sz val="10"/>
        <rFont val="Arial"/>
        <family val="2"/>
      </rPr>
      <t>Znana</t>
    </r>
  </si>
  <si>
    <r>
      <rPr>
        <b/>
        <sz val="10"/>
        <rFont val="Arial"/>
        <family val="2"/>
      </rPr>
      <t>vrstica</t>
    </r>
  </si>
  <si>
    <r>
      <rPr>
        <b/>
        <sz val="10"/>
        <rFont val="Arial"/>
        <family val="2"/>
      </rPr>
      <t>napake</t>
    </r>
  </si>
  <si>
    <r>
      <rPr>
        <b/>
        <sz val="10"/>
        <rFont val="Arial"/>
        <family val="2"/>
      </rPr>
      <t>napake</t>
    </r>
  </si>
  <si>
    <r>
      <rPr>
        <b/>
        <sz val="10"/>
        <rFont val="Arial"/>
        <family val="2"/>
      </rPr>
      <t>mnenja</t>
    </r>
  </si>
  <si>
    <r>
      <rPr>
        <b/>
        <sz val="10"/>
        <rFont val="Arial"/>
        <family val="2"/>
      </rPr>
      <t>napake</t>
    </r>
  </si>
  <si>
    <r>
      <rPr>
        <b/>
        <sz val="10"/>
        <rFont val="Arial"/>
        <family val="2"/>
      </rPr>
      <t>znesek</t>
    </r>
  </si>
  <si>
    <r>
      <rPr>
        <b/>
        <sz val="10"/>
        <rFont val="Arial"/>
        <family val="2"/>
      </rPr>
      <t>napake</t>
    </r>
  </si>
  <si>
    <r>
      <rPr>
        <b/>
        <sz val="10"/>
        <rFont val="Arial"/>
        <family val="2"/>
      </rPr>
      <t>napaka</t>
    </r>
  </si>
  <si>
    <r>
      <rPr>
        <b/>
        <sz val="10"/>
        <rFont val="Optima LT Std"/>
        <family val="2"/>
      </rPr>
      <t>Ugotovitve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</si>
  <si>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</si>
  <si>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Proračunska vrstica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</si>
  <si>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</si>
  <si>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</si>
  <si>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</si>
  <si>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</si>
  <si>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</si>
  <si>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</si>
  <si>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  <family val="2"/>
      </rPr>
      <t>Revizijska</t>
    </r>
  </si>
  <si>
    <r>
      <rPr>
        <b/>
        <sz val="10"/>
        <rFont val="Optima LT Std"/>
      </rPr>
      <t>Stopnja</t>
    </r>
  </si>
  <si>
    <r>
      <rPr>
        <b/>
        <sz val="10"/>
        <rFont val="Optima LT Std"/>
        <family val="2"/>
      </rPr>
      <t>Znana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</si>
  <si>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</si>
  <si>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Datum inšpekcijskega pregleda plačilne agencije</t>
    </r>
  </si>
  <si>
    <r>
      <rPr>
        <b/>
        <sz val="10"/>
        <rFont val="Optima LT Std"/>
        <family val="2"/>
      </rPr>
      <t>Datum poročila o inšpekcijskem pregledu</t>
    </r>
  </si>
  <si>
    <r>
      <rPr>
        <b/>
        <sz val="10"/>
        <rFont val="Optima LT Std"/>
        <family val="2"/>
      </rPr>
      <t>Datum ponovnega preverjanja certifikacijskega organa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</si>
  <si>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</si>
  <si>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</si>
  <si>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</si>
  <si>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mnenja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</si>
  <si>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</si>
  <si>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vrednost v EUR*</t>
    </r>
  </si>
  <si>
    <r>
      <rPr>
        <b/>
        <sz val="10"/>
        <rFont val="Optima LT Std"/>
        <family val="2"/>
      </rPr>
      <t>vrednost v EUR</t>
    </r>
  </si>
  <si>
    <r>
      <rPr>
        <b/>
        <sz val="10"/>
        <rFont val="Optima LT Std"/>
      </rPr>
      <t>napake</t>
    </r>
  </si>
  <si>
    <r>
      <rPr>
        <b/>
        <sz val="10"/>
        <rFont val="Optima LT Std"/>
        <family val="2"/>
      </rPr>
      <t>napaka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</si>
  <si>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</si>
  <si>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</si>
  <si>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</si>
  <si>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</si>
  <si>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</si>
  <si>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</si>
  <si>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</si>
  <si>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</si>
  <si>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</si>
  <si>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</si>
  <si>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</si>
  <si>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</si>
  <si>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</si>
  <si>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</si>
  <si>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</si>
  <si>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</si>
  <si>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</si>
  <si>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</si>
  <si>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</si>
  <si>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</si>
  <si>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</si>
  <si>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</si>
  <si>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</si>
  <si>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</si>
  <si>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</si>
  <si>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</si>
  <si>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</si>
  <si>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</si>
  <si>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</si>
  <si>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</si>
  <si>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</si>
  <si>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</si>
  <si>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</si>
  <si>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</si>
  <si>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</si>
  <si>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</si>
  <si>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</si>
  <si>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</si>
  <si>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</si>
  <si>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</si>
  <si>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</si>
  <si>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</si>
  <si>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</si>
  <si>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</si>
  <si>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</si>
  <si>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</si>
  <si>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</si>
  <si>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</si>
  <si>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</si>
  <si>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</si>
  <si>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</si>
  <si>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</si>
  <si>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</si>
  <si>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</si>
  <si>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</si>
  <si>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</si>
  <si>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</si>
  <si>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</si>
  <si>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</si>
  <si>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</si>
  <si>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</si>
  <si>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</si>
  <si>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</si>
  <si>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</si>
  <si>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</si>
  <si>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</si>
  <si>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</si>
  <si>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</si>
  <si>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</si>
  <si>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</si>
  <si>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</si>
  <si>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</si>
  <si>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</si>
  <si>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</si>
  <si>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</si>
  <si>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</si>
  <si>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</si>
  <si>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</si>
  <si>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</si>
  <si>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</si>
  <si>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</si>
  <si>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</si>
  <si>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</si>
  <si>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</si>
  <si>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</si>
  <si>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</si>
  <si>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</si>
  <si>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</si>
  <si>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</si>
  <si>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</si>
  <si>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</si>
  <si>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</si>
  <si>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</si>
  <si>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</si>
  <si>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</si>
  <si>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</si>
  <si>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</si>
  <si>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</si>
  <si>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</si>
  <si>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</si>
  <si>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</si>
  <si>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</si>
  <si>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</si>
  <si>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seštevek_21.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</si>
  <si>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</si>
  <si>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</si>
  <si>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</si>
  <si>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</si>
  <si>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</si>
  <si>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</si>
  <si>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</si>
  <si>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</si>
  <si>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</si>
  <si>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</si>
  <si>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</si>
  <si>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</si>
  <si>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</si>
  <si>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</si>
  <si>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</si>
  <si>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</si>
  <si>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</si>
  <si>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</si>
  <si>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</si>
  <si>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</si>
  <si>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</si>
  <si>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</si>
  <si>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</si>
  <si>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</si>
  <si>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</si>
  <si>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</si>
  <si>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</si>
  <si>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</si>
  <si>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</si>
  <si>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</si>
  <si>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</si>
  <si>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</si>
  <si>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</si>
  <si>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</si>
  <si>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</si>
  <si>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</si>
  <si>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</si>
  <si>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</si>
  <si>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</si>
  <si>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</si>
  <si>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</si>
  <si>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</si>
  <si>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</si>
  <si>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</si>
  <si>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</si>
  <si>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</si>
  <si>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</si>
  <si>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</si>
  <si>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</si>
  <si>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seštevek_31.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</si>
  <si>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</si>
  <si>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</si>
  <si>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</si>
  <si>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</si>
  <si>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seštevek_32.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</si>
  <si>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</si>
  <si>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</si>
  <si>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</si>
  <si>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</si>
  <si>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</si>
  <si>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</si>
  <si>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</si>
  <si>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</si>
  <si>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</si>
  <si>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</si>
  <si>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</si>
  <si>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</si>
  <si>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</si>
  <si>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</si>
  <si>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</si>
  <si>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</si>
  <si>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</si>
  <si>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</si>
  <si>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</si>
  <si>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</si>
  <si>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</si>
  <si>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</si>
  <si>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</si>
  <si>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</si>
  <si>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</si>
  <si>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</si>
  <si>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</si>
  <si>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</si>
  <si>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</si>
  <si>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</si>
  <si>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</si>
  <si>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</si>
  <si>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</si>
  <si>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</si>
  <si>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</si>
  <si>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</si>
  <si>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</si>
  <si>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</si>
  <si>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</si>
  <si>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</si>
  <si>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</si>
  <si>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</si>
  <si>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</si>
  <si>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</si>
  <si>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</si>
  <si>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</si>
  <si>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</si>
  <si>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</si>
  <si>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</si>
  <si>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</si>
  <si>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</si>
  <si>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</si>
  <si>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</si>
  <si>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</si>
  <si>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</si>
  <si>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</si>
  <si>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</si>
  <si>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</si>
  <si>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</si>
  <si>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</si>
  <si>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</si>
  <si>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</si>
  <si>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</si>
  <si>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</si>
  <si>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</si>
  <si>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</si>
  <si>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</si>
  <si>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</si>
  <si>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</si>
  <si>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</si>
  <si>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</si>
  <si>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</si>
  <si>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</si>
  <si>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</si>
  <si>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</si>
  <si>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</si>
  <si>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</si>
  <si>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</si>
  <si>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</si>
  <si>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</si>
  <si>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</si>
  <si>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</si>
  <si>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</si>
  <si>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</si>
  <si>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</si>
  <si>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</si>
  <si>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</si>
  <si>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</si>
  <si>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</si>
  <si>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</si>
  <si>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</si>
  <si>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</si>
  <si>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</si>
  <si>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</si>
  <si>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</si>
  <si>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</si>
  <si>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</si>
  <si>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</si>
  <si>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</si>
  <si>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</si>
  <si>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</si>
  <si>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</si>
  <si>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</si>
  <si>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</si>
  <si>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</si>
  <si>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</si>
  <si>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</si>
  <si>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</si>
  <si>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</si>
  <si>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</si>
  <si>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</si>
  <si>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</si>
  <si>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</si>
  <si>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</si>
  <si>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</si>
  <si>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</si>
  <si>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</si>
  <si>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</si>
  <si>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</si>
  <si>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</si>
  <si>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</si>
  <si>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</si>
  <si>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</si>
  <si>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</si>
  <si>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</si>
  <si>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</si>
  <si>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</si>
  <si>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</si>
  <si>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</si>
  <si>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</si>
  <si>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</si>
  <si>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</si>
  <si>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</si>
  <si>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</si>
  <si>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</si>
  <si>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</si>
  <si>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</si>
  <si>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</si>
  <si>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</si>
  <si>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</si>
  <si>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</si>
  <si>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</si>
  <si>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</si>
  <si>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</si>
  <si>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</si>
  <si>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</si>
  <si>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</si>
  <si>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</si>
  <si>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</si>
  <si>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</si>
  <si>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</si>
  <si>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</si>
  <si>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</si>
  <si>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</si>
  <si>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</si>
  <si>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</si>
  <si>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</si>
  <si>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</si>
  <si>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</si>
  <si>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</si>
  <si>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</si>
  <si>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</si>
  <si>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</si>
  <si>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</si>
  <si>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</si>
  <si>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</si>
  <si>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</si>
  <si>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</si>
  <si>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</si>
  <si>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</si>
  <si>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</si>
  <si>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</si>
  <si>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</si>
  <si>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</si>
  <si>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</si>
  <si>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</si>
  <si>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</si>
  <si>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</si>
  <si>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</si>
  <si>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</si>
  <si>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</si>
  <si>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</si>
  <si>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</si>
  <si>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</si>
  <si>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seštevek_69</t>
    </r>
  </si>
  <si>
    <r>
      <rPr>
        <sz val="11"/>
        <rFont val="Calibri"/>
        <family val="2"/>
      </rPr>
      <t>Vmesni seštevek</t>
    </r>
  </si>
  <si>
    <r>
      <rPr>
        <sz val="10"/>
        <rFont val="Optima LT Std"/>
        <family val="2"/>
      </rPr>
      <t>Shema 1</t>
    </r>
  </si>
  <si>
    <r>
      <rPr>
        <sz val="10"/>
        <rFont val="Optima LT Std"/>
        <family val="2"/>
      </rPr>
      <t>Shema 2</t>
    </r>
  </si>
  <si>
    <r>
      <rPr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</si>
  <si>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</si>
  <si>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</si>
  <si>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</si>
  <si>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sz val="11"/>
        <rFont val="Calibri"/>
        <family val="2"/>
      </rPr>
      <t>+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</si>
  <si>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</si>
  <si>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</si>
  <si>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</si>
  <si>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</si>
  <si>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</si>
  <si>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</si>
  <si>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</si>
  <si>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</si>
  <si>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</si>
  <si>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</si>
  <si>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</si>
  <si>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</si>
  <si>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</si>
  <si>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</si>
  <si>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</si>
  <si>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</si>
  <si>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</si>
  <si>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</si>
  <si>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</si>
  <si>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</si>
  <si>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</si>
  <si>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</si>
  <si>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</si>
  <si>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</si>
  <si>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</si>
  <si>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</si>
  <si>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</si>
  <si>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</si>
  <si>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</si>
  <si>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</si>
  <si>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</si>
  <si>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</si>
  <si>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</si>
  <si>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</si>
  <si>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</si>
  <si>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</si>
  <si>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</si>
  <si>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</si>
  <si>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</si>
  <si>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</si>
  <si>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</si>
  <si>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</si>
  <si>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</si>
  <si>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</si>
  <si>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</si>
  <si>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</si>
  <si>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</si>
  <si>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</si>
  <si>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</si>
  <si>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</si>
  <si>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</si>
  <si>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</si>
  <si>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</si>
  <si>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</si>
  <si>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</si>
  <si>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</si>
  <si>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</si>
  <si>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</si>
  <si>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</si>
  <si>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</si>
  <si>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</si>
  <si>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</si>
  <si>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</si>
  <si>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</si>
  <si>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</si>
  <si>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</si>
  <si>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</si>
  <si>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</si>
  <si>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</si>
  <si>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</si>
  <si>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</si>
  <si>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</si>
  <si>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</si>
  <si>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</si>
  <si>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</si>
  <si>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</si>
  <si>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</si>
  <si>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</si>
  <si>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</si>
  <si>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</si>
  <si>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</si>
  <si>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</si>
  <si>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</si>
  <si>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</si>
  <si>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</si>
  <si>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</si>
  <si>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</si>
  <si>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</si>
  <si>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</si>
  <si>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</si>
  <si>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</si>
  <si>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</si>
  <si>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</si>
  <si>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</si>
  <si>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</si>
  <si>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</si>
  <si>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</si>
  <si>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</si>
  <si>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</si>
  <si>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</si>
  <si>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</si>
  <si>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</si>
  <si>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</si>
  <si>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</si>
  <si>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</si>
  <si>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</si>
  <si>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</si>
  <si>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</si>
  <si>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</si>
  <si>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</si>
  <si>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</si>
  <si>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</si>
  <si>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</si>
  <si>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</si>
  <si>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</si>
  <si>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</si>
  <si>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</si>
  <si>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</si>
  <si>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</si>
  <si>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</si>
  <si>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</si>
  <si>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</si>
  <si>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</si>
  <si>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</si>
  <si>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</si>
  <si>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</si>
  <si>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</si>
  <si>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</si>
  <si>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</si>
  <si>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</si>
  <si>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</si>
  <si>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</si>
  <si>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</si>
  <si>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</si>
  <si>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</si>
  <si>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</si>
  <si>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</si>
  <si>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</si>
  <si>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</si>
  <si>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</si>
  <si>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</si>
  <si>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</si>
  <si>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</si>
  <si>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</si>
  <si>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</si>
  <si>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</si>
  <si>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</si>
  <si>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</si>
  <si>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</si>
  <si>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</si>
  <si>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</si>
  <si>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</si>
  <si>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</si>
  <si>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</si>
  <si>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</si>
  <si>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</si>
  <si>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</si>
  <si>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</si>
  <si>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</si>
  <si>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</si>
  <si>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</si>
  <si>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</si>
  <si>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</si>
  <si>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</si>
  <si>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</si>
  <si>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</si>
  <si>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</si>
  <si>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</si>
  <si>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</si>
  <si>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</si>
  <si>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</si>
  <si>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</si>
  <si>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</si>
  <si>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</si>
  <si>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</si>
  <si>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</si>
  <si>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</si>
  <si>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</si>
  <si>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</si>
  <si>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</si>
  <si>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</si>
  <si>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</si>
  <si>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</si>
  <si>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</si>
  <si>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</si>
  <si>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</si>
  <si>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</si>
  <si>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</si>
  <si>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</si>
  <si>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</si>
  <si>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</si>
  <si>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</si>
  <si>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</si>
  <si>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</si>
  <si>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</si>
  <si>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</si>
  <si>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</si>
  <si>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</si>
  <si>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</si>
  <si>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</si>
  <si>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</si>
  <si>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</si>
  <si>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</si>
  <si>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</si>
  <si>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</si>
  <si>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</si>
  <si>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</si>
  <si>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</si>
  <si>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</si>
  <si>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</si>
  <si>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</si>
  <si>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</si>
  <si>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</si>
  <si>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</si>
  <si>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</si>
  <si>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</si>
  <si>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</si>
  <si>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</si>
  <si>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</si>
  <si>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</si>
  <si>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</si>
  <si>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</si>
  <si>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</si>
  <si>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</si>
  <si>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</si>
  <si>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</si>
  <si>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</si>
  <si>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</si>
  <si>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</si>
  <si>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</si>
  <si>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</si>
  <si>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</si>
  <si>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</si>
  <si>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</si>
  <si>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</si>
  <si>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</si>
  <si>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</si>
  <si>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</si>
  <si>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</si>
  <si>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</si>
  <si>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</si>
  <si>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</si>
  <si>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</si>
  <si>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</si>
  <si>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</si>
  <si>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</si>
  <si>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</si>
  <si>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</si>
  <si>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</si>
  <si>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</si>
  <si>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</si>
  <si>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</si>
  <si>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</si>
  <si>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</si>
  <si>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</si>
  <si>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</si>
  <si>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</si>
  <si>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</si>
  <si>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</si>
  <si>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</si>
  <si>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</si>
  <si>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</si>
  <si>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</si>
  <si>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</si>
  <si>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</si>
  <si>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</si>
  <si>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</si>
  <si>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</si>
  <si>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</si>
  <si>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</si>
  <si>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</si>
  <si>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</si>
  <si>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</si>
  <si>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</si>
  <si>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</si>
  <si>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</si>
  <si>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</si>
  <si>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</si>
  <si>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</si>
  <si>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</si>
  <si>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</si>
  <si>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</si>
  <si>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</si>
  <si>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</si>
  <si>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</si>
  <si>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</si>
  <si>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</si>
  <si>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</si>
  <si>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</si>
  <si>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</si>
  <si>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</si>
  <si>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</si>
  <si>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</si>
  <si>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</si>
  <si>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</si>
  <si>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</si>
  <si>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</si>
  <si>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</si>
  <si>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</si>
  <si>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</si>
  <si>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</si>
  <si>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</si>
  <si>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</si>
  <si>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</si>
  <si>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</si>
  <si>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</si>
  <si>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</si>
  <si>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</si>
  <si>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</si>
  <si>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</si>
  <si>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</si>
  <si>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</si>
  <si>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</si>
  <si>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</si>
  <si>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</si>
  <si>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</si>
  <si>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</si>
  <si>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</si>
  <si>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</si>
  <si>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</si>
  <si>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</si>
  <si>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</si>
  <si>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</si>
  <si>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</si>
  <si>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</si>
  <si>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</si>
  <si>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</si>
  <si>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</si>
  <si>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</si>
  <si>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</si>
  <si>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</si>
  <si>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</si>
  <si>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</si>
  <si>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</si>
  <si>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</si>
  <si>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</si>
  <si>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</si>
  <si>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</si>
  <si>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</si>
  <si>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</si>
  <si>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</si>
  <si>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</si>
  <si>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</si>
  <si>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</si>
  <si>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</si>
  <si>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</si>
  <si>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</si>
  <si>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seštevek_140</t>
    </r>
  </si>
  <si>
    <r>
      <rPr>
        <sz val="11"/>
        <rFont val="Calibri"/>
        <family val="2"/>
      </rPr>
      <t>Vmesni seštevek</t>
    </r>
  </si>
  <si>
    <r>
      <rPr>
        <sz val="10"/>
        <rFont val="Optima LT Std"/>
        <family val="2"/>
      </rPr>
      <t>Shema 1</t>
    </r>
  </si>
  <si>
    <r>
      <rPr>
        <sz val="10"/>
        <rFont val="Optima LT Std"/>
        <family val="2"/>
      </rPr>
      <t>Shema 2</t>
    </r>
  </si>
  <si>
    <r>
      <rPr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</si>
  <si>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seštevek_141</t>
    </r>
  </si>
  <si>
    <r>
      <rPr>
        <sz val="11"/>
        <rFont val="Calibri"/>
        <family val="2"/>
      </rPr>
      <t>Vmesni seštevek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</si>
  <si>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</si>
  <si>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</si>
  <si>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</si>
  <si>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</si>
  <si>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</si>
  <si>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</si>
  <si>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</si>
  <si>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  <family val="2"/>
      </rPr>
      <t>Stopnja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</si>
  <si>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</si>
  <si>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</si>
  <si>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Ugotovitve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</si>
  <si>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</si>
  <si>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Proračunska vrstica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</si>
  <si>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</si>
  <si>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</si>
  <si>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</si>
  <si>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</si>
  <si>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</si>
  <si>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</si>
  <si>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  <family val="2"/>
      </rPr>
      <t>Stopnja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</si>
  <si>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</si>
  <si>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Napake</t>
    </r>
  </si>
  <si>
    <r>
      <rPr>
        <sz val="11"/>
        <rFont val="Calibri"/>
        <family val="2"/>
      </rPr>
      <t>Postavka_1</t>
    </r>
  </si>
  <si>
    <r>
      <rPr>
        <sz val="11"/>
        <rFont val="Calibri"/>
        <family val="2"/>
      </rPr>
      <t>Postavka_2</t>
    </r>
  </si>
  <si>
    <r>
      <rPr>
        <sz val="11"/>
        <rFont val="Calibri"/>
        <family val="2"/>
      </rPr>
      <t>Postavka_3</t>
    </r>
  </si>
  <si>
    <r>
      <rPr>
        <sz val="11"/>
        <rFont val="Calibri"/>
        <family val="2"/>
      </rPr>
      <t>Postavka_4</t>
    </r>
  </si>
  <si>
    <r>
      <rPr>
        <sz val="11"/>
        <rFont val="Calibri"/>
        <family val="2"/>
      </rPr>
      <t>Postavka_5</t>
    </r>
  </si>
  <si>
    <r>
      <rPr>
        <sz val="11"/>
        <rFont val="Calibri"/>
        <family val="2"/>
      </rPr>
      <t>Postavka_6</t>
    </r>
  </si>
  <si>
    <r>
      <rPr>
        <sz val="11"/>
        <rFont val="Calibri"/>
        <family val="2"/>
      </rPr>
      <t>Postavka_7</t>
    </r>
  </si>
  <si>
    <r>
      <rPr>
        <sz val="11"/>
        <rFont val="Calibri"/>
        <family val="2"/>
      </rPr>
      <t>Postavka_8</t>
    </r>
  </si>
  <si>
    <r>
      <rPr>
        <sz val="11"/>
        <rFont val="Calibri"/>
        <family val="2"/>
      </rPr>
      <t>Postavka_9</t>
    </r>
  </si>
  <si>
    <r>
      <rPr>
        <sz val="11"/>
        <rFont val="Calibri"/>
        <family val="2"/>
      </rPr>
      <t>Postavka_10</t>
    </r>
  </si>
  <si>
    <r>
      <rPr>
        <sz val="11"/>
        <rFont val="Calibri"/>
        <family val="2"/>
      </rPr>
      <t>Postavka_11</t>
    </r>
  </si>
  <si>
    <r>
      <rPr>
        <sz val="11"/>
        <rFont val="Calibri"/>
        <family val="2"/>
      </rPr>
      <t>Postavka_12</t>
    </r>
  </si>
  <si>
    <r>
      <rPr>
        <sz val="11"/>
        <rFont val="Calibri"/>
        <family val="2"/>
      </rPr>
      <t>Postavka_13</t>
    </r>
  </si>
  <si>
    <r>
      <rPr>
        <sz val="11"/>
        <rFont val="Calibri"/>
        <family val="2"/>
      </rPr>
      <t>Postavka_14</t>
    </r>
  </si>
  <si>
    <r>
      <rPr>
        <sz val="11"/>
        <rFont val="Calibri"/>
        <family val="2"/>
      </rPr>
      <t>Postavka_15</t>
    </r>
  </si>
  <si>
    <r>
      <rPr>
        <sz val="11"/>
        <rFont val="Calibri"/>
        <family val="2"/>
      </rPr>
      <t>Postavka_16</t>
    </r>
  </si>
  <si>
    <r>
      <rPr>
        <sz val="11"/>
        <rFont val="Calibri"/>
        <family val="2"/>
      </rPr>
      <t>Postavka_17</t>
    </r>
  </si>
  <si>
    <r>
      <rPr>
        <sz val="11"/>
        <rFont val="Calibri"/>
        <family val="2"/>
      </rPr>
      <t>Postavka_18</t>
    </r>
  </si>
  <si>
    <r>
      <rPr>
        <sz val="11"/>
        <rFont val="Calibri"/>
        <family val="2"/>
      </rPr>
      <t>Postavka_19</t>
    </r>
  </si>
  <si>
    <r>
      <rPr>
        <sz val="11"/>
        <rFont val="Calibri"/>
        <family val="2"/>
      </rPr>
      <t>Postavka_20</t>
    </r>
  </si>
  <si>
    <r>
      <rPr>
        <sz val="11"/>
        <rFont val="Calibri"/>
        <family val="2"/>
      </rPr>
      <t>Postavka_21</t>
    </r>
  </si>
  <si>
    <r>
      <rPr>
        <sz val="11"/>
        <rFont val="Calibri"/>
        <family val="2"/>
      </rPr>
      <t>Postavka_22</t>
    </r>
  </si>
  <si>
    <r>
      <rPr>
        <sz val="11"/>
        <rFont val="Calibri"/>
        <family val="2"/>
      </rPr>
      <t>Postavka_23</t>
    </r>
  </si>
  <si>
    <r>
      <rPr>
        <sz val="11"/>
        <rFont val="Calibri"/>
        <family val="2"/>
      </rPr>
      <t>Postavka_24</t>
    </r>
  </si>
  <si>
    <r>
      <rPr>
        <sz val="11"/>
        <rFont val="Calibri"/>
        <family val="2"/>
      </rPr>
      <t>Postavka_25</t>
    </r>
  </si>
  <si>
    <r>
      <rPr>
        <sz val="11"/>
        <rFont val="Calibri"/>
        <family val="2"/>
      </rPr>
      <t>Postavka_26</t>
    </r>
  </si>
  <si>
    <r>
      <rPr>
        <sz val="11"/>
        <rFont val="Calibri"/>
        <family val="2"/>
      </rPr>
      <t>Postavka_27</t>
    </r>
  </si>
  <si>
    <r>
      <rPr>
        <sz val="11"/>
        <rFont val="Calibri"/>
        <family val="2"/>
      </rPr>
      <t>Postavka_28</t>
    </r>
  </si>
  <si>
    <r>
      <rPr>
        <sz val="11"/>
        <rFont val="Calibri"/>
        <family val="2"/>
      </rPr>
      <t>Postavka_29</t>
    </r>
  </si>
  <si>
    <r>
      <rPr>
        <sz val="11"/>
        <rFont val="Calibri"/>
        <family val="2"/>
      </rPr>
      <t>Postavka_30</t>
    </r>
  </si>
  <si>
    <r>
      <rPr>
        <sz val="11"/>
        <rFont val="Calibri"/>
        <family val="2"/>
      </rPr>
      <t>Postavka_31</t>
    </r>
  </si>
  <si>
    <r>
      <rPr>
        <sz val="11"/>
        <rFont val="Calibri"/>
        <family val="2"/>
      </rPr>
      <t>Postavka_32</t>
    </r>
  </si>
  <si>
    <r>
      <rPr>
        <sz val="11"/>
        <rFont val="Calibri"/>
        <family val="2"/>
      </rPr>
      <t>Postavka_33</t>
    </r>
  </si>
  <si>
    <r>
      <rPr>
        <sz val="11"/>
        <rFont val="Calibri"/>
        <family val="2"/>
      </rPr>
      <t>Postavka_34</t>
    </r>
  </si>
  <si>
    <r>
      <rPr>
        <sz val="11"/>
        <rFont val="Calibri"/>
        <family val="2"/>
      </rPr>
      <t>Postavka_35</t>
    </r>
  </si>
  <si>
    <r>
      <rPr>
        <sz val="11"/>
        <rFont val="Calibri"/>
        <family val="2"/>
      </rPr>
      <t>Postavka_36</t>
    </r>
  </si>
  <si>
    <r>
      <rPr>
        <sz val="11"/>
        <rFont val="Calibri"/>
        <family val="2"/>
      </rPr>
      <t>Postavka_37</t>
    </r>
  </si>
  <si>
    <r>
      <rPr>
        <sz val="11"/>
        <rFont val="Calibri"/>
        <family val="2"/>
      </rPr>
      <t>Postavka_38</t>
    </r>
  </si>
  <si>
    <r>
      <rPr>
        <sz val="11"/>
        <rFont val="Calibri"/>
        <family val="2"/>
      </rPr>
      <t>Postavka_39</t>
    </r>
  </si>
  <si>
    <r>
      <rPr>
        <sz val="11"/>
        <rFont val="Calibri"/>
        <family val="2"/>
      </rPr>
      <t>Postavka_40</t>
    </r>
  </si>
  <si>
    <r>
      <rPr>
        <sz val="11"/>
        <rFont val="Calibri"/>
        <family val="2"/>
      </rPr>
      <t>Postavka_41</t>
    </r>
  </si>
  <si>
    <r>
      <rPr>
        <sz val="11"/>
        <rFont val="Calibri"/>
        <family val="2"/>
      </rPr>
      <t>Postavka_42</t>
    </r>
  </si>
  <si>
    <r>
      <rPr>
        <sz val="11"/>
        <rFont val="Calibri"/>
        <family val="2"/>
      </rPr>
      <t>Postavka_43</t>
    </r>
  </si>
  <si>
    <r>
      <rPr>
        <sz val="11"/>
        <rFont val="Calibri"/>
        <family val="2"/>
      </rPr>
      <t>Postavka_44</t>
    </r>
  </si>
  <si>
    <r>
      <rPr>
        <sz val="11"/>
        <rFont val="Calibri"/>
        <family val="2"/>
      </rPr>
      <t>Postavka_45</t>
    </r>
  </si>
  <si>
    <r>
      <rPr>
        <sz val="11"/>
        <rFont val="Calibri"/>
        <family val="2"/>
      </rPr>
      <t>Postavka_46</t>
    </r>
  </si>
  <si>
    <r>
      <rPr>
        <sz val="11"/>
        <rFont val="Calibri"/>
        <family val="2"/>
      </rPr>
      <t>Postavka_47</t>
    </r>
  </si>
  <si>
    <r>
      <rPr>
        <sz val="11"/>
        <rFont val="Calibri"/>
        <family val="2"/>
      </rPr>
      <t>Postavka_48</t>
    </r>
  </si>
  <si>
    <r>
      <rPr>
        <sz val="11"/>
        <rFont val="Calibri"/>
        <family val="2"/>
      </rPr>
      <t>Postavka_49</t>
    </r>
  </si>
  <si>
    <r>
      <rPr>
        <sz val="11"/>
        <rFont val="Calibri"/>
        <family val="2"/>
      </rPr>
      <t>Postavka_50</t>
    </r>
  </si>
  <si>
    <r>
      <rPr>
        <sz val="11"/>
        <rFont val="Calibri"/>
        <family val="2"/>
      </rPr>
      <t>Postavka_51</t>
    </r>
  </si>
  <si>
    <r>
      <rPr>
        <sz val="11"/>
        <rFont val="Calibri"/>
        <family val="2"/>
      </rPr>
      <t>Postavka_52</t>
    </r>
  </si>
  <si>
    <r>
      <rPr>
        <sz val="11"/>
        <rFont val="Calibri"/>
        <family val="2"/>
      </rPr>
      <t>Postavka_53</t>
    </r>
  </si>
  <si>
    <r>
      <rPr>
        <sz val="11"/>
        <rFont val="Calibri"/>
        <family val="2"/>
      </rPr>
      <t>Postavka_54</t>
    </r>
  </si>
  <si>
    <r>
      <rPr>
        <sz val="11"/>
        <rFont val="Calibri"/>
        <family val="2"/>
      </rPr>
      <t>Postavka_55</t>
    </r>
  </si>
  <si>
    <r>
      <rPr>
        <sz val="11"/>
        <rFont val="Calibri"/>
        <family val="2"/>
      </rPr>
      <t>Postavka_56</t>
    </r>
  </si>
  <si>
    <r>
      <rPr>
        <sz val="11"/>
        <rFont val="Calibri"/>
        <family val="2"/>
      </rPr>
      <t>Postavka_57</t>
    </r>
  </si>
  <si>
    <r>
      <rPr>
        <sz val="11"/>
        <rFont val="Calibri"/>
        <family val="2"/>
      </rPr>
      <t>Postavka_58</t>
    </r>
  </si>
  <si>
    <r>
      <rPr>
        <sz val="11"/>
        <rFont val="Calibri"/>
        <family val="2"/>
      </rPr>
      <t>Postavka_59</t>
    </r>
  </si>
  <si>
    <r>
      <rPr>
        <sz val="11"/>
        <rFont val="Calibri"/>
        <family val="2"/>
      </rPr>
      <t>Postavka_60</t>
    </r>
  </si>
  <si>
    <r>
      <rPr>
        <sz val="11"/>
        <rFont val="Calibri"/>
        <family val="2"/>
      </rPr>
      <t>Postavka_61</t>
    </r>
  </si>
  <si>
    <r>
      <rPr>
        <sz val="11"/>
        <rFont val="Calibri"/>
        <family val="2"/>
      </rPr>
      <t>Postavka_62</t>
    </r>
  </si>
  <si>
    <r>
      <rPr>
        <sz val="11"/>
        <rFont val="Calibri"/>
        <family val="2"/>
      </rPr>
      <t>Postavka_63</t>
    </r>
  </si>
  <si>
    <r>
      <rPr>
        <sz val="11"/>
        <rFont val="Calibri"/>
        <family val="2"/>
      </rPr>
      <t>Postavka_64</t>
    </r>
  </si>
  <si>
    <r>
      <rPr>
        <sz val="11"/>
        <rFont val="Calibri"/>
        <family val="2"/>
      </rPr>
      <t>Postavka_65</t>
    </r>
  </si>
  <si>
    <r>
      <rPr>
        <sz val="11"/>
        <rFont val="Calibri"/>
        <family val="2"/>
      </rPr>
      <t>Postavka_66</t>
    </r>
  </si>
  <si>
    <r>
      <rPr>
        <sz val="11"/>
        <rFont val="Calibri"/>
        <family val="2"/>
      </rPr>
      <t>Postavka_67</t>
    </r>
  </si>
  <si>
    <r>
      <rPr>
        <sz val="11"/>
        <rFont val="Calibri"/>
        <family val="2"/>
      </rPr>
      <t>Postavka_68</t>
    </r>
  </si>
  <si>
    <r>
      <rPr>
        <sz val="11"/>
        <rFont val="Calibri"/>
        <family val="2"/>
      </rPr>
      <t>Postavka_69</t>
    </r>
  </si>
  <si>
    <r>
      <rPr>
        <sz val="11"/>
        <rFont val="Calibri"/>
        <family val="2"/>
      </rPr>
      <t>Postavka_70</t>
    </r>
  </si>
  <si>
    <r>
      <rPr>
        <sz val="11"/>
        <rFont val="Calibri"/>
        <family val="2"/>
      </rPr>
      <t>Postavka_71</t>
    </r>
  </si>
  <si>
    <r>
      <rPr>
        <sz val="11"/>
        <rFont val="Calibri"/>
        <family val="2"/>
      </rPr>
      <t>Postavka_72</t>
    </r>
  </si>
  <si>
    <r>
      <rPr>
        <sz val="11"/>
        <rFont val="Calibri"/>
        <family val="2"/>
      </rPr>
      <t>Postavka_73</t>
    </r>
  </si>
  <si>
    <r>
      <rPr>
        <sz val="11"/>
        <rFont val="Calibri"/>
        <family val="2"/>
      </rPr>
      <t>Postavka_74</t>
    </r>
  </si>
  <si>
    <r>
      <rPr>
        <sz val="11"/>
        <rFont val="Calibri"/>
        <family val="2"/>
      </rPr>
      <t>Postavka_75</t>
    </r>
  </si>
  <si>
    <r>
      <rPr>
        <sz val="11"/>
        <rFont val="Calibri"/>
        <family val="2"/>
      </rPr>
      <t>Postavka_76</t>
    </r>
  </si>
  <si>
    <r>
      <rPr>
        <sz val="11"/>
        <rFont val="Calibri"/>
        <family val="2"/>
      </rPr>
      <t>Postavka_77</t>
    </r>
  </si>
  <si>
    <r>
      <rPr>
        <sz val="11"/>
        <rFont val="Calibri"/>
        <family val="2"/>
      </rPr>
      <t>Postavka_78</t>
    </r>
  </si>
  <si>
    <r>
      <rPr>
        <sz val="11"/>
        <rFont val="Calibri"/>
        <family val="2"/>
      </rPr>
      <t>Postavka_79</t>
    </r>
  </si>
  <si>
    <r>
      <rPr>
        <sz val="11"/>
        <rFont val="Calibri"/>
        <family val="2"/>
      </rPr>
      <t>Postavka_80</t>
    </r>
  </si>
  <si>
    <r>
      <rPr>
        <sz val="11"/>
        <rFont val="Calibri"/>
        <family val="2"/>
      </rPr>
      <t>Postavka_81</t>
    </r>
  </si>
  <si>
    <r>
      <rPr>
        <sz val="11"/>
        <rFont val="Calibri"/>
        <family val="2"/>
      </rPr>
      <t>Postavka_82</t>
    </r>
  </si>
  <si>
    <r>
      <rPr>
        <sz val="11"/>
        <rFont val="Calibri"/>
        <family val="2"/>
      </rPr>
      <t>Postavka_83</t>
    </r>
  </si>
  <si>
    <r>
      <rPr>
        <sz val="11"/>
        <rFont val="Calibri"/>
        <family val="2"/>
      </rPr>
      <t>Postavka_84</t>
    </r>
  </si>
  <si>
    <r>
      <rPr>
        <sz val="11"/>
        <rFont val="Calibri"/>
        <family val="2"/>
      </rPr>
      <t>Postavka_85</t>
    </r>
  </si>
  <si>
    <r>
      <rPr>
        <sz val="11"/>
        <rFont val="Calibri"/>
        <family val="2"/>
      </rPr>
      <t>Postavka_86</t>
    </r>
  </si>
  <si>
    <r>
      <rPr>
        <sz val="11"/>
        <rFont val="Calibri"/>
        <family val="2"/>
      </rPr>
      <t>Postavka_87</t>
    </r>
  </si>
  <si>
    <r>
      <rPr>
        <sz val="11"/>
        <rFont val="Calibri"/>
        <family val="2"/>
      </rPr>
      <t>Postavka_88</t>
    </r>
  </si>
  <si>
    <r>
      <rPr>
        <sz val="11"/>
        <rFont val="Calibri"/>
        <family val="2"/>
      </rPr>
      <t>Postavka_89</t>
    </r>
  </si>
  <si>
    <r>
      <rPr>
        <sz val="11"/>
        <rFont val="Calibri"/>
        <family val="2"/>
      </rPr>
      <t>Postavka_90</t>
    </r>
  </si>
  <si>
    <r>
      <rPr>
        <sz val="11"/>
        <rFont val="Calibri"/>
        <family val="2"/>
      </rPr>
      <t>Postavka_91</t>
    </r>
  </si>
  <si>
    <r>
      <rPr>
        <sz val="11"/>
        <rFont val="Calibri"/>
        <family val="2"/>
      </rPr>
      <t>Postavka_92</t>
    </r>
  </si>
  <si>
    <r>
      <rPr>
        <sz val="11"/>
        <rFont val="Calibri"/>
        <family val="2"/>
      </rPr>
      <t>Postavka_93</t>
    </r>
  </si>
  <si>
    <r>
      <rPr>
        <sz val="11"/>
        <rFont val="Calibri"/>
        <family val="2"/>
      </rPr>
      <t>Postavka_94</t>
    </r>
  </si>
  <si>
    <r>
      <rPr>
        <sz val="11"/>
        <rFont val="Calibri"/>
        <family val="2"/>
      </rPr>
      <t>Postavka_95</t>
    </r>
  </si>
  <si>
    <r>
      <rPr>
        <sz val="11"/>
        <rFont val="Calibri"/>
        <family val="2"/>
      </rPr>
      <t>Postavka_96</t>
    </r>
  </si>
  <si>
    <r>
      <rPr>
        <sz val="11"/>
        <rFont val="Calibri"/>
        <family val="2"/>
      </rPr>
      <t>Postavka_97</t>
    </r>
  </si>
  <si>
    <r>
      <rPr>
        <sz val="11"/>
        <rFont val="Calibri"/>
        <family val="2"/>
      </rPr>
      <t>Postavka_98</t>
    </r>
  </si>
  <si>
    <r>
      <rPr>
        <sz val="11"/>
        <rFont val="Calibri"/>
        <family val="2"/>
      </rPr>
      <t>Postavka_99</t>
    </r>
  </si>
  <si>
    <r>
      <rPr>
        <sz val="11"/>
        <rFont val="Calibri"/>
        <family val="2"/>
      </rPr>
      <t>Postavka_100</t>
    </r>
  </si>
  <si>
    <r>
      <rPr>
        <sz val="11"/>
        <rFont val="Calibri"/>
        <family val="2"/>
      </rPr>
      <t>Postavka_101</t>
    </r>
  </si>
  <si>
    <r>
      <rPr>
        <sz val="11"/>
        <rFont val="Calibri"/>
        <family val="2"/>
      </rPr>
      <t>Postavka_102</t>
    </r>
  </si>
  <si>
    <r>
      <rPr>
        <sz val="11"/>
        <rFont val="Calibri"/>
        <family val="2"/>
      </rPr>
      <t>Postavka_103</t>
    </r>
  </si>
  <si>
    <r>
      <rPr>
        <sz val="11"/>
        <rFont val="Calibri"/>
        <family val="2"/>
      </rPr>
      <t>Postavka_104</t>
    </r>
  </si>
  <si>
    <r>
      <rPr>
        <sz val="11"/>
        <rFont val="Calibri"/>
        <family val="2"/>
      </rPr>
      <t>Postavka_105</t>
    </r>
  </si>
  <si>
    <r>
      <rPr>
        <sz val="11"/>
        <rFont val="Calibri"/>
        <family val="2"/>
      </rPr>
      <t>Postavka_106</t>
    </r>
  </si>
  <si>
    <r>
      <rPr>
        <sz val="11"/>
        <rFont val="Calibri"/>
        <family val="2"/>
      </rPr>
      <t>Postavka_107</t>
    </r>
  </si>
  <si>
    <r>
      <rPr>
        <sz val="11"/>
        <rFont val="Calibri"/>
        <family val="2"/>
      </rPr>
      <t>Postavka_108</t>
    </r>
  </si>
  <si>
    <r>
      <rPr>
        <sz val="11"/>
        <rFont val="Calibri"/>
        <family val="2"/>
      </rPr>
      <t>Postavka_109</t>
    </r>
  </si>
  <si>
    <r>
      <rPr>
        <sz val="11"/>
        <rFont val="Calibri"/>
        <family val="2"/>
      </rPr>
      <t>Postavka_110</t>
    </r>
  </si>
  <si>
    <r>
      <rPr>
        <sz val="11"/>
        <rFont val="Calibri"/>
        <family val="2"/>
      </rPr>
      <t>Postavka_111</t>
    </r>
  </si>
  <si>
    <r>
      <rPr>
        <sz val="11"/>
        <rFont val="Calibri"/>
        <family val="2"/>
      </rPr>
      <t>Postavka_112</t>
    </r>
  </si>
  <si>
    <r>
      <rPr>
        <sz val="11"/>
        <rFont val="Calibri"/>
        <family val="2"/>
      </rPr>
      <t>Postavka_113</t>
    </r>
  </si>
  <si>
    <r>
      <rPr>
        <sz val="11"/>
        <rFont val="Calibri"/>
        <family val="2"/>
      </rPr>
      <t>Postavka_114</t>
    </r>
  </si>
  <si>
    <r>
      <rPr>
        <sz val="11"/>
        <rFont val="Calibri"/>
        <family val="2"/>
      </rPr>
      <t>Postavka_115</t>
    </r>
  </si>
  <si>
    <r>
      <rPr>
        <sz val="11"/>
        <rFont val="Calibri"/>
        <family val="2"/>
      </rPr>
      <t>Postavka_116</t>
    </r>
  </si>
  <si>
    <r>
      <rPr>
        <sz val="11"/>
        <rFont val="Calibri"/>
        <family val="2"/>
      </rPr>
      <t>Postavka_117</t>
    </r>
  </si>
  <si>
    <r>
      <rPr>
        <sz val="11"/>
        <rFont val="Calibri"/>
        <family val="2"/>
      </rPr>
      <t>Postavka_118</t>
    </r>
  </si>
  <si>
    <r>
      <rPr>
        <sz val="11"/>
        <rFont val="Calibri"/>
        <family val="2"/>
      </rPr>
      <t>Postavka_119</t>
    </r>
  </si>
  <si>
    <r>
      <rPr>
        <sz val="11"/>
        <rFont val="Calibri"/>
        <family val="2"/>
      </rPr>
      <t>Postavka_120</t>
    </r>
  </si>
  <si>
    <r>
      <rPr>
        <sz val="11"/>
        <rFont val="Calibri"/>
        <family val="2"/>
      </rPr>
      <t>Postavka_121</t>
    </r>
  </si>
  <si>
    <r>
      <rPr>
        <sz val="11"/>
        <rFont val="Calibri"/>
        <family val="2"/>
      </rPr>
      <t>Postavka_122</t>
    </r>
  </si>
  <si>
    <r>
      <rPr>
        <sz val="11"/>
        <rFont val="Calibri"/>
        <family val="2"/>
      </rPr>
      <t>Postavka_123</t>
    </r>
  </si>
  <si>
    <r>
      <rPr>
        <sz val="11"/>
        <rFont val="Calibri"/>
        <family val="2"/>
      </rPr>
      <t>Postavka_124</t>
    </r>
  </si>
  <si>
    <r>
      <rPr>
        <sz val="11"/>
        <rFont val="Calibri"/>
        <family val="2"/>
      </rPr>
      <t>Postavka_125</t>
    </r>
  </si>
  <si>
    <r>
      <rPr>
        <sz val="11"/>
        <rFont val="Calibri"/>
        <family val="2"/>
      </rPr>
      <t>Postavka_126</t>
    </r>
  </si>
  <si>
    <r>
      <rPr>
        <sz val="11"/>
        <rFont val="Calibri"/>
        <family val="2"/>
      </rPr>
      <t>Postavka_127</t>
    </r>
  </si>
  <si>
    <r>
      <rPr>
        <sz val="11"/>
        <rFont val="Calibri"/>
        <family val="2"/>
      </rPr>
      <t>Postavka_128</t>
    </r>
  </si>
  <si>
    <r>
      <rPr>
        <sz val="11"/>
        <rFont val="Calibri"/>
        <family val="2"/>
      </rPr>
      <t>Postavka_129</t>
    </r>
  </si>
  <si>
    <r>
      <rPr>
        <sz val="11"/>
        <rFont val="Calibri"/>
        <family val="2"/>
      </rPr>
      <t>Postavka_130</t>
    </r>
  </si>
  <si>
    <r>
      <rPr>
        <sz val="11"/>
        <rFont val="Calibri"/>
        <family val="2"/>
      </rPr>
      <t>Postavka_131</t>
    </r>
  </si>
  <si>
    <r>
      <rPr>
        <sz val="11"/>
        <rFont val="Calibri"/>
        <family val="2"/>
      </rPr>
      <t>Postavka_132</t>
    </r>
  </si>
  <si>
    <r>
      <rPr>
        <sz val="11"/>
        <rFont val="Calibri"/>
        <family val="2"/>
      </rPr>
      <t>Postavka_133</t>
    </r>
  </si>
  <si>
    <r>
      <rPr>
        <sz val="11"/>
        <rFont val="Calibri"/>
        <family val="2"/>
      </rPr>
      <t>Postavka_134</t>
    </r>
  </si>
  <si>
    <r>
      <rPr>
        <sz val="11"/>
        <rFont val="Calibri"/>
        <family val="2"/>
      </rPr>
      <t>Postavka_135</t>
    </r>
  </si>
  <si>
    <r>
      <rPr>
        <sz val="11"/>
        <rFont val="Calibri"/>
        <family val="2"/>
      </rPr>
      <t>Postavka_136</t>
    </r>
  </si>
  <si>
    <r>
      <rPr>
        <sz val="11"/>
        <rFont val="Calibri"/>
        <family val="2"/>
      </rPr>
      <t>Postavka_137</t>
    </r>
  </si>
  <si>
    <r>
      <rPr>
        <sz val="11"/>
        <rFont val="Calibri"/>
        <family val="2"/>
      </rPr>
      <t>Postavka_138</t>
    </r>
  </si>
  <si>
    <r>
      <rPr>
        <sz val="11"/>
        <rFont val="Calibri"/>
        <family val="2"/>
      </rPr>
      <t>Postavka_139</t>
    </r>
  </si>
  <si>
    <r>
      <rPr>
        <sz val="11"/>
        <rFont val="Calibri"/>
        <family val="2"/>
      </rPr>
      <t>Postavka_140</t>
    </r>
  </si>
  <si>
    <r>
      <rPr>
        <sz val="11"/>
        <rFont val="Calibri"/>
        <family val="2"/>
      </rPr>
      <t>Postavka_141</t>
    </r>
  </si>
  <si>
    <r>
      <rPr>
        <b/>
        <sz val="14"/>
        <color theme="1"/>
        <rFont val="Arial"/>
        <family val="2"/>
      </rPr>
      <t>Priloga 6 – Uskladitev bruto zneska preizkušenih odhodkov z letno izjavo</t>
    </r>
  </si>
  <si>
    <r>
      <rPr>
        <b/>
        <sz val="14"/>
        <color theme="1"/>
        <rFont val="Arial"/>
        <family val="2"/>
      </rPr>
      <t>EKJS</t>
    </r>
  </si>
  <si>
    <r>
      <rPr>
        <b/>
        <sz val="10"/>
        <color theme="1"/>
        <rFont val="Arial"/>
        <family val="2"/>
      </rPr>
      <t>IAKS</t>
    </r>
  </si>
  <si>
    <r>
      <rPr>
        <b/>
        <sz val="10"/>
        <color theme="1"/>
        <rFont val="Arial"/>
        <family val="2"/>
      </rPr>
      <t>Ne-IAKS</t>
    </r>
  </si>
  <si>
    <r>
      <rPr>
        <sz val="12"/>
        <color theme="1"/>
        <rFont val="Arial"/>
        <family val="2"/>
      </rPr>
      <t>Proračunska koda</t>
    </r>
  </si>
  <si>
    <r>
      <rPr>
        <sz val="12"/>
        <color theme="1"/>
        <rFont val="Arial"/>
        <family val="2"/>
      </rPr>
      <t>Vrednost populacije</t>
    </r>
  </si>
  <si>
    <r>
      <rPr>
        <sz val="12"/>
        <color theme="1"/>
        <rFont val="Arial"/>
        <family val="2"/>
      </rPr>
      <t>Letna izjava</t>
    </r>
  </si>
  <si>
    <r>
      <rPr>
        <sz val="12"/>
        <color theme="1"/>
        <rFont val="Arial"/>
        <family val="2"/>
      </rPr>
      <t>Razlika</t>
    </r>
  </si>
  <si>
    <r>
      <rPr>
        <sz val="12"/>
        <color theme="1"/>
        <rFont val="Arial"/>
        <family val="2"/>
      </rPr>
      <t>Vrednost populacije</t>
    </r>
  </si>
  <si>
    <r>
      <rPr>
        <sz val="12"/>
        <color theme="1"/>
        <rFont val="Arial"/>
        <family val="2"/>
      </rPr>
      <t>Letna izjava</t>
    </r>
  </si>
  <si>
    <r>
      <rPr>
        <sz val="12"/>
        <color theme="1"/>
        <rFont val="Arial"/>
        <family val="2"/>
      </rPr>
      <t>Razlika</t>
    </r>
  </si>
  <si>
    <r>
      <rPr>
        <b/>
        <sz val="12"/>
        <color theme="1"/>
        <rFont val="Arial"/>
        <family val="2"/>
      </rPr>
      <t>Skupaj</t>
    </r>
  </si>
  <si>
    <r>
      <rPr>
        <sz val="12"/>
        <color theme="1"/>
        <rFont val="Arial"/>
        <family val="2"/>
      </rPr>
      <t>Razlaga razlike zaradi uskladitve populacije IAKS</t>
    </r>
  </si>
  <si>
    <r>
      <rPr>
        <sz val="12"/>
        <color theme="1"/>
        <rFont val="Arial"/>
        <family val="2"/>
      </rPr>
      <t>Opis razlike</t>
    </r>
  </si>
  <si>
    <r>
      <rPr>
        <sz val="12"/>
        <color theme="1"/>
        <rFont val="Arial"/>
        <family val="2"/>
      </rPr>
      <t>Znesek</t>
    </r>
  </si>
  <si>
    <r>
      <rPr>
        <b/>
        <sz val="12"/>
        <color theme="1"/>
        <rFont val="Arial"/>
        <family val="2"/>
      </rPr>
      <t>Skupaj</t>
    </r>
  </si>
  <si>
    <r>
      <rPr>
        <sz val="12"/>
        <color theme="1"/>
        <rFont val="Arial"/>
        <family val="2"/>
      </rPr>
      <t>Razlaga razlike zaradi uskladitve populacije ne-IAKS</t>
    </r>
  </si>
  <si>
    <r>
      <rPr>
        <sz val="12"/>
        <color theme="1"/>
        <rFont val="Arial"/>
        <family val="2"/>
      </rPr>
      <t>Opis razlike</t>
    </r>
  </si>
  <si>
    <r>
      <rPr>
        <sz val="12"/>
        <color theme="1"/>
        <rFont val="Arial"/>
        <family val="2"/>
      </rPr>
      <t>Znesek</t>
    </r>
  </si>
  <si>
    <r>
      <rPr>
        <b/>
        <sz val="12"/>
        <color theme="1"/>
        <rFont val="Arial"/>
        <family val="2"/>
      </rPr>
      <t>Skupaj</t>
    </r>
  </si>
  <si>
    <r>
      <rPr>
        <b/>
        <sz val="18"/>
        <rFont val="Calibri"/>
        <family val="2"/>
      </rPr>
      <t>Priloga 8 – Ocenjevanje napak – dolžniki – EKJS</t>
    </r>
  </si>
  <si>
    <r>
      <rPr>
        <b/>
        <sz val="10"/>
        <rFont val="Times New Roman"/>
        <family val="1"/>
      </rPr>
      <t>Populacija</t>
    </r>
  </si>
  <si>
    <r>
      <rPr>
        <b/>
        <sz val="10"/>
        <rFont val="Times New Roman"/>
        <family val="1"/>
      </rPr>
      <t>Preizkušanje skladnosti</t>
    </r>
  </si>
  <si>
    <r>
      <rPr>
        <b/>
        <sz val="10"/>
        <rFont val="Times New Roman"/>
        <family val="1"/>
      </rPr>
      <t>Preizkušanje podatkov</t>
    </r>
  </si>
  <si>
    <r>
      <rPr>
        <b/>
        <sz val="9"/>
        <rFont val="Arial"/>
        <family val="2"/>
      </rPr>
      <t>Ocenjevanje napak</t>
    </r>
  </si>
  <si>
    <r>
      <rPr>
        <b/>
        <sz val="10"/>
        <rFont val="Times New Roman"/>
        <family val="1"/>
      </rPr>
      <t>Priloga II</t>
    </r>
  </si>
  <si>
    <r>
      <rPr>
        <b/>
        <sz val="10"/>
        <rFont val="Times New Roman"/>
        <family val="1"/>
      </rPr>
      <t>v EUR</t>
    </r>
  </si>
  <si>
    <r>
      <rPr>
        <b/>
        <sz val="10"/>
        <rFont val="Times New Roman"/>
        <family val="1"/>
      </rPr>
      <t>v nacionalni valuti</t>
    </r>
  </si>
  <si>
    <r>
      <rPr>
        <b/>
        <sz val="9"/>
        <rFont val="Arial"/>
        <family val="2"/>
      </rPr>
      <t>Št. formalnih napak</t>
    </r>
  </si>
  <si>
    <r>
      <rPr>
        <b/>
        <sz val="9"/>
        <rFont val="Arial"/>
        <family val="2"/>
      </rPr>
      <t>Št. finančnih napak</t>
    </r>
  </si>
  <si>
    <r>
      <rPr>
        <b/>
        <sz val="9"/>
        <rFont val="Arial"/>
        <family val="2"/>
      </rPr>
      <t xml:space="preserve">Finančni vpliv </t>
    </r>
  </si>
  <si>
    <r>
      <rPr>
        <b/>
        <sz val="9"/>
        <rFont val="Times New Roman"/>
        <family val="1"/>
      </rPr>
      <t>Stopnja napak (v %)</t>
    </r>
  </si>
  <si>
    <r>
      <rPr>
        <sz val="10"/>
        <rFont val="Times New Roman"/>
        <family val="1"/>
      </rPr>
      <t>v EUR</t>
    </r>
  </si>
  <si>
    <r>
      <rPr>
        <sz val="10"/>
        <rFont val="Times New Roman"/>
        <family val="1"/>
      </rPr>
      <t>v nacionalni valuti</t>
    </r>
  </si>
  <si>
    <r>
      <rPr>
        <sz val="9"/>
        <rFont val="Times New Roman"/>
        <family val="1"/>
      </rPr>
      <t>v EUR</t>
    </r>
  </si>
  <si>
    <r>
      <rPr>
        <sz val="9"/>
        <rFont val="Times New Roman"/>
        <family val="1"/>
      </rPr>
      <t>v nacionalni valuti</t>
    </r>
  </si>
  <si>
    <r>
      <rPr>
        <b/>
        <sz val="10"/>
        <rFont val="Times New Roman"/>
        <family val="1"/>
      </rPr>
      <t>Knjiga terjatev plačilne agencije</t>
    </r>
  </si>
  <si>
    <r>
      <rPr>
        <b/>
        <sz val="10"/>
        <rFont val="Arial"/>
        <family val="2"/>
      </rPr>
      <t>Revizija certifikacijskega organa o knjigi terjatev plačilne agencije</t>
    </r>
  </si>
  <si>
    <r>
      <rPr>
        <sz val="9"/>
        <rFont val="Times New Roman"/>
        <family val="1"/>
      </rPr>
      <t>Novi primeri</t>
    </r>
  </si>
  <si>
    <r>
      <rPr>
        <sz val="9"/>
        <rFont val="Times New Roman"/>
        <family val="1"/>
      </rPr>
      <t>Popravljeni zneski</t>
    </r>
  </si>
  <si>
    <r>
      <rPr>
        <sz val="9"/>
        <rFont val="Times New Roman"/>
        <family val="1"/>
      </rPr>
      <t>Izterjani zneski</t>
    </r>
  </si>
  <si>
    <r>
      <rPr>
        <sz val="9"/>
        <rFont val="Times New Roman"/>
        <family val="1"/>
      </rPr>
      <t xml:space="preserve">Odpisano </t>
    </r>
  </si>
  <si>
    <r>
      <rPr>
        <b/>
        <sz val="18"/>
        <rFont val="Calibri"/>
        <family val="2"/>
      </rPr>
      <t>Priloga 8 – Ocenjevanje napak – dolžniki – EKJS</t>
    </r>
  </si>
  <si>
    <r>
      <rPr>
        <b/>
        <sz val="10"/>
        <rFont val="Times New Roman"/>
        <family val="1"/>
      </rPr>
      <t>Populacija</t>
    </r>
  </si>
  <si>
    <r>
      <rPr>
        <b/>
        <sz val="10"/>
        <rFont val="Times New Roman"/>
        <family val="1"/>
      </rPr>
      <t>Preizkušanje skladnosti</t>
    </r>
  </si>
  <si>
    <r>
      <rPr>
        <b/>
        <sz val="10"/>
        <rFont val="Times New Roman"/>
        <family val="1"/>
      </rPr>
      <t>Preizkušanje podatkov</t>
    </r>
  </si>
  <si>
    <r>
      <rPr>
        <b/>
        <sz val="9"/>
        <rFont val="Arial"/>
        <family val="2"/>
      </rPr>
      <t>Ocenjevanje napak</t>
    </r>
  </si>
  <si>
    <r>
      <rPr>
        <b/>
        <sz val="10"/>
        <rFont val="Times New Roman"/>
        <family val="1"/>
      </rPr>
      <t>Priloga III</t>
    </r>
  </si>
  <si>
    <r>
      <rPr>
        <b/>
        <sz val="10"/>
        <rFont val="Times New Roman"/>
        <family val="1"/>
      </rPr>
      <t xml:space="preserve">Št. transakcij </t>
    </r>
  </si>
  <si>
    <r>
      <rPr>
        <b/>
        <sz val="10"/>
        <rFont val="Times New Roman"/>
        <family val="1"/>
      </rPr>
      <t>Št. transakcij</t>
    </r>
  </si>
  <si>
    <r>
      <rPr>
        <b/>
        <sz val="10"/>
        <rFont val="Times New Roman"/>
        <family val="1"/>
      </rPr>
      <t>v EUR</t>
    </r>
  </si>
  <si>
    <r>
      <rPr>
        <b/>
        <sz val="10"/>
        <rFont val="Times New Roman"/>
        <family val="1"/>
      </rPr>
      <t>v nacionalni valuti</t>
    </r>
  </si>
  <si>
    <r>
      <rPr>
        <b/>
        <sz val="9"/>
        <rFont val="Arial"/>
        <family val="2"/>
      </rPr>
      <t>Št. formalnih napak</t>
    </r>
  </si>
  <si>
    <r>
      <rPr>
        <b/>
        <sz val="9"/>
        <rFont val="Arial"/>
        <family val="2"/>
      </rPr>
      <t>Št. finančnih napak</t>
    </r>
  </si>
  <si>
    <r>
      <rPr>
        <b/>
        <sz val="9"/>
        <rFont val="Arial"/>
        <family val="2"/>
      </rPr>
      <t xml:space="preserve">Finančni vpliv </t>
    </r>
  </si>
  <si>
    <r>
      <rPr>
        <sz val="10"/>
        <rFont val="Times New Roman"/>
        <family val="1"/>
      </rPr>
      <t>v EUR</t>
    </r>
  </si>
  <si>
    <r>
      <rPr>
        <sz val="10"/>
        <rFont val="Times New Roman"/>
        <family val="1"/>
      </rPr>
      <t>v nacionalni valuti</t>
    </r>
  </si>
  <si>
    <r>
      <rPr>
        <sz val="9"/>
        <rFont val="Times New Roman"/>
        <family val="1"/>
      </rPr>
      <t>v EUR</t>
    </r>
  </si>
  <si>
    <r>
      <rPr>
        <sz val="9"/>
        <rFont val="Times New Roman"/>
        <family val="1"/>
      </rPr>
      <t>v nacionalni valuti</t>
    </r>
  </si>
  <si>
    <r>
      <rPr>
        <b/>
        <sz val="10"/>
        <rFont val="Times New Roman"/>
        <family val="1"/>
      </rPr>
      <t>Knjiga terjatev plačilne agencije</t>
    </r>
  </si>
  <si>
    <r>
      <rPr>
        <b/>
        <sz val="10"/>
        <rFont val="Arial"/>
        <family val="2"/>
      </rPr>
      <t>Revizija certifikacijskega organa o knjigi terjatev plačilne agencije</t>
    </r>
  </si>
  <si>
    <r>
      <rPr>
        <sz val="9"/>
        <rFont val="Times New Roman"/>
        <family val="1"/>
      </rPr>
      <t>Novi primeri</t>
    </r>
  </si>
  <si>
    <r>
      <rPr>
        <sz val="9"/>
        <rFont val="Times New Roman"/>
        <family val="1"/>
      </rPr>
      <t>Popravljeni zneski</t>
    </r>
  </si>
  <si>
    <r>
      <rPr>
        <sz val="9"/>
        <rFont val="Times New Roman"/>
        <family val="1"/>
      </rPr>
      <t>Izterjani zneski</t>
    </r>
  </si>
  <si>
    <r>
      <rPr>
        <sz val="9"/>
        <rFont val="Times New Roman"/>
        <family val="1"/>
      </rPr>
      <t xml:space="preserve">Odpisano </t>
    </r>
  </si>
  <si>
    <r>
      <rPr>
        <b/>
        <sz val="18"/>
        <rFont val="Calibri"/>
        <family val="2"/>
      </rPr>
      <t>Priloga 9 – Pregledani vzorec pri preizkušanju – EKJS – preglednice iz Priloge II</t>
    </r>
  </si>
  <si>
    <r>
      <rPr>
        <b/>
        <sz val="11"/>
        <rFont val="Times New Roman"/>
        <family val="1"/>
      </rPr>
      <t>Revizija certifikacijskega organa o knjigi terjatev plačilne agencije (nacionalna valuta)</t>
    </r>
  </si>
  <si>
    <r>
      <rPr>
        <b/>
        <sz val="10"/>
        <rFont val="Times New Roman"/>
        <family val="1"/>
      </rPr>
      <t>Ref. dolga</t>
    </r>
  </si>
  <si>
    <r>
      <rPr>
        <b/>
        <sz val="10"/>
        <rFont val="Times New Roman"/>
        <family val="1"/>
      </rPr>
      <t>Ime dolžnika</t>
    </r>
  </si>
  <si>
    <r>
      <rPr>
        <b/>
        <sz val="10"/>
        <rFont val="Times New Roman"/>
        <family val="1"/>
      </rPr>
      <t>Preizkušanje skladnosti</t>
    </r>
  </si>
  <si>
    <r>
      <rPr>
        <b/>
        <sz val="10"/>
        <rFont val="Times New Roman"/>
        <family val="1"/>
      </rPr>
      <t>Ugotovitve iz preizkušanja podatkov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</si>
  <si>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</si>
  <si>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</si>
  <si>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</si>
  <si>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</si>
  <si>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</si>
  <si>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</si>
  <si>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</si>
  <si>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</si>
  <si>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</si>
  <si>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</si>
  <si>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</si>
  <si>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</si>
  <si>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</si>
  <si>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</si>
  <si>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</si>
  <si>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</si>
  <si>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</si>
  <si>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</si>
  <si>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Znesek napak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</si>
  <si>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</si>
  <si>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</si>
  <si>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</si>
  <si>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Znesek napak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</si>
  <si>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</si>
  <si>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</si>
  <si>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</si>
  <si>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Znesek napak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</si>
  <si>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</si>
  <si>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</si>
  <si>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</si>
  <si>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</si>
  <si>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</si>
  <si>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</si>
  <si>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</si>
  <si>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</si>
  <si>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</si>
  <si>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</si>
  <si>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</si>
  <si>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Formalna napaka</t>
    </r>
  </si>
  <si>
    <r>
      <rPr>
        <b/>
        <sz val="10"/>
        <rFont val="Arial"/>
        <family val="2"/>
      </rPr>
      <t>Formalne</t>
    </r>
  </si>
  <si>
    <r>
      <rPr>
        <b/>
        <sz val="10"/>
        <rFont val="Arial"/>
        <family val="2"/>
      </rPr>
      <t>Finančni vpliv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</si>
  <si>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</si>
  <si>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</si>
  <si>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</si>
  <si>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</si>
  <si>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</si>
  <si>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</si>
  <si>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</si>
  <si>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</si>
  <si>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</si>
  <si>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</si>
  <si>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</si>
  <si>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</si>
  <si>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</si>
  <si>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</si>
  <si>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</si>
  <si>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</si>
  <si>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</si>
  <si>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</si>
  <si>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</si>
  <si>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</si>
  <si>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</si>
  <si>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</si>
  <si>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</si>
  <si>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</si>
  <si>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</si>
  <si>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</si>
  <si>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</si>
  <si>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</si>
  <si>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</si>
  <si>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</si>
  <si>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</si>
  <si>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</si>
  <si>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</si>
  <si>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</si>
  <si>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</si>
  <si>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</si>
  <si>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</si>
  <si>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</si>
  <si>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</si>
  <si>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</si>
  <si>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</si>
  <si>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</si>
  <si>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</si>
  <si>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</si>
  <si>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</si>
  <si>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</si>
  <si>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</si>
  <si>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</si>
  <si>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b/>
        <sz val="18"/>
        <rFont val="Calibri"/>
        <family val="2"/>
      </rPr>
      <t>Priloga 10 – Pregledani vzorec pri preizkušanju – EKJS – preglednice iz Priloge III</t>
    </r>
  </si>
  <si>
    <r>
      <rPr>
        <b/>
        <sz val="11"/>
        <rFont val="Times New Roman"/>
        <family val="1"/>
      </rPr>
      <t>Revizija certifikacijskega organa o knjigi terjatev plačilne agencije (nacionalna valuta)</t>
    </r>
  </si>
  <si>
    <r>
      <rPr>
        <b/>
        <sz val="10"/>
        <rFont val="Times New Roman"/>
        <family val="1"/>
      </rPr>
      <t>Ref. dolga</t>
    </r>
  </si>
  <si>
    <r>
      <rPr>
        <b/>
        <sz val="10"/>
        <rFont val="Times New Roman"/>
        <family val="1"/>
      </rPr>
      <t>Ime dolžnika</t>
    </r>
  </si>
  <si>
    <r>
      <rPr>
        <b/>
        <sz val="10"/>
        <rFont val="Times New Roman"/>
        <family val="1"/>
      </rPr>
      <t>Preizkušanje skladnosti</t>
    </r>
  </si>
  <si>
    <r>
      <rPr>
        <b/>
        <sz val="10"/>
        <rFont val="Times New Roman"/>
        <family val="1"/>
      </rPr>
      <t>Ugotovitve iz preizkušanja podatkov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</si>
  <si>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</si>
  <si>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</si>
  <si>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</si>
  <si>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Novi primeri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</si>
  <si>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</si>
  <si>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</si>
  <si>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</si>
  <si>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Izterjani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</si>
  <si>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</si>
  <si>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</si>
  <si>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</si>
  <si>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Popravljeni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</si>
  <si>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</si>
  <si>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</si>
  <si>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</si>
  <si>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Odpisani in razveljavljeni zneski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</si>
  <si>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</si>
  <si>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</si>
  <si>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</si>
  <si>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</si>
  <si>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</si>
  <si>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</si>
  <si>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</si>
  <si>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</si>
  <si>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</si>
  <si>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</si>
  <si>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</si>
  <si>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</si>
  <si>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</si>
  <si>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</si>
  <si>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</si>
  <si>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Times New Roman"/>
        <family val="1"/>
      </rPr>
      <t>Revidirani znesek</t>
    </r>
  </si>
  <si>
    <r>
      <rPr>
        <b/>
        <sz val="10"/>
        <color rgb="FF008000"/>
        <rFont val="Times New Roman"/>
        <family val="1"/>
      </rPr>
      <t>Popravljeni znesek</t>
    </r>
  </si>
  <si>
    <r>
      <rPr>
        <b/>
        <sz val="10"/>
        <color rgb="FFFF0000"/>
        <rFont val="Times New Roman"/>
        <family val="1"/>
      </rPr>
      <t>Stopnja napake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</si>
  <si>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</si>
  <si>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Formalna napaka</t>
    </r>
  </si>
  <si>
    <r>
      <rPr>
        <b/>
        <sz val="10"/>
        <rFont val="Arial"/>
        <family val="2"/>
      </rPr>
      <t>Finančni vpliv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</si>
  <si>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</si>
  <si>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</si>
  <si>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</si>
  <si>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</si>
  <si>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</si>
  <si>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</si>
  <si>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</si>
  <si>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</si>
  <si>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</si>
  <si>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</si>
  <si>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</si>
  <si>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</si>
  <si>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</si>
  <si>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</si>
  <si>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</si>
  <si>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</si>
  <si>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</si>
  <si>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</si>
  <si>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</si>
  <si>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</si>
  <si>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</si>
  <si>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</si>
  <si>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</si>
  <si>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</si>
  <si>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</si>
  <si>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</si>
  <si>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</si>
  <si>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</si>
  <si>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</si>
  <si>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</si>
  <si>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</si>
  <si>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</si>
  <si>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</si>
  <si>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</si>
  <si>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</si>
  <si>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</si>
  <si>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</si>
  <si>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</si>
  <si>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</si>
  <si>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</si>
  <si>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rFont val="Times New Roman"/>
        <family val="1"/>
      </rPr>
      <t>Nacionalni del</t>
    </r>
  </si>
  <si>
    <r>
      <rPr>
        <sz val="10"/>
        <rFont val="Times New Roman"/>
        <family val="1"/>
      </rPr>
      <t>Del EU</t>
    </r>
  </si>
  <si>
    <r>
      <rPr>
        <sz val="10"/>
        <color rgb="FF008000"/>
        <rFont val="Times New Roman"/>
        <family val="1"/>
      </rPr>
      <t>Nacionalni del</t>
    </r>
  </si>
  <si>
    <r>
      <rPr>
        <sz val="10"/>
        <color rgb="FF008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</si>
  <si>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</si>
  <si>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</si>
  <si>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sz val="10"/>
        <color rgb="FFFF0000"/>
        <rFont val="Times New Roman"/>
        <family val="1"/>
      </rPr>
      <t>Nacionalni del</t>
    </r>
  </si>
  <si>
    <r>
      <rPr>
        <sz val="10"/>
        <color rgb="FFFF0000"/>
        <rFont val="Times New Roman"/>
        <family val="1"/>
      </rPr>
      <t>Del EU</t>
    </r>
  </si>
  <si>
    <r>
      <rPr>
        <b/>
        <sz val="14"/>
        <color theme="1"/>
        <rFont val="Calibri"/>
        <family val="2"/>
      </rPr>
      <t xml:space="preserve"> Priloga 11– Pregledani vzorec pri preizkušanju podatkov – EKJS – predplačila in varščine</t>
    </r>
  </si>
  <si>
    <r>
      <rPr>
        <b/>
        <sz val="10"/>
        <rFont val="Arial"/>
        <family val="2"/>
      </rPr>
      <t>Podatkovne napake v vzorcu</t>
    </r>
  </si>
  <si>
    <r>
      <rPr>
        <b/>
        <sz val="10"/>
        <rFont val="Arial"/>
        <family val="2"/>
      </rPr>
      <t>Vzorec</t>
    </r>
  </si>
  <si>
    <r>
      <rPr>
        <b/>
        <sz val="10"/>
        <rFont val="MS Sans Serif"/>
        <family val="2"/>
      </rPr>
      <t>Formalne</t>
    </r>
  </si>
  <si>
    <r>
      <rPr>
        <b/>
        <sz val="10"/>
        <rFont val="Arial"/>
        <family val="2"/>
      </rPr>
      <t>Brez</t>
    </r>
  </si>
  <si>
    <r>
      <rPr>
        <b/>
        <sz val="10"/>
        <rFont val="Arial"/>
        <family val="2"/>
      </rPr>
      <t>Znane</t>
    </r>
  </si>
  <si>
    <r>
      <rPr>
        <b/>
        <sz val="10"/>
        <rFont val="Arial"/>
        <family val="2"/>
      </rPr>
      <t>Popravljeni</t>
    </r>
  </si>
  <si>
    <r>
      <rPr>
        <b/>
        <sz val="10"/>
        <rFont val="Arial"/>
        <family val="2"/>
      </rPr>
      <t>Stopnja</t>
    </r>
  </si>
  <si>
    <r>
      <rPr>
        <b/>
        <sz val="10"/>
        <rFont val="Arial"/>
        <family val="2"/>
      </rPr>
      <t>Znane</t>
    </r>
  </si>
  <si>
    <r>
      <rPr>
        <b/>
        <sz val="10"/>
        <rFont val="Arial"/>
        <family val="2"/>
      </rPr>
      <t>Postavka</t>
    </r>
  </si>
  <si>
    <r>
      <rPr>
        <b/>
        <sz val="10"/>
        <rFont val="Arial"/>
        <family val="2"/>
      </rPr>
      <t>DA/NE</t>
    </r>
  </si>
  <si>
    <r>
      <rPr>
        <b/>
        <sz val="10"/>
        <rFont val="Arial"/>
        <family val="2"/>
      </rPr>
      <t>Znesek</t>
    </r>
  </si>
  <si>
    <r>
      <rPr>
        <b/>
        <sz val="14"/>
        <color theme="1"/>
        <rFont val="Calibri"/>
        <family val="2"/>
      </rPr>
      <t xml:space="preserve"> Priloga 12a – Seznam pregledanih dokumentov pri preizkušanju skladnosti – EKJS – revizijski cilj št. 1</t>
    </r>
  </si>
  <si>
    <r>
      <rPr>
        <b/>
        <sz val="10"/>
        <rFont val="Arial"/>
        <family val="2"/>
      </rPr>
      <t>Vzorec</t>
    </r>
  </si>
  <si>
    <r>
      <rPr>
        <b/>
        <sz val="10"/>
        <rFont val="Arial"/>
        <family val="2"/>
      </rPr>
      <t xml:space="preserve">Plačilni postopki </t>
    </r>
  </si>
  <si>
    <r>
      <rPr>
        <b/>
        <sz val="10"/>
        <rFont val="Arial"/>
        <family val="2"/>
      </rPr>
      <t>Računovodski postopki</t>
    </r>
  </si>
  <si>
    <r>
      <rPr>
        <b/>
        <sz val="10"/>
        <rFont val="Arial"/>
        <family val="2"/>
      </rPr>
      <t>Postopki za dolgove</t>
    </r>
  </si>
  <si>
    <r>
      <rPr>
        <b/>
        <sz val="10"/>
        <rFont val="Arial"/>
        <family val="2"/>
      </rPr>
      <t>Identifikacijska oznaka upravičenca</t>
    </r>
  </si>
  <si>
    <r>
      <rPr>
        <b/>
        <sz val="10"/>
        <rFont val="Arial"/>
        <family val="2"/>
      </rPr>
      <t>EKSRP / ne-IAKS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</si>
  <si>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</si>
  <si>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</si>
  <si>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</si>
  <si>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</si>
  <si>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4"/>
        <color theme="1"/>
        <rFont val="Calibri"/>
        <family val="2"/>
      </rPr>
      <t xml:space="preserve"> Priloga 12b – Seznam pregledanih dokumentov pri preizkušanju skladnosti – EKJS – revizijski cilj št. 2</t>
    </r>
  </si>
  <si>
    <r>
      <rPr>
        <b/>
        <sz val="10"/>
        <rFont val="Arial"/>
        <family val="2"/>
      </rPr>
      <t>Kontrolne dejavnosti</t>
    </r>
  </si>
  <si>
    <r>
      <rPr>
        <b/>
        <sz val="10"/>
        <rFont val="Arial"/>
        <family val="2"/>
      </rPr>
      <t>Vzorec</t>
    </r>
  </si>
  <si>
    <r>
      <rPr>
        <b/>
        <sz val="10"/>
        <rFont val="Arial"/>
        <family val="2"/>
      </rPr>
      <t xml:space="preserve">Administrativne kontrole </t>
    </r>
  </si>
  <si>
    <r>
      <rPr>
        <b/>
        <sz val="10"/>
        <rFont val="Arial"/>
        <family val="2"/>
      </rPr>
      <t>Identifikacijska oznaka upravičenca</t>
    </r>
  </si>
  <si>
    <r>
      <rPr>
        <b/>
        <sz val="10"/>
        <rFont val="Arial"/>
        <family val="2"/>
      </rPr>
      <t>EKSRP / ne-IAKS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</si>
  <si>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</si>
  <si>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0"/>
        <rFont val="Arial"/>
        <family val="2"/>
      </rPr>
      <t>„</t>
    </r>
    <r>
      <rPr>
        <b/>
        <sz val="10"/>
        <color theme="1"/>
        <rFont val="Symbol"/>
        <family val="2"/>
        <charset val="2"/>
      </rPr>
      <t xml:space="preserve">Ö </t>
    </r>
    <r>
      <rPr>
        <b/>
        <sz val="10"/>
        <color theme="1"/>
        <rFont val="Arial"/>
        <family val="2"/>
      </rPr>
      <t>“</t>
    </r>
  </si>
  <si>
    <r>
      <rPr>
        <b/>
        <sz val="14"/>
        <color theme="1"/>
        <rFont val="Calibri"/>
        <family val="2"/>
      </rPr>
      <t xml:space="preserve"> Priloga 13 – EKSRP Preizkušanje podatkov – revizijski cilj št. 1 </t>
    </r>
  </si>
  <si>
    <r>
      <rPr>
        <b/>
        <sz val="10"/>
        <rFont val="Arial"/>
        <family val="2"/>
      </rPr>
      <t>Podatkovne napake v vzorcu</t>
    </r>
  </si>
  <si>
    <r>
      <rPr>
        <b/>
        <sz val="10"/>
        <rFont val="Arial"/>
        <family val="2"/>
      </rPr>
      <t>Vzorec</t>
    </r>
  </si>
  <si>
    <r>
      <rPr>
        <b/>
        <sz val="10"/>
        <rFont val="Arial"/>
        <family val="2"/>
      </rPr>
      <t>Proračunska</t>
    </r>
  </si>
  <si>
    <r>
      <rPr>
        <b/>
        <sz val="10"/>
        <rFont val="MS Sans Serif"/>
        <family val="2"/>
      </rPr>
      <t>Formalne</t>
    </r>
  </si>
  <si>
    <r>
      <rPr>
        <b/>
        <sz val="10"/>
        <rFont val="Arial"/>
        <family val="2"/>
      </rPr>
      <t>Brez</t>
    </r>
  </si>
  <si>
    <r>
      <rPr>
        <b/>
        <sz val="10"/>
        <rFont val="Arial"/>
        <family val="2"/>
      </rPr>
      <t>Znane</t>
    </r>
  </si>
  <si>
    <r>
      <rPr>
        <b/>
        <sz val="10"/>
        <rFont val="Arial"/>
        <family val="2"/>
      </rPr>
      <t>Popravljeni</t>
    </r>
  </si>
  <si>
    <r>
      <rPr>
        <b/>
        <sz val="10"/>
        <rFont val="Arial"/>
        <family val="2"/>
      </rPr>
      <t>Stopnja</t>
    </r>
  </si>
  <si>
    <r>
      <rPr>
        <b/>
        <sz val="10"/>
        <rFont val="Arial"/>
        <family val="2"/>
      </rPr>
      <t>Znane</t>
    </r>
  </si>
  <si>
    <r>
      <rPr>
        <b/>
        <sz val="10"/>
        <rFont val="Arial"/>
        <family val="2"/>
      </rPr>
      <t>vrstica</t>
    </r>
  </si>
  <si>
    <r>
      <rPr>
        <b/>
        <sz val="10"/>
        <rFont val="Optima LT Std"/>
        <family val="2"/>
      </rPr>
      <t>Ugotovitve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</si>
  <si>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</si>
  <si>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Proračunska vrstica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</si>
  <si>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</si>
  <si>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</si>
  <si>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</si>
  <si>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</si>
  <si>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</si>
  <si>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</si>
  <si>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</rPr>
      <t>Stopnja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</si>
  <si>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</si>
  <si>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</si>
  <si>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</si>
  <si>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Shema 1</t>
    </r>
  </si>
  <si>
    <r>
      <rPr>
        <sz val="11"/>
        <rFont val="Calibri"/>
        <family val="2"/>
      </rPr>
      <t>+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</si>
  <si>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</si>
  <si>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</si>
  <si>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</si>
  <si>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</si>
  <si>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</si>
  <si>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</si>
  <si>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</si>
  <si>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</si>
  <si>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</si>
  <si>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</si>
  <si>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</si>
  <si>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</si>
  <si>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</si>
  <si>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</si>
  <si>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</si>
  <si>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</si>
  <si>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</si>
  <si>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</si>
  <si>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</si>
  <si>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</si>
  <si>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</si>
  <si>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</si>
  <si>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</si>
  <si>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</si>
  <si>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</si>
  <si>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</si>
  <si>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</si>
  <si>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</si>
  <si>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</si>
  <si>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</si>
  <si>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</si>
  <si>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</si>
  <si>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</si>
  <si>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</si>
  <si>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</si>
  <si>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</si>
  <si>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</si>
  <si>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</si>
  <si>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</si>
  <si>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</si>
  <si>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</si>
  <si>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</si>
  <si>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</si>
  <si>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</si>
  <si>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</si>
  <si>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</si>
  <si>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</si>
  <si>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</si>
  <si>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</si>
  <si>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</si>
  <si>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</si>
  <si>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</si>
  <si>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</si>
  <si>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</si>
  <si>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</si>
  <si>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</si>
  <si>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</si>
  <si>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</si>
  <si>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</si>
  <si>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</si>
  <si>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</si>
  <si>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</si>
  <si>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</si>
  <si>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</si>
  <si>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</si>
  <si>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</si>
  <si>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</si>
  <si>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</si>
  <si>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</si>
  <si>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</si>
  <si>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</si>
  <si>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</si>
  <si>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</si>
  <si>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</si>
  <si>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</si>
  <si>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</si>
  <si>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</si>
  <si>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</si>
  <si>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</si>
  <si>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</si>
  <si>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</si>
  <si>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</si>
  <si>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</si>
  <si>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</si>
  <si>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</si>
  <si>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</si>
  <si>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</si>
  <si>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</si>
  <si>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</si>
  <si>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</si>
  <si>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</si>
  <si>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</si>
  <si>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</si>
  <si>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</si>
  <si>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</si>
  <si>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</si>
  <si>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</si>
  <si>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</si>
  <si>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</si>
  <si>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</si>
  <si>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</si>
  <si>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</si>
  <si>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seštevek_21.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</si>
  <si>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</si>
  <si>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</si>
  <si>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</si>
  <si>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</si>
  <si>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seštevek_22.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</si>
  <si>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</si>
  <si>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</si>
  <si>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</si>
  <si>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</si>
  <si>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seštevek_23.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</si>
  <si>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</si>
  <si>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</si>
  <si>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</si>
  <si>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</si>
  <si>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seštevek_24.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</si>
  <si>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</si>
  <si>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</si>
  <si>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</si>
  <si>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</si>
  <si>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seštevek_25.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</si>
  <si>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</si>
  <si>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</si>
  <si>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</si>
  <si>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</si>
  <si>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seštevek_26.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</si>
  <si>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</si>
  <si>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</si>
  <si>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</si>
  <si>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</si>
  <si>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seštevek_27.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</si>
  <si>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</si>
  <si>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</si>
  <si>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</si>
  <si>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</si>
  <si>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seštevek_28.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</si>
  <si>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</si>
  <si>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</si>
  <si>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</si>
  <si>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</si>
  <si>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seštevek_29.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</si>
  <si>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</si>
  <si>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</si>
  <si>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</si>
  <si>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</si>
  <si>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seštevek_30.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</si>
  <si>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</si>
  <si>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</si>
  <si>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</si>
  <si>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</si>
  <si>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seštevek_31.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</si>
  <si>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</si>
  <si>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</si>
  <si>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</si>
  <si>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</si>
  <si>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seštevek_32.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</si>
  <si>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</si>
  <si>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</si>
  <si>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</si>
  <si>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</si>
  <si>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seštevek_33.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</si>
  <si>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</si>
  <si>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</si>
  <si>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</si>
  <si>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</si>
  <si>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seštevek_34.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</si>
  <si>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</si>
  <si>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</si>
  <si>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</si>
  <si>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</si>
  <si>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seštevek_35.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</si>
  <si>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</si>
  <si>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</si>
  <si>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</si>
  <si>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</si>
  <si>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seštevek_36.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</si>
  <si>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</si>
  <si>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</si>
  <si>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</si>
  <si>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</si>
  <si>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seštevek_37.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</si>
  <si>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</si>
  <si>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</si>
  <si>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</si>
  <si>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</si>
  <si>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seštevek_38.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</si>
  <si>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</si>
  <si>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</si>
  <si>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</si>
  <si>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</si>
  <si>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seštevek_39.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</si>
  <si>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</si>
  <si>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</si>
  <si>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</si>
  <si>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</si>
  <si>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seštevek_40.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</si>
  <si>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</si>
  <si>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</si>
  <si>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</si>
  <si>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</si>
  <si>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seštevek_41.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</si>
  <si>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</si>
  <si>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</si>
  <si>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</si>
  <si>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</si>
  <si>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seštevek_42.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</si>
  <si>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</si>
  <si>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</si>
  <si>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</si>
  <si>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</si>
  <si>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seštevek_43.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</si>
  <si>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</si>
  <si>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</si>
  <si>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</si>
  <si>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</si>
  <si>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seštevek_44.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</si>
  <si>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</si>
  <si>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</si>
  <si>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</si>
  <si>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</si>
  <si>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</si>
  <si>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</si>
  <si>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</si>
  <si>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</si>
  <si>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</si>
  <si>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</si>
  <si>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</si>
  <si>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</si>
  <si>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</si>
  <si>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</si>
  <si>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</si>
  <si>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</si>
  <si>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</si>
  <si>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</si>
  <si>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</si>
  <si>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</si>
  <si>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</si>
  <si>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</si>
  <si>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</si>
  <si>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</si>
  <si>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seštevek_49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</si>
  <si>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</si>
  <si>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</si>
  <si>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</si>
  <si>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</si>
  <si>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</si>
  <si>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</si>
  <si>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</si>
  <si>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</si>
  <si>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</si>
  <si>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</si>
  <si>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</si>
  <si>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</si>
  <si>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</si>
  <si>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</si>
  <si>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</si>
  <si>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</si>
  <si>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</si>
  <si>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</si>
  <si>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</si>
  <si>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</si>
  <si>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</si>
  <si>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</si>
  <si>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</si>
  <si>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</si>
  <si>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</si>
  <si>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</si>
  <si>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</si>
  <si>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</si>
  <si>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</si>
  <si>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</si>
  <si>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</si>
  <si>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</si>
  <si>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</si>
  <si>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</si>
  <si>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</si>
  <si>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</si>
  <si>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</si>
  <si>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</si>
  <si>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</si>
  <si>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</si>
  <si>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</si>
  <si>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</si>
  <si>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</si>
  <si>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</si>
  <si>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</si>
  <si>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</si>
  <si>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</si>
  <si>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</si>
  <si>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</si>
  <si>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seštevek_59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</si>
  <si>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</si>
  <si>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</si>
  <si>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</si>
  <si>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</si>
  <si>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</si>
  <si>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</si>
  <si>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</si>
  <si>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</si>
  <si>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</si>
  <si>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</si>
  <si>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</si>
  <si>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</si>
  <si>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</si>
  <si>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</si>
  <si>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</si>
  <si>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</si>
  <si>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</si>
  <si>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</si>
  <si>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</si>
  <si>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</si>
  <si>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</si>
  <si>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</si>
  <si>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</si>
  <si>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</si>
  <si>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</si>
  <si>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</si>
  <si>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</si>
  <si>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</si>
  <si>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</si>
  <si>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</si>
  <si>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</si>
  <si>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</si>
  <si>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</si>
  <si>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</si>
  <si>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</si>
  <si>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</si>
  <si>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</si>
  <si>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</si>
  <si>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</si>
  <si>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</si>
  <si>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</si>
  <si>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</si>
  <si>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</si>
  <si>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</si>
  <si>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</si>
  <si>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</si>
  <si>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</si>
  <si>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</si>
  <si>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</si>
  <si>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seštevek_69</t>
    </r>
  </si>
  <si>
    <r>
      <rPr>
        <sz val="11"/>
        <rFont val="Calibri"/>
        <family val="2"/>
      </rPr>
      <t>Vmesni seštevek</t>
    </r>
  </si>
  <si>
    <r>
      <rPr>
        <sz val="10"/>
        <rFont val="Optima LT Std"/>
        <family val="2"/>
      </rPr>
      <t>Shema 1</t>
    </r>
  </si>
  <si>
    <r>
      <rPr>
        <sz val="10"/>
        <rFont val="Optima LT Std"/>
        <family val="2"/>
      </rPr>
      <t>Shema 2</t>
    </r>
  </si>
  <si>
    <r>
      <rPr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</si>
  <si>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</si>
  <si>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</si>
  <si>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</si>
  <si>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sz val="11"/>
        <rFont val="Calibri"/>
        <family val="2"/>
      </rPr>
      <t>+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</si>
  <si>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</si>
  <si>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</si>
  <si>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</si>
  <si>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</si>
  <si>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</si>
  <si>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</si>
  <si>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</si>
  <si>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</si>
  <si>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</si>
  <si>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</si>
  <si>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</si>
  <si>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</si>
  <si>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</si>
  <si>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</si>
  <si>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</si>
  <si>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</si>
  <si>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</si>
  <si>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</si>
  <si>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</si>
  <si>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</si>
  <si>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</si>
  <si>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</si>
  <si>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</si>
  <si>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</si>
  <si>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</si>
  <si>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</si>
  <si>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</si>
  <si>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</si>
  <si>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</si>
  <si>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</si>
  <si>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</si>
  <si>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</si>
  <si>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</si>
  <si>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</si>
  <si>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</si>
  <si>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</si>
  <si>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</si>
  <si>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</si>
  <si>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</si>
  <si>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</si>
  <si>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</si>
  <si>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</si>
  <si>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seštevek_79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</si>
  <si>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</si>
  <si>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</si>
  <si>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</si>
  <si>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</si>
  <si>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</si>
  <si>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</si>
  <si>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</si>
  <si>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</si>
  <si>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</si>
  <si>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</si>
  <si>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</si>
  <si>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</si>
  <si>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</si>
  <si>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</si>
  <si>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</si>
  <si>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</si>
  <si>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</si>
  <si>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</si>
  <si>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</si>
  <si>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</si>
  <si>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</si>
  <si>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</si>
  <si>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</si>
  <si>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</si>
  <si>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</si>
  <si>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</si>
  <si>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</si>
  <si>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</si>
  <si>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</si>
  <si>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</si>
  <si>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</si>
  <si>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</si>
  <si>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</si>
  <si>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</si>
  <si>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</si>
  <si>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</si>
  <si>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</si>
  <si>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</si>
  <si>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</si>
  <si>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</si>
  <si>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</si>
  <si>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</si>
  <si>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</si>
  <si>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</si>
  <si>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</si>
  <si>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</si>
  <si>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</si>
  <si>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</si>
  <si>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</si>
  <si>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seštevek_89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</si>
  <si>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</si>
  <si>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</si>
  <si>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</si>
  <si>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</si>
  <si>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</si>
  <si>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</si>
  <si>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</si>
  <si>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</si>
  <si>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</si>
  <si>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seštevek_91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</si>
  <si>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</si>
  <si>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</si>
  <si>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</si>
  <si>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</si>
  <si>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seštevek_92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</si>
  <si>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</si>
  <si>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</si>
  <si>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</si>
  <si>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</si>
  <si>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seštevek_93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</si>
  <si>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</si>
  <si>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</si>
  <si>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</si>
  <si>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</si>
  <si>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seštevek_94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</si>
  <si>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</si>
  <si>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</si>
  <si>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</si>
  <si>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</si>
  <si>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seštevek_95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</si>
  <si>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</si>
  <si>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</si>
  <si>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</si>
  <si>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</si>
  <si>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seštevek_96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</si>
  <si>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</si>
  <si>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</si>
  <si>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</si>
  <si>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</si>
  <si>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seštevek_97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</si>
  <si>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</si>
  <si>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</si>
  <si>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</si>
  <si>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</si>
  <si>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seštevek_98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</si>
  <si>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</si>
  <si>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</si>
  <si>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</si>
  <si>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</si>
  <si>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seštevek_99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</si>
  <si>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</si>
  <si>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</si>
  <si>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</si>
  <si>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</si>
  <si>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seštevek_100</t>
    </r>
  </si>
  <si>
    <r>
      <rPr>
        <sz val="11"/>
        <color theme="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</si>
  <si>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</si>
  <si>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</si>
  <si>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</si>
  <si>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</si>
  <si>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</si>
  <si>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</si>
  <si>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</si>
  <si>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</si>
  <si>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</si>
  <si>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</si>
  <si>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</si>
  <si>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</si>
  <si>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</si>
  <si>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</si>
  <si>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</si>
  <si>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</si>
  <si>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</si>
  <si>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</si>
  <si>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</si>
  <si>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</si>
  <si>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</si>
  <si>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</si>
  <si>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</si>
  <si>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</si>
  <si>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</si>
  <si>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</si>
  <si>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</si>
  <si>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</si>
  <si>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</si>
  <si>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</si>
  <si>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</si>
  <si>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</si>
  <si>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</si>
  <si>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</si>
  <si>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</si>
  <si>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</si>
  <si>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</si>
  <si>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</si>
  <si>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</si>
  <si>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</si>
  <si>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</si>
  <si>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</si>
  <si>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</si>
  <si>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seštevek_109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</si>
  <si>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</si>
  <si>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</si>
  <si>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</si>
  <si>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</si>
  <si>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</si>
  <si>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</si>
  <si>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</si>
  <si>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</si>
  <si>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</si>
  <si>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</si>
  <si>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</si>
  <si>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</si>
  <si>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</si>
  <si>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</si>
  <si>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</si>
  <si>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</si>
  <si>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</si>
  <si>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</si>
  <si>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</si>
  <si>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</si>
  <si>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</si>
  <si>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</si>
  <si>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</si>
  <si>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</si>
  <si>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</si>
  <si>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</si>
  <si>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</si>
  <si>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</si>
  <si>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</si>
  <si>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</si>
  <si>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</si>
  <si>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</si>
  <si>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</si>
  <si>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</si>
  <si>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</si>
  <si>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</si>
  <si>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</si>
  <si>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</si>
  <si>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</si>
  <si>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</si>
  <si>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</si>
  <si>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</si>
  <si>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</si>
  <si>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</si>
  <si>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</si>
  <si>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</si>
  <si>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</si>
  <si>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</si>
  <si>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</si>
  <si>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seštevek_119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</si>
  <si>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</si>
  <si>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</si>
  <si>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</si>
  <si>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</si>
  <si>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</si>
  <si>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</si>
  <si>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</si>
  <si>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</si>
  <si>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</si>
  <si>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</si>
  <si>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</si>
  <si>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</si>
  <si>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</si>
  <si>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</si>
  <si>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</si>
  <si>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</si>
  <si>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</si>
  <si>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</si>
  <si>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</si>
  <si>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</si>
  <si>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</si>
  <si>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</si>
  <si>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</si>
  <si>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</si>
  <si>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</si>
  <si>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</si>
  <si>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</si>
  <si>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</si>
  <si>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</si>
  <si>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</si>
  <si>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</si>
  <si>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</si>
  <si>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</si>
  <si>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</si>
  <si>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</si>
  <si>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</si>
  <si>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</si>
  <si>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</si>
  <si>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</si>
  <si>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</si>
  <si>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</si>
  <si>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</si>
  <si>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</si>
  <si>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</si>
  <si>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</si>
  <si>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</si>
  <si>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</si>
  <si>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</si>
  <si>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</si>
  <si>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seštevek_129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</si>
  <si>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</si>
  <si>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</si>
  <si>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</si>
  <si>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</si>
  <si>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seštevek_130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</si>
  <si>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</si>
  <si>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</si>
  <si>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</si>
  <si>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</si>
  <si>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seštevek_131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</si>
  <si>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</si>
  <si>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</si>
  <si>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</si>
  <si>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</si>
  <si>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seštevek_132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</si>
  <si>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</si>
  <si>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</si>
  <si>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</si>
  <si>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</si>
  <si>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seštevek_133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</si>
  <si>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</si>
  <si>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</si>
  <si>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</si>
  <si>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</si>
  <si>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seštevek_134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</si>
  <si>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</si>
  <si>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</si>
  <si>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</si>
  <si>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</si>
  <si>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seštevek_135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</si>
  <si>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</si>
  <si>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</si>
  <si>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</si>
  <si>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</si>
  <si>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seštevek_136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</si>
  <si>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</si>
  <si>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</si>
  <si>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</si>
  <si>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</si>
  <si>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seštevek_137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</si>
  <si>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</si>
  <si>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</si>
  <si>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</si>
  <si>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</si>
  <si>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seštevek_138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</si>
  <si>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</si>
  <si>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</si>
  <si>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</si>
  <si>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</si>
  <si>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seštevek_139</t>
    </r>
  </si>
  <si>
    <r>
      <rPr>
        <sz val="11"/>
        <rFont val="Calibri"/>
        <family val="2"/>
      </rPr>
      <t>Vmesni seštevek</t>
    </r>
  </si>
  <si>
    <r>
      <rPr>
        <b/>
        <sz val="10"/>
        <rFont val="Optima LT Std"/>
        <family val="2"/>
      </rPr>
      <t>Shema 1</t>
    </r>
  </si>
  <si>
    <r>
      <rPr>
        <b/>
        <sz val="10"/>
        <rFont val="Optima LT Std"/>
        <family val="2"/>
      </rPr>
      <t>Shema 2</t>
    </r>
  </si>
  <si>
    <r>
      <rPr>
        <b/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</si>
  <si>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seštevek_140</t>
    </r>
  </si>
  <si>
    <r>
      <rPr>
        <sz val="11"/>
        <rFont val="Calibri"/>
        <family val="2"/>
      </rPr>
      <t>Vmesni seštevek</t>
    </r>
  </si>
  <si>
    <r>
      <rPr>
        <sz val="10"/>
        <rFont val="Optima LT Std"/>
        <family val="2"/>
      </rPr>
      <t>Shema 1</t>
    </r>
  </si>
  <si>
    <r>
      <rPr>
        <sz val="10"/>
        <rFont val="Optima LT Std"/>
        <family val="2"/>
      </rPr>
      <t>Shema 2</t>
    </r>
  </si>
  <si>
    <r>
      <rPr>
        <sz val="10"/>
        <rFont val="Optima LT Std"/>
        <family val="2"/>
      </rPr>
      <t>Shema 3</t>
    </r>
  </si>
  <si>
    <r>
      <rPr>
        <sz val="11"/>
        <rFont val="Calibri"/>
        <family val="2"/>
      </rPr>
      <t>Vmesni seštevek_141</t>
    </r>
  </si>
  <si>
    <r>
      <rPr>
        <sz val="11"/>
        <rFont val="Calibri"/>
        <family val="2"/>
      </rPr>
      <t>Vmesni seštevek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</si>
  <si>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</si>
  <si>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</si>
  <si>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</si>
  <si>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</si>
  <si>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</si>
  <si>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</si>
  <si>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</si>
  <si>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  <family val="2"/>
      </rPr>
      <t>Stopnja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</si>
  <si>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</si>
  <si>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</si>
  <si>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Napake</t>
    </r>
  </si>
  <si>
    <r>
      <rPr>
        <b/>
        <sz val="10"/>
        <rFont val="Optima LT Std"/>
        <family val="2"/>
      </rPr>
      <t>Ugotovitve</t>
    </r>
  </si>
  <si>
    <r>
      <rPr>
        <b/>
        <sz val="11"/>
        <color theme="1"/>
        <rFont val="Calibri"/>
        <family val="2"/>
      </rPr>
      <t>Podatkovne napake v vzorcu</t>
    </r>
  </si>
  <si>
    <r>
      <rPr>
        <b/>
        <sz val="10"/>
        <rFont val="Optima LT Std"/>
        <family val="2"/>
      </rPr>
      <t>Proračunska vrstica</t>
    </r>
  </si>
  <si>
    <r>
      <rPr>
        <b/>
        <sz val="10"/>
        <rFont val="Optima LT Std"/>
        <family val="2"/>
      </rPr>
      <t>Napaka?</t>
    </r>
  </si>
  <si>
    <r>
      <rPr>
        <b/>
        <sz val="10"/>
        <rFont val="Optima LT Std"/>
        <family val="2"/>
      </rPr>
      <t>Formalne</t>
    </r>
  </si>
  <si>
    <r>
      <rPr>
        <b/>
        <sz val="10"/>
        <rFont val="Optima LT Std"/>
        <family val="2"/>
      </rPr>
      <t>Podatkovne</t>
    </r>
  </si>
  <si>
    <r>
      <rPr>
        <b/>
        <sz val="10"/>
        <rFont val="Optima LT Std"/>
        <family val="2"/>
      </rPr>
      <t>Brez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</si>
  <si>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</si>
  <si>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Knjigovodska</t>
    </r>
  </si>
  <si>
    <r>
      <rPr>
        <b/>
        <sz val="10"/>
        <rFont val="Optima LT Std"/>
        <family val="2"/>
      </rPr>
      <t>Stopnja</t>
    </r>
  </si>
  <si>
    <r>
      <rPr>
        <b/>
        <sz val="10"/>
        <rFont val="Optima LT Std"/>
        <family val="2"/>
      </rPr>
      <t>Znane</t>
    </r>
  </si>
  <si>
    <r>
      <rPr>
        <b/>
        <sz val="10"/>
        <rFont val="Optima LT Std"/>
        <family val="2"/>
      </rPr>
      <t>Da/Ne</t>
    </r>
  </si>
  <si>
    <r>
      <rPr>
        <b/>
        <sz val="10"/>
        <rFont val="Optima LT Std"/>
        <family val="2"/>
      </rPr>
      <t>Napake</t>
    </r>
  </si>
  <si>
    <r>
      <rPr>
        <sz val="11"/>
        <rFont val="Calibri"/>
        <family val="2"/>
      </rPr>
      <t>Postavka_1</t>
    </r>
  </si>
  <si>
    <r>
      <rPr>
        <sz val="11"/>
        <rFont val="Calibri"/>
        <family val="2"/>
      </rPr>
      <t>Postavka_2</t>
    </r>
  </si>
  <si>
    <r>
      <rPr>
        <sz val="11"/>
        <rFont val="Calibri"/>
        <family val="2"/>
      </rPr>
      <t>Postavka_3</t>
    </r>
  </si>
  <si>
    <r>
      <rPr>
        <sz val="11"/>
        <rFont val="Calibri"/>
        <family val="2"/>
      </rPr>
      <t>Postavka_4</t>
    </r>
  </si>
  <si>
    <r>
      <rPr>
        <sz val="11"/>
        <rFont val="Calibri"/>
        <family val="2"/>
      </rPr>
      <t>Postavka_5</t>
    </r>
  </si>
  <si>
    <r>
      <rPr>
        <sz val="11"/>
        <rFont val="Calibri"/>
        <family val="2"/>
      </rPr>
      <t>Postavka_6</t>
    </r>
  </si>
  <si>
    <r>
      <rPr>
        <sz val="11"/>
        <rFont val="Calibri"/>
        <family val="2"/>
      </rPr>
      <t>Postavka_7</t>
    </r>
  </si>
  <si>
    <r>
      <rPr>
        <sz val="11"/>
        <rFont val="Calibri"/>
        <family val="2"/>
      </rPr>
      <t>Postavka_8</t>
    </r>
  </si>
  <si>
    <r>
      <rPr>
        <sz val="11"/>
        <rFont val="Calibri"/>
        <family val="2"/>
      </rPr>
      <t>Postavka_9</t>
    </r>
  </si>
  <si>
    <r>
      <rPr>
        <sz val="11"/>
        <rFont val="Calibri"/>
        <family val="2"/>
      </rPr>
      <t>Postavka_10</t>
    </r>
  </si>
  <si>
    <r>
      <rPr>
        <sz val="11"/>
        <rFont val="Calibri"/>
        <family val="2"/>
      </rPr>
      <t>Postavka_11</t>
    </r>
  </si>
  <si>
    <r>
      <rPr>
        <sz val="11"/>
        <rFont val="Calibri"/>
        <family val="2"/>
      </rPr>
      <t>Postavka_12</t>
    </r>
  </si>
  <si>
    <r>
      <rPr>
        <sz val="11"/>
        <rFont val="Calibri"/>
        <family val="2"/>
      </rPr>
      <t>Postavka_13</t>
    </r>
  </si>
  <si>
    <r>
      <rPr>
        <sz val="11"/>
        <rFont val="Calibri"/>
        <family val="2"/>
      </rPr>
      <t>Postavka_14</t>
    </r>
  </si>
  <si>
    <r>
      <rPr>
        <sz val="11"/>
        <rFont val="Calibri"/>
        <family val="2"/>
      </rPr>
      <t>Postavka_15</t>
    </r>
  </si>
  <si>
    <r>
      <rPr>
        <sz val="11"/>
        <rFont val="Calibri"/>
        <family val="2"/>
      </rPr>
      <t>Postavka_16</t>
    </r>
  </si>
  <si>
    <r>
      <rPr>
        <sz val="11"/>
        <rFont val="Calibri"/>
        <family val="2"/>
      </rPr>
      <t>Postavka_17</t>
    </r>
  </si>
  <si>
    <r>
      <rPr>
        <sz val="11"/>
        <rFont val="Calibri"/>
        <family val="2"/>
      </rPr>
      <t>Postavka_18</t>
    </r>
  </si>
  <si>
    <r>
      <rPr>
        <sz val="11"/>
        <rFont val="Calibri"/>
        <family val="2"/>
      </rPr>
      <t>Postavka_19</t>
    </r>
  </si>
  <si>
    <r>
      <rPr>
        <sz val="11"/>
        <rFont val="Calibri"/>
        <family val="2"/>
      </rPr>
      <t>Postavka_20</t>
    </r>
  </si>
  <si>
    <r>
      <rPr>
        <sz val="11"/>
        <rFont val="Calibri"/>
        <family val="2"/>
      </rPr>
      <t>Postavka_21</t>
    </r>
  </si>
  <si>
    <r>
      <rPr>
        <sz val="11"/>
        <rFont val="Calibri"/>
        <family val="2"/>
      </rPr>
      <t>Postavka_22</t>
    </r>
  </si>
  <si>
    <r>
      <rPr>
        <sz val="11"/>
        <rFont val="Calibri"/>
        <family val="2"/>
      </rPr>
      <t>Postavka_23</t>
    </r>
  </si>
  <si>
    <r>
      <rPr>
        <sz val="11"/>
        <rFont val="Calibri"/>
        <family val="2"/>
      </rPr>
      <t>Postavka_24</t>
    </r>
  </si>
  <si>
    <r>
      <rPr>
        <sz val="11"/>
        <rFont val="Calibri"/>
        <family val="2"/>
      </rPr>
      <t>Postavka_25</t>
    </r>
  </si>
  <si>
    <r>
      <rPr>
        <sz val="11"/>
        <rFont val="Calibri"/>
        <family val="2"/>
      </rPr>
      <t>Postavka_26</t>
    </r>
  </si>
  <si>
    <r>
      <rPr>
        <sz val="11"/>
        <rFont val="Calibri"/>
        <family val="2"/>
      </rPr>
      <t>Postavka_27</t>
    </r>
  </si>
  <si>
    <r>
      <rPr>
        <sz val="11"/>
        <rFont val="Calibri"/>
        <family val="2"/>
      </rPr>
      <t>Postavka_28</t>
    </r>
  </si>
  <si>
    <r>
      <rPr>
        <sz val="11"/>
        <rFont val="Calibri"/>
        <family val="2"/>
      </rPr>
      <t>Postavka_29</t>
    </r>
  </si>
  <si>
    <r>
      <rPr>
        <sz val="11"/>
        <rFont val="Calibri"/>
        <family val="2"/>
      </rPr>
      <t>Postavka_30</t>
    </r>
  </si>
  <si>
    <r>
      <rPr>
        <sz val="11"/>
        <rFont val="Calibri"/>
        <family val="2"/>
      </rPr>
      <t>Postavka_31</t>
    </r>
  </si>
  <si>
    <r>
      <rPr>
        <sz val="11"/>
        <rFont val="Calibri"/>
        <family val="2"/>
      </rPr>
      <t>Postavka_32</t>
    </r>
  </si>
  <si>
    <r>
      <rPr>
        <sz val="11"/>
        <rFont val="Calibri"/>
        <family val="2"/>
      </rPr>
      <t>Postavka_33</t>
    </r>
  </si>
  <si>
    <r>
      <rPr>
        <sz val="11"/>
        <rFont val="Calibri"/>
        <family val="2"/>
      </rPr>
      <t>Postavka_34</t>
    </r>
  </si>
  <si>
    <r>
      <rPr>
        <sz val="11"/>
        <rFont val="Calibri"/>
        <family val="2"/>
      </rPr>
      <t>Postavka_35</t>
    </r>
  </si>
  <si>
    <r>
      <rPr>
        <sz val="11"/>
        <rFont val="Calibri"/>
        <family val="2"/>
      </rPr>
      <t>Postavka_36</t>
    </r>
  </si>
  <si>
    <r>
      <rPr>
        <sz val="11"/>
        <rFont val="Calibri"/>
        <family val="2"/>
      </rPr>
      <t>Postavka_37</t>
    </r>
  </si>
  <si>
    <r>
      <rPr>
        <sz val="11"/>
        <rFont val="Calibri"/>
        <family val="2"/>
      </rPr>
      <t>Postavka_38</t>
    </r>
  </si>
  <si>
    <r>
      <rPr>
        <sz val="11"/>
        <rFont val="Calibri"/>
        <family val="2"/>
      </rPr>
      <t>Postavka_39</t>
    </r>
  </si>
  <si>
    <r>
      <rPr>
        <sz val="11"/>
        <rFont val="Calibri"/>
        <family val="2"/>
      </rPr>
      <t>Postavka_40</t>
    </r>
  </si>
  <si>
    <r>
      <rPr>
        <sz val="11"/>
        <rFont val="Calibri"/>
        <family val="2"/>
      </rPr>
      <t>Postavka_41</t>
    </r>
  </si>
  <si>
    <r>
      <rPr>
        <sz val="11"/>
        <rFont val="Calibri"/>
        <family val="2"/>
      </rPr>
      <t>Postavka_42</t>
    </r>
  </si>
  <si>
    <r>
      <rPr>
        <sz val="11"/>
        <rFont val="Calibri"/>
        <family val="2"/>
      </rPr>
      <t>Postavka_43</t>
    </r>
  </si>
  <si>
    <r>
      <rPr>
        <sz val="11"/>
        <rFont val="Calibri"/>
        <family val="2"/>
      </rPr>
      <t>Postavka_44</t>
    </r>
  </si>
  <si>
    <r>
      <rPr>
        <sz val="11"/>
        <rFont val="Calibri"/>
        <family val="2"/>
      </rPr>
      <t>Postavka_45</t>
    </r>
  </si>
  <si>
    <r>
      <rPr>
        <sz val="11"/>
        <rFont val="Calibri"/>
        <family val="2"/>
      </rPr>
      <t>Postavka_46</t>
    </r>
  </si>
  <si>
    <r>
      <rPr>
        <sz val="11"/>
        <rFont val="Calibri"/>
        <family val="2"/>
      </rPr>
      <t>Postavka_47</t>
    </r>
  </si>
  <si>
    <r>
      <rPr>
        <sz val="11"/>
        <rFont val="Calibri"/>
        <family val="2"/>
      </rPr>
      <t>Postavka_48</t>
    </r>
  </si>
  <si>
    <r>
      <rPr>
        <sz val="11"/>
        <rFont val="Calibri"/>
        <family val="2"/>
      </rPr>
      <t>Postavka_49</t>
    </r>
  </si>
  <si>
    <r>
      <rPr>
        <sz val="11"/>
        <rFont val="Calibri"/>
        <family val="2"/>
      </rPr>
      <t>Postavka_50</t>
    </r>
  </si>
  <si>
    <r>
      <rPr>
        <sz val="11"/>
        <rFont val="Calibri"/>
        <family val="2"/>
      </rPr>
      <t>Postavka_51</t>
    </r>
  </si>
  <si>
    <r>
      <rPr>
        <sz val="11"/>
        <rFont val="Calibri"/>
        <family val="2"/>
      </rPr>
      <t>Postavka_52</t>
    </r>
  </si>
  <si>
    <r>
      <rPr>
        <sz val="11"/>
        <rFont val="Calibri"/>
        <family val="2"/>
      </rPr>
      <t>Postavka_53</t>
    </r>
  </si>
  <si>
    <r>
      <rPr>
        <sz val="11"/>
        <rFont val="Calibri"/>
        <family val="2"/>
      </rPr>
      <t>Postavka_54</t>
    </r>
  </si>
  <si>
    <r>
      <rPr>
        <sz val="11"/>
        <rFont val="Calibri"/>
        <family val="2"/>
      </rPr>
      <t>Postavka_55</t>
    </r>
  </si>
  <si>
    <r>
      <rPr>
        <sz val="11"/>
        <rFont val="Calibri"/>
        <family val="2"/>
      </rPr>
      <t>Postavka_56</t>
    </r>
  </si>
  <si>
    <r>
      <rPr>
        <sz val="11"/>
        <rFont val="Calibri"/>
        <family val="2"/>
      </rPr>
      <t>Postavka_57</t>
    </r>
  </si>
  <si>
    <r>
      <rPr>
        <sz val="11"/>
        <rFont val="Calibri"/>
        <family val="2"/>
      </rPr>
      <t>Postavka_58</t>
    </r>
  </si>
  <si>
    <r>
      <rPr>
        <sz val="11"/>
        <rFont val="Calibri"/>
        <family val="2"/>
      </rPr>
      <t>Postavka_59</t>
    </r>
  </si>
  <si>
    <r>
      <rPr>
        <sz val="11"/>
        <rFont val="Calibri"/>
        <family val="2"/>
      </rPr>
      <t>Postavka_60</t>
    </r>
  </si>
  <si>
    <r>
      <rPr>
        <sz val="11"/>
        <rFont val="Calibri"/>
        <family val="2"/>
      </rPr>
      <t>Postavka_61</t>
    </r>
  </si>
  <si>
    <r>
      <rPr>
        <sz val="11"/>
        <rFont val="Calibri"/>
        <family val="2"/>
      </rPr>
      <t>Postavka_62</t>
    </r>
  </si>
  <si>
    <r>
      <rPr>
        <sz val="11"/>
        <rFont val="Calibri"/>
        <family val="2"/>
      </rPr>
      <t>Postavka_63</t>
    </r>
  </si>
  <si>
    <r>
      <rPr>
        <sz val="11"/>
        <rFont val="Calibri"/>
        <family val="2"/>
      </rPr>
      <t>Postavka_64</t>
    </r>
  </si>
  <si>
    <r>
      <rPr>
        <sz val="11"/>
        <rFont val="Calibri"/>
        <family val="2"/>
      </rPr>
      <t>Postavka_65</t>
    </r>
  </si>
  <si>
    <r>
      <rPr>
        <sz val="11"/>
        <rFont val="Calibri"/>
        <family val="2"/>
      </rPr>
      <t>Postavka_66</t>
    </r>
  </si>
  <si>
    <r>
      <rPr>
        <sz val="11"/>
        <rFont val="Calibri"/>
        <family val="2"/>
      </rPr>
      <t>Postavka_67</t>
    </r>
  </si>
  <si>
    <r>
      <rPr>
        <sz val="11"/>
        <rFont val="Calibri"/>
        <family val="2"/>
      </rPr>
      <t>Postavka_68</t>
    </r>
  </si>
  <si>
    <r>
      <rPr>
        <sz val="11"/>
        <rFont val="Calibri"/>
        <family val="2"/>
      </rPr>
      <t>Postavka_69</t>
    </r>
  </si>
  <si>
    <r>
      <rPr>
        <sz val="11"/>
        <rFont val="Calibri"/>
        <family val="2"/>
      </rPr>
      <t>Postavka_70</t>
    </r>
  </si>
  <si>
    <r>
      <rPr>
        <sz val="11"/>
        <rFont val="Calibri"/>
        <family val="2"/>
      </rPr>
      <t>Postavka_71</t>
    </r>
  </si>
  <si>
    <r>
      <rPr>
        <sz val="11"/>
        <rFont val="Calibri"/>
        <family val="2"/>
      </rPr>
      <t>Postavka_72</t>
    </r>
  </si>
  <si>
    <r>
      <rPr>
        <sz val="11"/>
        <rFont val="Calibri"/>
        <family val="2"/>
      </rPr>
      <t>Postavka_73</t>
    </r>
  </si>
  <si>
    <r>
      <rPr>
        <sz val="11"/>
        <rFont val="Calibri"/>
        <family val="2"/>
      </rPr>
      <t>Postavka_74</t>
    </r>
  </si>
  <si>
    <r>
      <rPr>
        <sz val="11"/>
        <rFont val="Calibri"/>
        <family val="2"/>
      </rPr>
      <t>Postavka_75</t>
    </r>
  </si>
  <si>
    <r>
      <rPr>
        <sz val="11"/>
        <rFont val="Calibri"/>
        <family val="2"/>
      </rPr>
      <t>Postavka_76</t>
    </r>
  </si>
  <si>
    <r>
      <rPr>
        <sz val="11"/>
        <rFont val="Calibri"/>
        <family val="2"/>
      </rPr>
      <t>Postavka_77</t>
    </r>
  </si>
  <si>
    <r>
      <rPr>
        <sz val="11"/>
        <rFont val="Calibri"/>
        <family val="2"/>
      </rPr>
      <t>Postavka_78</t>
    </r>
  </si>
  <si>
    <r>
      <rPr>
        <sz val="11"/>
        <rFont val="Calibri"/>
        <family val="2"/>
      </rPr>
      <t>Postavka_79</t>
    </r>
  </si>
  <si>
    <r>
      <rPr>
        <sz val="11"/>
        <rFont val="Calibri"/>
        <family val="2"/>
      </rPr>
      <t>Postavka_80</t>
    </r>
  </si>
  <si>
    <r>
      <rPr>
        <sz val="11"/>
        <rFont val="Calibri"/>
        <family val="2"/>
      </rPr>
      <t>Postavka_81</t>
    </r>
  </si>
  <si>
    <r>
      <rPr>
        <sz val="11"/>
        <rFont val="Calibri"/>
        <family val="2"/>
      </rPr>
      <t>Postavka_82</t>
    </r>
  </si>
  <si>
    <r>
      <rPr>
        <sz val="11"/>
        <rFont val="Calibri"/>
        <family val="2"/>
      </rPr>
      <t>Postavka_83</t>
    </r>
  </si>
  <si>
    <r>
      <rPr>
        <sz val="11"/>
        <rFont val="Calibri"/>
        <family val="2"/>
      </rPr>
      <t>Postavka_84</t>
    </r>
  </si>
  <si>
    <r>
      <rPr>
        <sz val="11"/>
        <rFont val="Calibri"/>
        <family val="2"/>
      </rPr>
      <t>Postavka_85</t>
    </r>
  </si>
  <si>
    <r>
      <rPr>
        <sz val="11"/>
        <rFont val="Calibri"/>
        <family val="2"/>
      </rPr>
      <t>Postavka_86</t>
    </r>
  </si>
  <si>
    <r>
      <rPr>
        <sz val="11"/>
        <rFont val="Calibri"/>
        <family val="2"/>
      </rPr>
      <t>Postavka_87</t>
    </r>
  </si>
  <si>
    <r>
      <rPr>
        <sz val="11"/>
        <rFont val="Calibri"/>
        <family val="2"/>
      </rPr>
      <t>Postavka_88</t>
    </r>
  </si>
  <si>
    <r>
      <rPr>
        <sz val="11"/>
        <rFont val="Calibri"/>
        <family val="2"/>
      </rPr>
      <t>Postavka_89</t>
    </r>
  </si>
  <si>
    <r>
      <rPr>
        <sz val="11"/>
        <rFont val="Calibri"/>
        <family val="2"/>
      </rPr>
      <t>Postavka_90</t>
    </r>
  </si>
  <si>
    <r>
      <rPr>
        <sz val="11"/>
        <rFont val="Calibri"/>
        <family val="2"/>
      </rPr>
      <t>Postavka_91</t>
    </r>
  </si>
  <si>
    <r>
      <rPr>
        <sz val="11"/>
        <rFont val="Calibri"/>
        <family val="2"/>
      </rPr>
      <t>Postavka_92</t>
    </r>
  </si>
  <si>
    <r>
      <rPr>
        <sz val="11"/>
        <rFont val="Calibri"/>
        <family val="2"/>
      </rPr>
      <t>Postavka_93</t>
    </r>
  </si>
  <si>
    <r>
      <rPr>
        <sz val="11"/>
        <rFont val="Calibri"/>
        <family val="2"/>
      </rPr>
      <t>Postavka_94</t>
    </r>
  </si>
  <si>
    <r>
      <rPr>
        <sz val="11"/>
        <rFont val="Calibri"/>
        <family val="2"/>
      </rPr>
      <t>Postavka_95</t>
    </r>
  </si>
  <si>
    <r>
      <rPr>
        <sz val="11"/>
        <rFont val="Calibri"/>
        <family val="2"/>
      </rPr>
      <t>Postavka_96</t>
    </r>
  </si>
  <si>
    <r>
      <rPr>
        <sz val="11"/>
        <rFont val="Calibri"/>
        <family val="2"/>
      </rPr>
      <t>Postavka_97</t>
    </r>
  </si>
  <si>
    <r>
      <rPr>
        <sz val="11"/>
        <rFont val="Calibri"/>
        <family val="2"/>
      </rPr>
      <t>Postavka_98</t>
    </r>
  </si>
  <si>
    <r>
      <rPr>
        <sz val="11"/>
        <rFont val="Calibri"/>
        <family val="2"/>
      </rPr>
      <t>Postavka_99</t>
    </r>
  </si>
  <si>
    <r>
      <rPr>
        <sz val="11"/>
        <rFont val="Calibri"/>
        <family val="2"/>
      </rPr>
      <t>Postavka_100</t>
    </r>
  </si>
  <si>
    <r>
      <rPr>
        <sz val="11"/>
        <rFont val="Calibri"/>
        <family val="2"/>
      </rPr>
      <t>Postavka_101</t>
    </r>
  </si>
  <si>
    <r>
      <rPr>
        <sz val="11"/>
        <rFont val="Calibri"/>
        <family val="2"/>
      </rPr>
      <t>Postavka_102</t>
    </r>
  </si>
  <si>
    <r>
      <rPr>
        <sz val="11"/>
        <rFont val="Calibri"/>
        <family val="2"/>
      </rPr>
      <t>Postavka_103</t>
    </r>
  </si>
  <si>
    <r>
      <rPr>
        <sz val="11"/>
        <rFont val="Calibri"/>
        <family val="2"/>
      </rPr>
      <t>Postavka_104</t>
    </r>
  </si>
  <si>
    <r>
      <rPr>
        <sz val="11"/>
        <rFont val="Calibri"/>
        <family val="2"/>
      </rPr>
      <t>Postavka_105</t>
    </r>
  </si>
  <si>
    <r>
      <rPr>
        <sz val="11"/>
        <rFont val="Calibri"/>
        <family val="2"/>
      </rPr>
      <t>Postavka_106</t>
    </r>
  </si>
  <si>
    <r>
      <rPr>
        <sz val="11"/>
        <rFont val="Calibri"/>
        <family val="2"/>
      </rPr>
      <t>Postavka_107</t>
    </r>
  </si>
  <si>
    <r>
      <rPr>
        <sz val="11"/>
        <rFont val="Calibri"/>
        <family val="2"/>
      </rPr>
      <t>Postavka_108</t>
    </r>
  </si>
  <si>
    <r>
      <rPr>
        <sz val="11"/>
        <rFont val="Calibri"/>
        <family val="2"/>
      </rPr>
      <t>Postavka_109</t>
    </r>
  </si>
  <si>
    <r>
      <rPr>
        <sz val="11"/>
        <rFont val="Calibri"/>
        <family val="2"/>
      </rPr>
      <t>Postavka_110</t>
    </r>
  </si>
  <si>
    <r>
      <rPr>
        <sz val="11"/>
        <rFont val="Calibri"/>
        <family val="2"/>
      </rPr>
      <t>Postavka_111</t>
    </r>
  </si>
  <si>
    <r>
      <rPr>
        <sz val="11"/>
        <rFont val="Calibri"/>
        <family val="2"/>
      </rPr>
      <t>Postavka_112</t>
    </r>
  </si>
  <si>
    <r>
      <rPr>
        <sz val="11"/>
        <rFont val="Calibri"/>
        <family val="2"/>
      </rPr>
      <t>Postavka_113</t>
    </r>
  </si>
  <si>
    <r>
      <rPr>
        <sz val="11"/>
        <rFont val="Calibri"/>
        <family val="2"/>
      </rPr>
      <t>Postavka_114</t>
    </r>
  </si>
  <si>
    <r>
      <rPr>
        <sz val="11"/>
        <rFont val="Calibri"/>
        <family val="2"/>
      </rPr>
      <t>Postavka_115</t>
    </r>
  </si>
  <si>
    <r>
      <rPr>
        <sz val="11"/>
        <rFont val="Calibri"/>
        <family val="2"/>
      </rPr>
      <t>Postavka_116</t>
    </r>
  </si>
  <si>
    <r>
      <rPr>
        <sz val="11"/>
        <rFont val="Calibri"/>
        <family val="2"/>
      </rPr>
      <t>Postavka_117</t>
    </r>
  </si>
  <si>
    <r>
      <rPr>
        <sz val="11"/>
        <rFont val="Calibri"/>
        <family val="2"/>
      </rPr>
      <t>Postavka_118</t>
    </r>
  </si>
  <si>
    <r>
      <rPr>
        <sz val="11"/>
        <rFont val="Calibri"/>
        <family val="2"/>
      </rPr>
      <t>Postavka_119</t>
    </r>
  </si>
  <si>
    <r>
      <rPr>
        <sz val="11"/>
        <rFont val="Calibri"/>
        <family val="2"/>
      </rPr>
      <t>Postavka_120</t>
    </r>
  </si>
  <si>
    <r>
      <rPr>
        <sz val="11"/>
        <rFont val="Calibri"/>
        <family val="2"/>
      </rPr>
      <t>Postavka_121</t>
    </r>
  </si>
  <si>
    <r>
      <rPr>
        <sz val="11"/>
        <rFont val="Calibri"/>
        <family val="2"/>
      </rPr>
      <t>Postavka_122</t>
    </r>
  </si>
  <si>
    <r>
      <rPr>
        <sz val="11"/>
        <rFont val="Calibri"/>
        <family val="2"/>
      </rPr>
      <t>Postavka_123</t>
    </r>
  </si>
  <si>
    <r>
      <rPr>
        <sz val="11"/>
        <rFont val="Calibri"/>
        <family val="2"/>
      </rPr>
      <t>Postavka_124</t>
    </r>
  </si>
  <si>
    <r>
      <rPr>
        <sz val="11"/>
        <rFont val="Calibri"/>
        <family val="2"/>
      </rPr>
      <t>Postavka_125</t>
    </r>
  </si>
  <si>
    <r>
      <rPr>
        <sz val="11"/>
        <rFont val="Calibri"/>
        <family val="2"/>
      </rPr>
      <t>Postavka_126</t>
    </r>
  </si>
  <si>
    <r>
      <rPr>
        <sz val="11"/>
        <rFont val="Calibri"/>
        <family val="2"/>
      </rPr>
      <t>Postavka_127</t>
    </r>
  </si>
  <si>
    <r>
      <rPr>
        <sz val="11"/>
        <rFont val="Calibri"/>
        <family val="2"/>
      </rPr>
      <t>Postavka_128</t>
    </r>
  </si>
  <si>
    <r>
      <rPr>
        <sz val="11"/>
        <rFont val="Calibri"/>
        <family val="2"/>
      </rPr>
      <t>Postavka_129</t>
    </r>
  </si>
  <si>
    <r>
      <rPr>
        <sz val="11"/>
        <rFont val="Calibri"/>
        <family val="2"/>
      </rPr>
      <t>Postavka_130</t>
    </r>
  </si>
  <si>
    <r>
      <rPr>
        <sz val="11"/>
        <rFont val="Calibri"/>
        <family val="2"/>
      </rPr>
      <t>Postavka_131</t>
    </r>
  </si>
  <si>
    <r>
      <rPr>
        <sz val="11"/>
        <rFont val="Calibri"/>
        <family val="2"/>
      </rPr>
      <t>Postavka_132</t>
    </r>
  </si>
  <si>
    <r>
      <rPr>
        <sz val="11"/>
        <rFont val="Calibri"/>
        <family val="2"/>
      </rPr>
      <t>Postavka_133</t>
    </r>
  </si>
  <si>
    <r>
      <rPr>
        <sz val="11"/>
        <rFont val="Calibri"/>
        <family val="2"/>
      </rPr>
      <t>Postavka_134</t>
    </r>
  </si>
  <si>
    <r>
      <rPr>
        <sz val="11"/>
        <rFont val="Calibri"/>
        <family val="2"/>
      </rPr>
      <t>Postavka_135</t>
    </r>
  </si>
  <si>
    <r>
      <rPr>
        <sz val="11"/>
        <rFont val="Calibri"/>
        <family val="2"/>
      </rPr>
      <t>Postavka_136</t>
    </r>
  </si>
  <si>
    <r>
      <rPr>
        <sz val="11"/>
        <rFont val="Calibri"/>
        <family val="2"/>
      </rPr>
      <t>Postavka_137</t>
    </r>
  </si>
  <si>
    <r>
      <rPr>
        <sz val="11"/>
        <rFont val="Calibri"/>
        <family val="2"/>
      </rPr>
      <t>Postavka_138</t>
    </r>
  </si>
  <si>
    <r>
      <rPr>
        <sz val="11"/>
        <rFont val="Calibri"/>
        <family val="2"/>
      </rPr>
      <t>Postavka_139</t>
    </r>
  </si>
  <si>
    <r>
      <rPr>
        <sz val="11"/>
        <rFont val="Calibri"/>
        <family val="2"/>
      </rPr>
      <t>Postavka_140</t>
    </r>
  </si>
  <si>
    <r>
      <rPr>
        <sz val="11"/>
        <rFont val="Calibri"/>
        <family val="2"/>
      </rPr>
      <t>Postavka_141</t>
    </r>
  </si>
  <si>
    <r>
      <rPr>
        <b/>
        <sz val="14"/>
        <color theme="1"/>
        <rFont val="Arial"/>
        <family val="2"/>
      </rPr>
      <t>Priloga 16 – Uskladitev bruto zneska preizkušenih odhodkov z letno izjavo</t>
    </r>
  </si>
  <si>
    <r>
      <rPr>
        <b/>
        <sz val="14"/>
        <color theme="1"/>
        <rFont val="Arial"/>
        <family val="2"/>
      </rPr>
      <t>EKSRP</t>
    </r>
  </si>
  <si>
    <r>
      <rPr>
        <b/>
        <sz val="10"/>
        <color theme="1"/>
        <rFont val="Arial"/>
        <family val="2"/>
      </rPr>
      <t>IAKS</t>
    </r>
  </si>
  <si>
    <r>
      <rPr>
        <b/>
        <sz val="10"/>
        <color theme="1"/>
        <rFont val="Arial"/>
        <family val="2"/>
      </rPr>
      <t>Ne-IAKS</t>
    </r>
  </si>
  <si>
    <r>
      <rPr>
        <sz val="12"/>
        <color theme="1"/>
        <rFont val="Arial"/>
        <family val="2"/>
      </rPr>
      <t>Proračunska koda</t>
    </r>
  </si>
  <si>
    <r>
      <rPr>
        <sz val="12"/>
        <color theme="1"/>
        <rFont val="Arial"/>
        <family val="2"/>
      </rPr>
      <t>Vrednost populacije</t>
    </r>
  </si>
  <si>
    <r>
      <rPr>
        <sz val="12"/>
        <color theme="1"/>
        <rFont val="Arial"/>
        <family val="2"/>
      </rPr>
      <t>Letna izjava</t>
    </r>
  </si>
  <si>
    <r>
      <rPr>
        <sz val="12"/>
        <color theme="1"/>
        <rFont val="Arial"/>
        <family val="2"/>
      </rPr>
      <t>Razlika</t>
    </r>
  </si>
  <si>
    <r>
      <rPr>
        <sz val="12"/>
        <color theme="1"/>
        <rFont val="Arial"/>
        <family val="2"/>
      </rPr>
      <t>Vrednost populacije</t>
    </r>
  </si>
  <si>
    <r>
      <rPr>
        <sz val="12"/>
        <color theme="1"/>
        <rFont val="Arial"/>
        <family val="2"/>
      </rPr>
      <t>Letna izjava</t>
    </r>
  </si>
  <si>
    <r>
      <rPr>
        <sz val="12"/>
        <color theme="1"/>
        <rFont val="Arial"/>
        <family val="2"/>
      </rPr>
      <t>Razlika</t>
    </r>
  </si>
  <si>
    <r>
      <rPr>
        <b/>
        <sz val="12"/>
        <color theme="1"/>
        <rFont val="Arial"/>
        <family val="2"/>
      </rPr>
      <t>Skupaj</t>
    </r>
  </si>
  <si>
    <r>
      <rPr>
        <sz val="12"/>
        <color theme="1"/>
        <rFont val="Arial"/>
        <family val="2"/>
      </rPr>
      <t>Razlaga razlike zaradi uskladitve populacije IAKS</t>
    </r>
  </si>
  <si>
    <r>
      <rPr>
        <sz val="12"/>
        <color theme="1"/>
        <rFont val="Arial"/>
        <family val="2"/>
      </rPr>
      <t>Opis razlike</t>
    </r>
  </si>
  <si>
    <r>
      <rPr>
        <sz val="12"/>
        <color theme="1"/>
        <rFont val="Arial"/>
        <family val="2"/>
      </rPr>
      <t>Znesek</t>
    </r>
  </si>
  <si>
    <r>
      <rPr>
        <b/>
        <sz val="12"/>
        <color theme="1"/>
        <rFont val="Arial"/>
        <family val="2"/>
      </rPr>
      <t>Skupaj</t>
    </r>
  </si>
  <si>
    <r>
      <rPr>
        <sz val="12"/>
        <color theme="1"/>
        <rFont val="Arial"/>
        <family val="2"/>
      </rPr>
      <t>Razlaga razlike zaradi uskladitve populacije ne-IAKS</t>
    </r>
  </si>
  <si>
    <r>
      <rPr>
        <sz val="12"/>
        <color theme="1"/>
        <rFont val="Arial"/>
        <family val="2"/>
      </rPr>
      <t>Opis razlike</t>
    </r>
  </si>
  <si>
    <r>
      <rPr>
        <sz val="12"/>
        <color theme="1"/>
        <rFont val="Arial"/>
        <family val="2"/>
      </rPr>
      <t>Znesek</t>
    </r>
  </si>
  <si>
    <r>
      <rPr>
        <b/>
        <sz val="12"/>
        <color theme="1"/>
        <rFont val="Arial"/>
        <family val="2"/>
      </rPr>
      <t>Skupaj</t>
    </r>
  </si>
  <si>
    <t>Naslov izdanega revizijskega poročila/področje revizije</t>
  </si>
  <si>
    <t>Pripombe</t>
  </si>
  <si>
    <t>skupaj</t>
  </si>
  <si>
    <t>Revidirani</t>
  </si>
  <si>
    <t>znesek</t>
  </si>
  <si>
    <t>Znesek</t>
  </si>
  <si>
    <t>napak</t>
  </si>
  <si>
    <t>Št.</t>
  </si>
  <si>
    <t>vzorca</t>
  </si>
  <si>
    <t>napake v EUR</t>
  </si>
  <si>
    <t>Datum inšpekcijskega pregleda plačilne agencije</t>
  </si>
  <si>
    <t>Datum poročila o inšpekcijskem pregledu</t>
  </si>
  <si>
    <t>Datum ponovnega preverjanja certifikacijskega organa</t>
  </si>
  <si>
    <t>napake</t>
  </si>
  <si>
    <t>mnenja</t>
  </si>
  <si>
    <t>vrednost v EUR*</t>
  </si>
  <si>
    <t>Revizijska</t>
  </si>
  <si>
    <t>vrednost v EUR</t>
  </si>
  <si>
    <t>Znana</t>
  </si>
  <si>
    <t>napaka</t>
  </si>
  <si>
    <t>Št. transakcij</t>
  </si>
  <si>
    <t xml:space="preserve">Št. transakcij </t>
  </si>
  <si>
    <t>Št. potrdila</t>
  </si>
  <si>
    <t>Predplačila / varščine</t>
  </si>
  <si>
    <t>Podatkovne</t>
  </si>
  <si>
    <t>napake v Eur</t>
  </si>
  <si>
    <r>
      <t>Vzorčenje po denarni enoti/izbranem elementu kontroliranja (</t>
    </r>
    <r>
      <rPr>
        <b/>
        <i/>
        <sz val="10"/>
        <rFont val="Arial"/>
        <family val="2"/>
      </rPr>
      <t>hits</t>
    </r>
    <r>
      <rPr>
        <b/>
        <sz val="10"/>
        <rFont val="Arial"/>
        <family val="2"/>
      </rPr>
      <t>)</t>
    </r>
  </si>
  <si>
    <t>Formalne</t>
  </si>
  <si>
    <t>Znesek napake</t>
  </si>
  <si>
    <t>Stopnja napak (v %)</t>
  </si>
  <si>
    <t>Priloge k Smernici št. 3 – nov pristop</t>
  </si>
  <si>
    <r>
      <t xml:space="preserve">EKJS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</rPr>
      <t xml:space="preserve"> Preizkušanje podatkov (statistično vzorčenje) – revizijski cilj št. 1 </t>
    </r>
  </si>
  <si>
    <r>
      <rPr>
        <sz val="11"/>
        <color theme="1"/>
        <rFont val="Calibri"/>
        <family val="2"/>
      </rPr>
      <t xml:space="preserve">EKJS IAKS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</rPr>
      <t xml:space="preserve"> Stopnja neskladnosti pri preizkušanju podatkov – revizijski cilj št. 2 </t>
    </r>
    <r>
      <rPr>
        <sz val="12"/>
        <color theme="1"/>
        <rFont val="Times New Roman"/>
        <family val="2"/>
      </rPr>
      <t>(združeni rezultati)</t>
    </r>
  </si>
  <si>
    <r>
      <rPr>
        <sz val="11"/>
        <color theme="1"/>
        <rFont val="Calibri"/>
        <family val="2"/>
      </rPr>
      <t xml:space="preserve">EKSRP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</rPr>
      <t xml:space="preserve"> Preizkušanje podatkov (statistično vzorčenje) – revizijski cilj št. 1 </t>
    </r>
  </si>
  <si>
    <r>
      <rPr>
        <sz val="11"/>
        <color theme="1"/>
        <rFont val="Calibri"/>
        <family val="2"/>
      </rPr>
      <t xml:space="preserve">EKSRP IAKS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</rPr>
      <t xml:space="preserve"> Stopnja neskladnosti pri preizkušanju podatkov – revizijski cilj št. 2 </t>
    </r>
    <r>
      <rPr>
        <sz val="12"/>
        <color theme="1"/>
        <rFont val="Times New Roman"/>
        <family val="2"/>
      </rPr>
      <t>(združeni rezultati)</t>
    </r>
  </si>
  <si>
    <t>EKJS IAKS - Stopnja neskladnosti pri preizkušanju podatkov – revizijski cilj št. 2 (združeni rezultati)</t>
  </si>
  <si>
    <r>
      <t xml:space="preserve">EKJS ne-IAKS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Calibri"/>
        <family val="2"/>
      </rPr>
      <t xml:space="preserve"> Stopnja neskladnosti pri preizkušanju podatkov – revizijski cilj št. 2</t>
    </r>
  </si>
  <si>
    <t>Le za plačilne in računovodske postopke, predplačila in dolgove</t>
  </si>
  <si>
    <t>Le za kontrolne dejavnosti, tudi če je za oba cilja uporabljen dvojni namen, navedite v poročilu, vendar izpolnite ločeni prilogi za vsak cilj.</t>
  </si>
  <si>
    <t>Ni informacij za pregled na kraju samem, vsota napak se mora ujemati.</t>
  </si>
  <si>
    <r>
      <rPr>
        <b/>
        <sz val="14"/>
        <color theme="1"/>
        <rFont val="Calibri"/>
        <family val="2"/>
      </rPr>
      <t xml:space="preserve"> Priloga 3 – EKJS</t>
    </r>
    <r>
      <rPr>
        <sz val="14"/>
        <color theme="1"/>
        <rFont val="Calibri"/>
        <family val="2"/>
      </rPr>
      <t xml:space="preserve"> – </t>
    </r>
    <r>
      <rPr>
        <b/>
        <sz val="14"/>
        <color theme="1"/>
        <rFont val="Calibri"/>
        <family val="2"/>
      </rPr>
      <t xml:space="preserve">Preizkušanje podatkov – revizijski cilj št. 1 </t>
    </r>
  </si>
  <si>
    <t xml:space="preserve"> Priloga 4a – EKJS IAKS – Stopnja neskladnosti pri preizkušanju podatkov – revizijski cilj št. 2 </t>
  </si>
  <si>
    <t>Priloga 4b – EKJS IAKS – Stopnja neskladnosti pri preizkušanju podatkov – revizijski cilj št. 2 (združeni rezultati)</t>
  </si>
  <si>
    <t>Priloga 5 – EKJS ne-IAKS – Stopnja neskladnosti pri preizkušanju podatkov – revizijski cilj št. 2</t>
  </si>
  <si>
    <t>Spričevalo št.</t>
  </si>
  <si>
    <t>Podatkov.</t>
  </si>
  <si>
    <t xml:space="preserve"> Priloga 14a – EKSRP IAKS  – Stopnja neskladnosti pri preizkušanju podatkov – revizijski cilj št. 2 </t>
  </si>
  <si>
    <t>Priloga 14b – EKSRP IAKS – Stopnja neskladnosti pri preizkušanju podatkov – revizijski cilj št. 2 (združeni rezultati)</t>
  </si>
  <si>
    <t>Priloga 15 – EKSRP ne-IAKS –  Stopnja neskladnosti pri preizkušanju podatkov – revizijski cilj št. 2</t>
  </si>
  <si>
    <t xml:space="preserve">Kontrole na kraju samem </t>
  </si>
  <si>
    <t>Kontrole na kraju samem</t>
  </si>
  <si>
    <t>Končna bilanca na dan 15. oktobra 20LL</t>
  </si>
  <si>
    <r>
      <t>Končna bilanca na dan 15. oktobra 20LL</t>
    </r>
    <r>
      <rPr>
        <sz val="9"/>
        <rFont val="Calibri"/>
        <family val="2"/>
      </rPr>
      <t>–</t>
    </r>
    <r>
      <rPr>
        <sz val="9"/>
        <rFont val="Times New Roman"/>
        <family val="1"/>
      </rPr>
      <t>1</t>
    </r>
  </si>
  <si>
    <t>na dan 15. oktobra 20LL</t>
  </si>
  <si>
    <t>Končna bilanca na dan 15. oktobra 20LL–1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</si>
</sst>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&quot;£&quot;* #,##0.00_-;\-&quot;£&quot;* #,##0.00_-;_-&quot;£&quot;* &quot;-&quot;??_-;_-@_-"/>
    <numFmt numFmtId="166" formatCode="_(&quot;£&quot;* #,##0.00_);_(&quot;£&quot;* \(#,##0.00\);_(&quot;£&quot;* &quot;-&quot;??_);_(@_)"/>
    <numFmt numFmtId="167" formatCode="dd/mm/yy"/>
    <numFmt numFmtId="168" formatCode="[$-809]General"/>
    <numFmt numFmtId="169" formatCode="_-* #,##0_-;\-* #,##0_-;_-* &quot;-&quot;??_-;_-@_-"/>
    <numFmt numFmtId="170" formatCode="_-* #,##0.00_-;\(#,##0.00\);_-* &quot;-&quot;??_-;_-@_-"/>
    <numFmt numFmtId="171" formatCode="#,##0.00;\(#,##0.00\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Trebuchet MS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10"/>
      <color indexed="10"/>
      <name val="Times New Roman"/>
      <family val="1"/>
    </font>
    <font>
      <b/>
      <sz val="16"/>
      <color theme="1"/>
      <name val="Arial"/>
      <family val="2"/>
    </font>
    <font>
      <b/>
      <sz val="14"/>
      <name val="Times New Roman"/>
      <family val="1"/>
    </font>
    <font>
      <b/>
      <sz val="18"/>
      <name val="Calibri"/>
      <family val="2"/>
    </font>
    <font>
      <sz val="10"/>
      <color rgb="FF000000"/>
      <name val="Arial"/>
      <family val="2"/>
    </font>
    <font>
      <sz val="11"/>
      <name val="Webdings"/>
      <family val="1"/>
      <charset val="2"/>
    </font>
    <font>
      <sz val="11"/>
      <color indexed="8"/>
      <name val="Calibri"/>
      <family val="2"/>
      <scheme val="minor"/>
    </font>
    <font>
      <sz val="11"/>
      <color rgb="FF000000"/>
      <name val="Arial1"/>
    </font>
    <font>
      <b/>
      <sz val="10"/>
      <name val="Optima LT Std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Optima LT Std"/>
      <family val="2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Optima LT Std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</font>
    <font>
      <i/>
      <sz val="12"/>
      <color theme="1"/>
      <name val="Times New Roman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8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Symbol"/>
      <family val="2"/>
      <charset val="2"/>
    </font>
    <font>
      <sz val="10"/>
      <color rgb="FF00800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Arial"/>
      <family val="2"/>
    </font>
    <font>
      <sz val="11"/>
      <color theme="1"/>
      <name val="Symbol"/>
      <family val="1"/>
      <charset val="2"/>
    </font>
    <font>
      <sz val="14"/>
      <color theme="1"/>
      <name val="Calibri"/>
      <family val="2"/>
    </font>
    <font>
      <sz val="9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3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0" fillId="0" borderId="0" applyFont="0" applyFill="0" applyAlignment="0">
      <alignment vertical="center"/>
    </xf>
    <xf numFmtId="0" fontId="20" fillId="0" borderId="0" applyFont="0" applyFill="0" applyAlignment="0">
      <alignment vertical="center"/>
    </xf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17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39" fillId="0" borderId="0" applyBorder="0" applyProtection="0"/>
    <xf numFmtId="0" fontId="41" fillId="0" borderId="0"/>
    <xf numFmtId="0" fontId="19" fillId="0" borderId="0"/>
    <xf numFmtId="0" fontId="19" fillId="0" borderId="0"/>
    <xf numFmtId="0" fontId="42" fillId="0" borderId="0"/>
    <xf numFmtId="0" fontId="1" fillId="0" borderId="0"/>
    <xf numFmtId="0" fontId="4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</cellStyleXfs>
  <cellXfs count="358">
    <xf numFmtId="0" fontId="0" fillId="0" borderId="0" xfId="0"/>
    <xf numFmtId="0" fontId="18" fillId="0" borderId="10" xfId="0" applyFont="1" applyFill="1" applyBorder="1" applyAlignment="1">
      <alignment vertical="center"/>
    </xf>
    <xf numFmtId="0" fontId="24" fillId="0" borderId="10" xfId="126" applyFont="1" applyBorder="1" applyAlignment="1">
      <alignment horizontal="right"/>
    </xf>
    <xf numFmtId="0" fontId="23" fillId="37" borderId="10" xfId="125" applyFont="1" applyFill="1" applyBorder="1" applyAlignment="1">
      <alignment horizontal="center" vertical="center"/>
    </xf>
    <xf numFmtId="0" fontId="35" fillId="38" borderId="10" xfId="125" applyFont="1" applyFill="1" applyBorder="1" applyAlignment="1">
      <alignment horizontal="center" vertical="center"/>
    </xf>
    <xf numFmtId="43" fontId="24" fillId="0" borderId="22" xfId="124" applyFont="1" applyBorder="1" applyAlignment="1">
      <alignment horizontal="center" vertical="center" wrapText="1"/>
    </xf>
    <xf numFmtId="0" fontId="34" fillId="34" borderId="10" xfId="125" applyFont="1" applyFill="1" applyBorder="1" applyAlignment="1">
      <alignment horizontal="center" vertical="center"/>
    </xf>
    <xf numFmtId="0" fontId="24" fillId="34" borderId="10" xfId="125" applyFont="1" applyFill="1" applyBorder="1" applyAlignment="1">
      <alignment horizontal="center" vertical="center"/>
    </xf>
    <xf numFmtId="0" fontId="34" fillId="38" borderId="10" xfId="125" applyFont="1" applyFill="1" applyBorder="1" applyAlignment="1">
      <alignment horizontal="center" vertical="center"/>
    </xf>
    <xf numFmtId="0" fontId="24" fillId="38" borderId="10" xfId="125" applyFont="1" applyFill="1" applyBorder="1" applyAlignment="1">
      <alignment horizontal="center" vertical="center"/>
    </xf>
    <xf numFmtId="0" fontId="23" fillId="36" borderId="10" xfId="125" applyFont="1" applyFill="1" applyBorder="1" applyAlignment="1">
      <alignment horizontal="center" vertical="center"/>
    </xf>
    <xf numFmtId="0" fontId="26" fillId="37" borderId="10" xfId="125" applyFont="1" applyFill="1" applyBorder="1" applyAlignment="1">
      <alignment horizontal="center" vertical="center" wrapText="1"/>
    </xf>
    <xf numFmtId="0" fontId="26" fillId="36" borderId="10" xfId="125" applyFont="1" applyFill="1" applyBorder="1" applyAlignment="1">
      <alignment horizontal="center" vertical="center" wrapText="1"/>
    </xf>
    <xf numFmtId="0" fontId="26" fillId="0" borderId="0" xfId="125" applyFont="1" applyBorder="1" applyAlignment="1">
      <alignment horizontal="center" vertical="center" wrapText="1"/>
    </xf>
    <xf numFmtId="0" fontId="24" fillId="0" borderId="41" xfId="125" applyFont="1" applyBorder="1"/>
    <xf numFmtId="0" fontId="24" fillId="0" borderId="40" xfId="125" applyFont="1" applyBorder="1"/>
    <xf numFmtId="0" fontId="26" fillId="0" borderId="0" xfId="125" applyFont="1" applyBorder="1" applyAlignment="1">
      <alignment horizontal="center" vertical="center"/>
    </xf>
    <xf numFmtId="0" fontId="25" fillId="0" borderId="0" xfId="125" applyFont="1" applyBorder="1" applyAlignment="1">
      <alignment horizontal="center" vertical="center"/>
    </xf>
    <xf numFmtId="0" fontId="24" fillId="0" borderId="0" xfId="125" applyFont="1" applyBorder="1" applyAlignment="1">
      <alignment horizontal="center" vertical="center"/>
    </xf>
    <xf numFmtId="0" fontId="37" fillId="0" borderId="0" xfId="125" applyFont="1" applyBorder="1"/>
    <xf numFmtId="0" fontId="24" fillId="0" borderId="0" xfId="125" applyFont="1" applyBorder="1"/>
    <xf numFmtId="10" fontId="24" fillId="0" borderId="0" xfId="126" applyNumberFormat="1" applyFont="1" applyAlignment="1">
      <alignment horizontal="right" vertical="center"/>
    </xf>
    <xf numFmtId="0" fontId="24" fillId="0" borderId="0" xfId="126" applyFont="1"/>
    <xf numFmtId="0" fontId="24" fillId="0" borderId="22" xfId="126" applyFont="1" applyBorder="1" applyAlignment="1">
      <alignment horizontal="right"/>
    </xf>
    <xf numFmtId="0" fontId="30" fillId="0" borderId="21" xfId="126" applyFont="1" applyBorder="1" applyAlignment="1">
      <alignment horizontal="justify" vertical="top" wrapText="1"/>
    </xf>
    <xf numFmtId="0" fontId="30" fillId="0" borderId="18" xfId="126" applyFont="1" applyBorder="1" applyAlignment="1">
      <alignment horizontal="justify" vertical="top" wrapText="1"/>
    </xf>
    <xf numFmtId="43" fontId="24" fillId="0" borderId="16" xfId="124" applyFont="1" applyBorder="1" applyAlignment="1">
      <alignment horizontal="center" vertical="center" wrapText="1"/>
    </xf>
    <xf numFmtId="0" fontId="24" fillId="0" borderId="16" xfId="126" applyFont="1" applyBorder="1" applyAlignment="1">
      <alignment horizontal="right"/>
    </xf>
    <xf numFmtId="0" fontId="30" fillId="0" borderId="14" xfId="126" applyFont="1" applyBorder="1" applyAlignment="1">
      <alignment horizontal="justify" vertical="top" wrapText="1"/>
    </xf>
    <xf numFmtId="0" fontId="20" fillId="33" borderId="11" xfId="126" applyFill="1" applyBorder="1" applyAlignment="1">
      <alignment horizontal="center" vertical="center" wrapText="1"/>
    </xf>
    <xf numFmtId="0" fontId="30" fillId="0" borderId="24" xfId="126" applyFont="1" applyFill="1" applyBorder="1" applyAlignment="1">
      <alignment horizontal="center" vertical="center" wrapText="1"/>
    </xf>
    <xf numFmtId="0" fontId="24" fillId="0" borderId="24" xfId="126" applyFont="1" applyFill="1" applyBorder="1" applyAlignment="1">
      <alignment horizontal="center" vertical="center" wrapText="1"/>
    </xf>
    <xf numFmtId="0" fontId="24" fillId="0" borderId="36" xfId="126" applyFont="1" applyFill="1" applyBorder="1" applyAlignment="1">
      <alignment horizontal="center" vertical="center"/>
    </xf>
    <xf numFmtId="0" fontId="20" fillId="0" borderId="0" xfId="126"/>
    <xf numFmtId="0" fontId="24" fillId="0" borderId="40" xfId="125" applyFont="1" applyBorder="1" applyAlignment="1">
      <alignment horizontal="center" vertical="center"/>
    </xf>
    <xf numFmtId="0" fontId="26" fillId="0" borderId="40" xfId="125" applyFont="1" applyBorder="1" applyAlignment="1">
      <alignment horizontal="center" vertical="center"/>
    </xf>
    <xf numFmtId="0" fontId="26" fillId="0" borderId="0" xfId="125" applyFont="1" applyBorder="1" applyAlignment="1">
      <alignment vertical="center"/>
    </xf>
    <xf numFmtId="0" fontId="25" fillId="0" borderId="12" xfId="126" applyFont="1" applyBorder="1" applyAlignment="1">
      <alignment horizontal="center"/>
    </xf>
    <xf numFmtId="0" fontId="26" fillId="0" borderId="25" xfId="126" applyFont="1" applyFill="1" applyBorder="1" applyAlignment="1">
      <alignment horizontal="center" wrapText="1"/>
    </xf>
    <xf numFmtId="43" fontId="24" fillId="0" borderId="10" xfId="124" applyFont="1" applyBorder="1" applyAlignment="1">
      <alignment horizontal="center" vertical="center" wrapText="1"/>
    </xf>
    <xf numFmtId="0" fontId="24" fillId="0" borderId="0" xfId="125" applyFont="1"/>
    <xf numFmtId="0" fontId="38" fillId="0" borderId="0" xfId="0" applyFont="1"/>
    <xf numFmtId="167" fontId="26" fillId="0" borderId="40" xfId="125" applyNumberFormat="1" applyFont="1" applyBorder="1" applyAlignment="1">
      <alignment horizontal="center" vertical="center"/>
    </xf>
    <xf numFmtId="0" fontId="0" fillId="0" borderId="0" xfId="0"/>
    <xf numFmtId="0" fontId="19" fillId="0" borderId="0" xfId="0" applyFont="1"/>
    <xf numFmtId="0" fontId="35" fillId="34" borderId="10" xfId="125" applyFont="1" applyFill="1" applyBorder="1" applyAlignment="1">
      <alignment horizontal="center" vertical="center"/>
    </xf>
    <xf numFmtId="0" fontId="24" fillId="39" borderId="10" xfId="125" applyFont="1" applyFill="1" applyBorder="1" applyAlignment="1">
      <alignment horizontal="center" vertical="center"/>
    </xf>
    <xf numFmtId="0" fontId="34" fillId="39" borderId="10" xfId="125" applyFont="1" applyFill="1" applyBorder="1" applyAlignment="1">
      <alignment horizontal="center" vertical="center"/>
    </xf>
    <xf numFmtId="0" fontId="35" fillId="39" borderId="10" xfId="125" applyFont="1" applyFill="1" applyBorder="1" applyAlignment="1">
      <alignment horizontal="center" vertical="center"/>
    </xf>
    <xf numFmtId="0" fontId="24" fillId="40" borderId="10" xfId="125" applyFont="1" applyFill="1" applyBorder="1" applyAlignment="1">
      <alignment horizontal="center" vertical="center"/>
    </xf>
    <xf numFmtId="0" fontId="34" fillId="40" borderId="10" xfId="125" applyFont="1" applyFill="1" applyBorder="1" applyAlignment="1">
      <alignment horizontal="center" vertical="center"/>
    </xf>
    <xf numFmtId="0" fontId="35" fillId="40" borderId="10" xfId="125" applyFont="1" applyFill="1" applyBorder="1" applyAlignment="1">
      <alignment horizontal="center" vertical="center"/>
    </xf>
    <xf numFmtId="0" fontId="24" fillId="41" borderId="10" xfId="125" applyFont="1" applyFill="1" applyBorder="1" applyAlignment="1">
      <alignment horizontal="center" vertical="center"/>
    </xf>
    <xf numFmtId="0" fontId="34" fillId="41" borderId="10" xfId="125" applyFont="1" applyFill="1" applyBorder="1" applyAlignment="1">
      <alignment horizontal="center" vertical="center"/>
    </xf>
    <xf numFmtId="0" fontId="35" fillId="41" borderId="10" xfId="125" applyFont="1" applyFill="1" applyBorder="1" applyAlignment="1">
      <alignment horizontal="center" vertical="center"/>
    </xf>
    <xf numFmtId="0" fontId="35" fillId="38" borderId="19" xfId="125" applyFont="1" applyFill="1" applyBorder="1" applyAlignment="1">
      <alignment horizontal="center" vertical="center"/>
    </xf>
    <xf numFmtId="0" fontId="24" fillId="0" borderId="10" xfId="125" applyFont="1" applyBorder="1" applyAlignment="1">
      <alignment horizontal="center" vertical="center"/>
    </xf>
    <xf numFmtId="0" fontId="24" fillId="0" borderId="10" xfId="125" applyFont="1" applyBorder="1" applyAlignment="1">
      <alignment horizontal="center"/>
    </xf>
    <xf numFmtId="0" fontId="24" fillId="0" borderId="0" xfId="125" applyFont="1" applyAlignment="1">
      <alignment horizontal="center" vertical="center"/>
    </xf>
    <xf numFmtId="0" fontId="36" fillId="42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19" fillId="0" borderId="10" xfId="3" applyFont="1" applyFill="1" applyBorder="1" applyAlignment="1">
      <alignment vertical="center"/>
    </xf>
    <xf numFmtId="0" fontId="43" fillId="0" borderId="45" xfId="73" applyFont="1" applyFill="1" applyBorder="1" applyAlignment="1">
      <alignment horizontal="center" vertical="top"/>
    </xf>
    <xf numFmtId="0" fontId="43" fillId="0" borderId="47" xfId="73" applyFont="1" applyFill="1" applyBorder="1" applyAlignment="1">
      <alignment horizontal="center" vertical="top"/>
    </xf>
    <xf numFmtId="167" fontId="43" fillId="0" borderId="11" xfId="73" applyNumberFormat="1" applyFont="1" applyFill="1" applyBorder="1" applyAlignment="1">
      <alignment horizontal="center" vertical="top"/>
    </xf>
    <xf numFmtId="169" fontId="43" fillId="0" borderId="45" xfId="73" applyNumberFormat="1" applyFont="1" applyFill="1" applyBorder="1" applyAlignment="1">
      <alignment horizontal="center" vertical="top"/>
    </xf>
    <xf numFmtId="170" fontId="43" fillId="0" borderId="45" xfId="73" applyNumberFormat="1" applyFont="1" applyFill="1" applyBorder="1" applyAlignment="1">
      <alignment horizontal="center" vertical="top"/>
    </xf>
    <xf numFmtId="0" fontId="43" fillId="0" borderId="48" xfId="73" applyFont="1" applyFill="1" applyBorder="1" applyAlignment="1">
      <alignment horizontal="center" vertical="top"/>
    </xf>
    <xf numFmtId="0" fontId="43" fillId="0" borderId="49" xfId="73" applyFont="1" applyFill="1" applyBorder="1" applyAlignment="1">
      <alignment horizontal="center" vertical="top"/>
    </xf>
    <xf numFmtId="169" fontId="43" fillId="0" borderId="47" xfId="73" applyNumberFormat="1" applyFont="1" applyFill="1" applyBorder="1" applyAlignment="1">
      <alignment horizontal="center" vertical="top"/>
    </xf>
    <xf numFmtId="0" fontId="44" fillId="43" borderId="10" xfId="0" applyFont="1" applyFill="1" applyBorder="1" applyAlignment="1">
      <alignment horizontal="center"/>
    </xf>
    <xf numFmtId="14" fontId="0" fillId="43" borderId="10" xfId="0" applyNumberFormat="1" applyFill="1" applyBorder="1"/>
    <xf numFmtId="2" fontId="44" fillId="43" borderId="10" xfId="0" applyNumberFormat="1" applyFont="1" applyFill="1" applyBorder="1" applyAlignment="1">
      <alignment horizontal="center"/>
    </xf>
    <xf numFmtId="171" fontId="45" fillId="43" borderId="50" xfId="0" quotePrefix="1" applyNumberFormat="1" applyFont="1" applyFill="1" applyBorder="1" applyAlignment="1">
      <alignment horizontal="center" vertical="center"/>
    </xf>
    <xf numFmtId="171" fontId="45" fillId="43" borderId="19" xfId="0" quotePrefix="1" applyNumberFormat="1" applyFont="1" applyFill="1" applyBorder="1" applyAlignment="1">
      <alignment horizontal="center" vertical="center"/>
    </xf>
    <xf numFmtId="2" fontId="46" fillId="43" borderId="10" xfId="0" quotePrefix="1" applyNumberFormat="1" applyFont="1" applyFill="1" applyBorder="1" applyAlignment="1">
      <alignment horizontal="right"/>
    </xf>
    <xf numFmtId="2" fontId="46" fillId="43" borderId="10" xfId="0" quotePrefix="1" applyNumberFormat="1" applyFont="1" applyFill="1" applyBorder="1" applyAlignment="1"/>
    <xf numFmtId="2" fontId="45" fillId="43" borderId="10" xfId="1" applyNumberFormat="1" applyFont="1" applyFill="1" applyBorder="1" applyAlignment="1">
      <alignment horizontal="center" vertical="center"/>
    </xf>
    <xf numFmtId="2" fontId="45" fillId="43" borderId="10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2" fontId="0" fillId="0" borderId="10" xfId="0" applyNumberFormat="1" applyFont="1" applyFill="1" applyBorder="1"/>
    <xf numFmtId="2" fontId="44" fillId="0" borderId="10" xfId="0" applyNumberFormat="1" applyFont="1" applyFill="1" applyBorder="1" applyAlignment="1">
      <alignment horizontal="center"/>
    </xf>
    <xf numFmtId="2" fontId="44" fillId="0" borderId="10" xfId="0" quotePrefix="1" applyNumberFormat="1" applyFont="1" applyFill="1" applyBorder="1" applyAlignment="1">
      <alignment horizontal="right"/>
    </xf>
    <xf numFmtId="2" fontId="44" fillId="0" borderId="10" xfId="0" quotePrefix="1" applyNumberFormat="1" applyFont="1" applyFill="1" applyBorder="1" applyAlignment="1"/>
    <xf numFmtId="171" fontId="45" fillId="0" borderId="19" xfId="0" quotePrefix="1" applyNumberFormat="1" applyFont="1" applyFill="1" applyBorder="1" applyAlignment="1">
      <alignment horizontal="center" vertical="center"/>
    </xf>
    <xf numFmtId="2" fontId="46" fillId="0" borderId="10" xfId="0" quotePrefix="1" applyNumberFormat="1" applyFont="1" applyFill="1" applyBorder="1" applyAlignment="1">
      <alignment horizontal="right"/>
    </xf>
    <xf numFmtId="2" fontId="46" fillId="0" borderId="10" xfId="0" quotePrefix="1" applyNumberFormat="1" applyFont="1" applyFill="1" applyBorder="1" applyAlignment="1"/>
    <xf numFmtId="0" fontId="0" fillId="0" borderId="10" xfId="0" applyFill="1" applyBorder="1"/>
    <xf numFmtId="2" fontId="45" fillId="0" borderId="10" xfId="1" applyNumberFormat="1" applyFont="1" applyFill="1" applyBorder="1" applyAlignment="1">
      <alignment horizontal="center" vertical="center"/>
    </xf>
    <xf numFmtId="2" fontId="45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14" fontId="43" fillId="0" borderId="49" xfId="73" applyNumberFormat="1" applyFont="1" applyFill="1" applyBorder="1" applyAlignment="1">
      <alignment horizontal="center" vertical="top" wrapText="1"/>
    </xf>
    <xf numFmtId="14" fontId="45" fillId="43" borderId="20" xfId="1" applyNumberFormat="1" applyFont="1" applyFill="1" applyBorder="1" applyAlignment="1">
      <alignment horizontal="center" vertical="center"/>
    </xf>
    <xf numFmtId="14" fontId="45" fillId="43" borderId="10" xfId="1" applyNumberFormat="1" applyFont="1" applyFill="1" applyBorder="1" applyAlignment="1">
      <alignment horizontal="center" vertical="center"/>
    </xf>
    <xf numFmtId="171" fontId="45" fillId="0" borderId="10" xfId="0" quotePrefix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>
      <alignment vertical="center" wrapText="1"/>
    </xf>
    <xf numFmtId="17" fontId="19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0" fontId="24" fillId="0" borderId="16" xfId="137" applyFont="1" applyFill="1" applyBorder="1"/>
    <xf numFmtId="43" fontId="24" fillId="0" borderId="16" xfId="139" applyFont="1" applyFill="1" applyBorder="1"/>
    <xf numFmtId="43" fontId="20" fillId="0" borderId="16" xfId="128" applyFont="1" applyFill="1" applyBorder="1"/>
    <xf numFmtId="10" fontId="24" fillId="0" borderId="17" xfId="137" applyNumberFormat="1" applyFont="1" applyFill="1" applyBorder="1" applyAlignment="1">
      <alignment horizontal="right"/>
    </xf>
    <xf numFmtId="0" fontId="24" fillId="0" borderId="10" xfId="137" applyFont="1" applyFill="1" applyBorder="1"/>
    <xf numFmtId="4" fontId="24" fillId="0" borderId="10" xfId="137" applyNumberFormat="1" applyFont="1" applyFill="1" applyBorder="1"/>
    <xf numFmtId="0" fontId="20" fillId="0" borderId="10" xfId="140" applyFont="1" applyFill="1" applyBorder="1"/>
    <xf numFmtId="43" fontId="20" fillId="0" borderId="10" xfId="128" applyFont="1" applyFill="1" applyBorder="1"/>
    <xf numFmtId="10" fontId="24" fillId="0" borderId="19" xfId="137" applyNumberFormat="1" applyFont="1" applyFill="1" applyBorder="1" applyAlignment="1">
      <alignment horizontal="right"/>
    </xf>
    <xf numFmtId="2" fontId="24" fillId="0" borderId="10" xfId="137" applyNumberFormat="1" applyFont="1" applyFill="1" applyBorder="1"/>
    <xf numFmtId="0" fontId="24" fillId="0" borderId="22" xfId="137" applyFont="1" applyFill="1" applyBorder="1"/>
    <xf numFmtId="43" fontId="24" fillId="0" borderId="22" xfId="128" applyFont="1" applyFill="1" applyBorder="1"/>
    <xf numFmtId="0" fontId="20" fillId="0" borderId="22" xfId="140" applyFont="1" applyFill="1" applyBorder="1"/>
    <xf numFmtId="43" fontId="20" fillId="0" borderId="22" xfId="128" applyFont="1" applyFill="1" applyBorder="1"/>
    <xf numFmtId="10" fontId="24" fillId="0" borderId="23" xfId="137" applyNumberFormat="1" applyFont="1" applyFill="1" applyBorder="1" applyAlignment="1">
      <alignment horizontal="right"/>
    </xf>
    <xf numFmtId="43" fontId="24" fillId="0" borderId="0" xfId="126" applyNumberFormat="1" applyFont="1" applyAlignment="1">
      <alignment horizontal="right"/>
    </xf>
    <xf numFmtId="0" fontId="40" fillId="0" borderId="10" xfId="141" applyFont="1" applyFill="1" applyBorder="1" applyAlignment="1">
      <alignment horizontal="center" vertical="center"/>
    </xf>
    <xf numFmtId="43" fontId="24" fillId="0" borderId="10" xfId="128" applyFont="1" applyBorder="1" applyAlignment="1">
      <alignment horizontal="center" vertical="center"/>
    </xf>
    <xf numFmtId="43" fontId="24" fillId="0" borderId="10" xfId="128" applyFont="1" applyBorder="1" applyAlignment="1">
      <alignment horizontal="center"/>
    </xf>
    <xf numFmtId="10" fontId="24" fillId="0" borderId="10" xfId="142" applyNumberFormat="1" applyFont="1" applyBorder="1" applyAlignment="1">
      <alignment horizontal="center" vertical="center"/>
    </xf>
    <xf numFmtId="171" fontId="0" fillId="0" borderId="0" xfId="0" applyNumberFormat="1"/>
    <xf numFmtId="43" fontId="0" fillId="0" borderId="0" xfId="0" applyNumberFormat="1"/>
    <xf numFmtId="0" fontId="19" fillId="0" borderId="16" xfId="140" applyFont="1" applyFill="1" applyBorder="1"/>
    <xf numFmtId="0" fontId="24" fillId="0" borderId="10" xfId="125" applyFont="1" applyFill="1" applyBorder="1" applyAlignment="1">
      <alignment horizontal="center" vertical="center"/>
    </xf>
    <xf numFmtId="0" fontId="20" fillId="0" borderId="10" xfId="140" applyFont="1" applyFill="1" applyBorder="1" applyAlignment="1">
      <alignment horizontal="right"/>
    </xf>
    <xf numFmtId="43" fontId="46" fillId="0" borderId="10" xfId="1" quotePrefix="1" applyFont="1" applyFill="1" applyBorder="1" applyAlignment="1">
      <alignment horizontal="right"/>
    </xf>
    <xf numFmtId="0" fontId="0" fillId="0" borderId="10" xfId="0" applyBorder="1"/>
    <xf numFmtId="17" fontId="19" fillId="0" borderId="10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10" fontId="23" fillId="0" borderId="10" xfId="0" applyNumberFormat="1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quotePrefix="1" applyNumberFormat="1" applyFill="1" applyBorder="1"/>
    <xf numFmtId="4" fontId="0" fillId="0" borderId="10" xfId="0" quotePrefix="1" applyNumberFormat="1" applyFill="1" applyBorder="1" applyAlignment="1">
      <alignment horizontal="right"/>
    </xf>
    <xf numFmtId="10" fontId="0" fillId="0" borderId="10" xfId="0" quotePrefix="1" applyNumberFormat="1" applyFill="1" applyBorder="1" applyAlignment="1"/>
    <xf numFmtId="0" fontId="0" fillId="0" borderId="10" xfId="0" applyBorder="1" applyAlignment="1">
      <alignment horizontal="center"/>
    </xf>
    <xf numFmtId="0" fontId="0" fillId="0" borderId="10" xfId="0" quotePrefix="1" applyNumberFormat="1" applyBorder="1"/>
    <xf numFmtId="4" fontId="0" fillId="0" borderId="10" xfId="0" quotePrefix="1" applyNumberFormat="1" applyBorder="1" applyAlignment="1">
      <alignment horizontal="right"/>
    </xf>
    <xf numFmtId="0" fontId="23" fillId="0" borderId="10" xfId="0" applyFont="1" applyBorder="1" applyAlignment="1">
      <alignment horizontal="center"/>
    </xf>
    <xf numFmtId="167" fontId="26" fillId="0" borderId="0" xfId="125" applyNumberFormat="1" applyFont="1" applyBorder="1" applyAlignment="1">
      <alignment horizontal="center" vertical="center"/>
    </xf>
    <xf numFmtId="0" fontId="43" fillId="0" borderId="0" xfId="73" applyFont="1" applyFill="1" applyBorder="1" applyAlignment="1">
      <alignment horizontal="center" vertical="top"/>
    </xf>
    <xf numFmtId="0" fontId="44" fillId="43" borderId="10" xfId="0" applyFont="1" applyFill="1" applyBorder="1" applyAlignment="1"/>
    <xf numFmtId="0" fontId="0" fillId="0" borderId="0" xfId="0" applyAlignment="1">
      <alignment horizontal="center"/>
    </xf>
    <xf numFmtId="2" fontId="0" fillId="43" borderId="10" xfId="0" applyNumberFormat="1" applyFill="1" applyBorder="1" applyAlignment="1">
      <alignment horizontal="center"/>
    </xf>
    <xf numFmtId="14" fontId="0" fillId="0" borderId="10" xfId="0" applyNumberFormat="1" applyFill="1" applyBorder="1"/>
    <xf numFmtId="14" fontId="45" fillId="0" borderId="16" xfId="1" applyNumberFormat="1" applyFont="1" applyFill="1" applyBorder="1" applyAlignment="1">
      <alignment horizontal="center" vertical="center"/>
    </xf>
    <xf numFmtId="171" fontId="45" fillId="0" borderId="17" xfId="0" quotePrefix="1" applyNumberFormat="1" applyFont="1" applyFill="1" applyBorder="1" applyAlignment="1">
      <alignment horizontal="center" vertical="center"/>
    </xf>
    <xf numFmtId="14" fontId="45" fillId="0" borderId="20" xfId="1" applyNumberFormat="1" applyFont="1" applyFill="1" applyBorder="1" applyAlignment="1">
      <alignment horizontal="center" vertical="center"/>
    </xf>
    <xf numFmtId="171" fontId="45" fillId="0" borderId="50" xfId="0" quotePrefix="1" applyNumberFormat="1" applyFont="1" applyFill="1" applyBorder="1" applyAlignment="1">
      <alignment horizontal="center" vertical="center"/>
    </xf>
    <xf numFmtId="14" fontId="45" fillId="0" borderId="10" xfId="1" applyNumberFormat="1" applyFont="1" applyFill="1" applyBorder="1" applyAlignment="1">
      <alignment horizontal="center" vertical="center"/>
    </xf>
    <xf numFmtId="2" fontId="44" fillId="0" borderId="10" xfId="0" quotePrefix="1" applyNumberFormat="1" applyFont="1" applyFill="1" applyBorder="1" applyAlignment="1">
      <alignment horizontal="right" wrapText="1"/>
    </xf>
    <xf numFmtId="2" fontId="46" fillId="0" borderId="10" xfId="0" quotePrefix="1" applyNumberFormat="1" applyFont="1" applyFill="1" applyBorder="1" applyAlignment="1">
      <alignment horizontal="right" wrapText="1"/>
    </xf>
    <xf numFmtId="43" fontId="46" fillId="0" borderId="10" xfId="1" quotePrefix="1" applyFont="1" applyFill="1" applyBorder="1" applyAlignment="1">
      <alignment horizontal="right" wrapText="1"/>
    </xf>
    <xf numFmtId="14" fontId="45" fillId="0" borderId="10" xfId="1" applyNumberFormat="1" applyFont="1" applyFill="1" applyBorder="1" applyAlignment="1">
      <alignment horizontal="center"/>
    </xf>
    <xf numFmtId="0" fontId="44" fillId="43" borderId="24" xfId="0" applyFont="1" applyFill="1" applyBorder="1" applyAlignment="1">
      <alignment horizontal="center"/>
    </xf>
    <xf numFmtId="0" fontId="47" fillId="0" borderId="10" xfId="73" applyFont="1" applyFill="1" applyBorder="1" applyAlignment="1">
      <alignment horizontal="center" vertical="top"/>
    </xf>
    <xf numFmtId="14" fontId="0" fillId="0" borderId="10" xfId="0" applyNumberFormat="1" applyFont="1" applyFill="1" applyBorder="1"/>
    <xf numFmtId="171" fontId="47" fillId="0" borderId="1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71" fontId="0" fillId="0" borderId="0" xfId="0" applyNumberFormat="1" applyFont="1" applyFill="1" applyBorder="1"/>
    <xf numFmtId="171" fontId="0" fillId="0" borderId="0" xfId="0" applyNumberFormat="1" applyBorder="1"/>
    <xf numFmtId="43" fontId="0" fillId="0" borderId="0" xfId="0" applyNumberFormat="1" applyFill="1" applyBorder="1"/>
    <xf numFmtId="43" fontId="0" fillId="0" borderId="0" xfId="0" applyNumberFormat="1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Fill="1" applyBorder="1" applyAlignment="1">
      <alignment horizontal="center"/>
    </xf>
    <xf numFmtId="0" fontId="44" fillId="0" borderId="10" xfId="0" applyFont="1" applyFill="1" applyBorder="1" applyAlignment="1"/>
    <xf numFmtId="0" fontId="44" fillId="0" borderId="24" xfId="0" applyFont="1" applyFill="1" applyBorder="1" applyAlignment="1">
      <alignment horizontal="center"/>
    </xf>
    <xf numFmtId="0" fontId="43" fillId="0" borderId="10" xfId="73" applyFont="1" applyFill="1" applyBorder="1" applyAlignment="1">
      <alignment horizontal="center" vertical="top"/>
    </xf>
    <xf numFmtId="14" fontId="43" fillId="0" borderId="10" xfId="73" applyNumberFormat="1" applyFont="1" applyFill="1" applyBorder="1" applyAlignment="1">
      <alignment horizontal="center" vertical="top" wrapText="1"/>
    </xf>
    <xf numFmtId="169" fontId="43" fillId="0" borderId="10" xfId="73" applyNumberFormat="1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justify" vertical="center" wrapText="1"/>
    </xf>
    <xf numFmtId="0" fontId="52" fillId="0" borderId="10" xfId="0" applyFont="1" applyBorder="1" applyAlignment="1">
      <alignment horizontal="justify" vertical="center" wrapText="1"/>
    </xf>
    <xf numFmtId="0" fontId="51" fillId="0" borderId="51" xfId="0" applyFont="1" applyBorder="1" applyAlignment="1">
      <alignment horizontal="justify" vertical="center" wrapText="1"/>
    </xf>
    <xf numFmtId="0" fontId="51" fillId="0" borderId="48" xfId="0" applyFont="1" applyBorder="1" applyAlignment="1">
      <alignment horizontal="justify" vertical="center" wrapText="1"/>
    </xf>
    <xf numFmtId="0" fontId="52" fillId="0" borderId="48" xfId="0" applyFont="1" applyBorder="1" applyAlignment="1">
      <alignment horizontal="justify" vertical="center" wrapText="1"/>
    </xf>
    <xf numFmtId="0" fontId="52" fillId="0" borderId="51" xfId="0" applyFont="1" applyBorder="1" applyAlignment="1">
      <alignment horizontal="justify" vertical="center" wrapText="1"/>
    </xf>
    <xf numFmtId="0" fontId="51" fillId="0" borderId="42" xfId="0" applyFont="1" applyBorder="1" applyAlignment="1">
      <alignment horizontal="justify" vertical="center" wrapText="1"/>
    </xf>
    <xf numFmtId="0" fontId="51" fillId="0" borderId="43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3" fillId="0" borderId="10" xfId="0" applyFont="1" applyBorder="1" applyAlignment="1">
      <alignment horizontal="center" wrapText="1"/>
    </xf>
    <xf numFmtId="0" fontId="23" fillId="0" borderId="10" xfId="125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50" fillId="0" borderId="0" xfId="0" applyFont="1" applyAlignment="1">
      <alignment wrapText="1"/>
    </xf>
    <xf numFmtId="0" fontId="46" fillId="43" borderId="10" xfId="0" applyFont="1" applyFill="1" applyBorder="1" applyAlignment="1">
      <alignment horizontal="center"/>
    </xf>
    <xf numFmtId="0" fontId="46" fillId="43" borderId="24" xfId="0" applyFont="1" applyFill="1" applyBorder="1" applyAlignment="1">
      <alignment horizontal="center"/>
    </xf>
    <xf numFmtId="0" fontId="0" fillId="0" borderId="0" xfId="0" applyFont="1"/>
    <xf numFmtId="0" fontId="54" fillId="0" borderId="45" xfId="73" applyFont="1" applyFill="1" applyBorder="1" applyAlignment="1">
      <alignment horizontal="center" vertical="top"/>
    </xf>
    <xf numFmtId="0" fontId="54" fillId="0" borderId="47" xfId="73" applyFont="1" applyFill="1" applyBorder="1" applyAlignment="1">
      <alignment horizontal="center" vertical="top"/>
    </xf>
    <xf numFmtId="0" fontId="0" fillId="0" borderId="0" xfId="0" applyAlignment="1"/>
    <xf numFmtId="0" fontId="48" fillId="0" borderId="24" xfId="0" applyFont="1" applyBorder="1" applyAlignment="1">
      <alignment horizontal="center"/>
    </xf>
    <xf numFmtId="167" fontId="23" fillId="0" borderId="42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4" fontId="0" fillId="0" borderId="20" xfId="0" quotePrefix="1" applyNumberFormat="1" applyFill="1" applyBorder="1" applyAlignment="1">
      <alignment horizontal="right"/>
    </xf>
    <xf numFmtId="10" fontId="0" fillId="0" borderId="20" xfId="0" quotePrefix="1" applyNumberFormat="1" applyFill="1" applyBorder="1" applyAlignment="1"/>
    <xf numFmtId="4" fontId="23" fillId="0" borderId="24" xfId="0" applyNumberFormat="1" applyFont="1" applyBorder="1" applyAlignment="1">
      <alignment horizontal="center"/>
    </xf>
    <xf numFmtId="4" fontId="23" fillId="0" borderId="20" xfId="0" applyNumberFormat="1" applyFont="1" applyBorder="1" applyAlignment="1">
      <alignment horizontal="center"/>
    </xf>
    <xf numFmtId="10" fontId="23" fillId="0" borderId="24" xfId="0" applyNumberFormat="1" applyFont="1" applyBorder="1" applyAlignment="1">
      <alignment horizontal="center"/>
    </xf>
    <xf numFmtId="10" fontId="23" fillId="0" borderId="20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0" fillId="0" borderId="20" xfId="0" quotePrefix="1" applyNumberFormat="1" applyFill="1" applyBorder="1"/>
    <xf numFmtId="0" fontId="23" fillId="0" borderId="20" xfId="0" applyFont="1" applyBorder="1" applyAlignment="1">
      <alignment horizontal="center"/>
    </xf>
    <xf numFmtId="0" fontId="23" fillId="0" borderId="54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0" fontId="23" fillId="42" borderId="10" xfId="0" applyFont="1" applyFill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51" fillId="0" borderId="10" xfId="0" applyFont="1" applyBorder="1" applyAlignment="1">
      <alignment horizontal="justify" vertical="center" wrapText="1"/>
    </xf>
    <xf numFmtId="0" fontId="51" fillId="0" borderId="43" xfId="0" applyFont="1" applyBorder="1" applyAlignment="1">
      <alignment horizontal="justify" vertical="center" wrapText="1"/>
    </xf>
    <xf numFmtId="0" fontId="18" fillId="0" borderId="10" xfId="3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justify" vertical="center" wrapText="1"/>
    </xf>
    <xf numFmtId="0" fontId="51" fillId="0" borderId="56" xfId="0" applyFont="1" applyBorder="1" applyAlignment="1">
      <alignment horizontal="justify" vertical="center" wrapText="1"/>
    </xf>
    <xf numFmtId="0" fontId="52" fillId="0" borderId="22" xfId="0" applyFont="1" applyBorder="1" applyAlignment="1">
      <alignment horizontal="justify" vertical="center" wrapText="1"/>
    </xf>
    <xf numFmtId="0" fontId="52" fillId="0" borderId="23" xfId="0" applyFont="1" applyBorder="1" applyAlignment="1">
      <alignment horizontal="justify" vertical="center" wrapText="1"/>
    </xf>
    <xf numFmtId="14" fontId="43" fillId="0" borderId="11" xfId="73" applyNumberFormat="1" applyFont="1" applyFill="1" applyBorder="1" applyAlignment="1">
      <alignment horizontal="center" vertical="center" wrapText="1"/>
    </xf>
    <xf numFmtId="14" fontId="43" fillId="0" borderId="11" xfId="73" applyNumberFormat="1" applyFont="1" applyFill="1" applyBorder="1" applyAlignment="1">
      <alignment horizontal="center" vertical="top" wrapText="1"/>
    </xf>
    <xf numFmtId="167" fontId="43" fillId="0" borderId="11" xfId="73" applyNumberFormat="1" applyFont="1" applyFill="1" applyBorder="1" applyAlignment="1">
      <alignment horizontal="center" vertical="top" wrapText="1"/>
    </xf>
    <xf numFmtId="170" fontId="43" fillId="0" borderId="47" xfId="73" applyNumberFormat="1" applyFont="1" applyFill="1" applyBorder="1" applyAlignment="1">
      <alignment horizontal="center" vertical="top" wrapText="1"/>
    </xf>
    <xf numFmtId="0" fontId="43" fillId="0" borderId="47" xfId="73" applyFont="1" applyFill="1" applyBorder="1" applyAlignment="1">
      <alignment horizontal="center" vertical="top" wrapText="1"/>
    </xf>
    <xf numFmtId="170" fontId="43" fillId="0" borderId="10" xfId="73" applyNumberFormat="1" applyFont="1" applyFill="1" applyBorder="1" applyAlignment="1">
      <alignment horizontal="center" vertical="top" wrapText="1"/>
    </xf>
    <xf numFmtId="0" fontId="43" fillId="0" borderId="10" xfId="73" applyFont="1" applyFill="1" applyBorder="1" applyAlignment="1">
      <alignment horizontal="center" vertical="top" wrapText="1"/>
    </xf>
    <xf numFmtId="0" fontId="57" fillId="0" borderId="10" xfId="0" applyFont="1" applyBorder="1" applyAlignment="1">
      <alignment wrapText="1"/>
    </xf>
    <xf numFmtId="0" fontId="56" fillId="0" borderId="10" xfId="0" applyFont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6" fillId="42" borderId="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167" fontId="23" fillId="0" borderId="10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3" fillId="0" borderId="12" xfId="73" applyFont="1" applyFill="1" applyBorder="1" applyAlignment="1">
      <alignment horizontal="center" vertical="top"/>
    </xf>
    <xf numFmtId="0" fontId="43" fillId="0" borderId="13" xfId="73" applyFont="1" applyFill="1" applyBorder="1" applyAlignment="1">
      <alignment horizontal="center" vertical="top"/>
    </xf>
    <xf numFmtId="0" fontId="43" fillId="0" borderId="46" xfId="73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51" fillId="0" borderId="12" xfId="0" applyFont="1" applyBorder="1" applyAlignment="1">
      <alignment horizontal="justify" vertical="center" wrapText="1"/>
    </xf>
    <xf numFmtId="0" fontId="51" fillId="0" borderId="13" xfId="0" applyFont="1" applyBorder="1" applyAlignment="1">
      <alignment horizontal="justify" vertical="center" wrapText="1"/>
    </xf>
    <xf numFmtId="0" fontId="51" fillId="0" borderId="46" xfId="0" applyFont="1" applyBorder="1" applyAlignment="1">
      <alignment horizontal="justify" vertical="center" wrapText="1"/>
    </xf>
    <xf numFmtId="0" fontId="51" fillId="0" borderId="56" xfId="0" applyFont="1" applyBorder="1" applyAlignment="1">
      <alignment horizontal="justify" vertical="center" wrapText="1"/>
    </xf>
    <xf numFmtId="0" fontId="51" fillId="0" borderId="43" xfId="0" applyFont="1" applyBorder="1" applyAlignment="1">
      <alignment horizontal="justify" vertical="center" wrapText="1"/>
    </xf>
    <xf numFmtId="0" fontId="52" fillId="0" borderId="21" xfId="0" applyFont="1" applyBorder="1" applyAlignment="1">
      <alignment horizontal="justify" vertical="center" wrapText="1"/>
    </xf>
    <xf numFmtId="0" fontId="52" fillId="0" borderId="22" xfId="0" applyFont="1" applyBorder="1" applyAlignment="1">
      <alignment horizontal="justify" vertical="center" wrapText="1"/>
    </xf>
    <xf numFmtId="0" fontId="51" fillId="0" borderId="52" xfId="0" applyFont="1" applyBorder="1" applyAlignment="1">
      <alignment horizontal="justify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justify" vertical="center" wrapText="1"/>
    </xf>
    <xf numFmtId="0" fontId="51" fillId="0" borderId="10" xfId="0" applyFont="1" applyBorder="1" applyAlignment="1">
      <alignment horizontal="justify" vertical="center" wrapText="1"/>
    </xf>
    <xf numFmtId="0" fontId="52" fillId="0" borderId="12" xfId="0" applyFont="1" applyBorder="1" applyAlignment="1">
      <alignment horizontal="justify" vertical="center" wrapText="1"/>
    </xf>
    <xf numFmtId="0" fontId="52" fillId="0" borderId="13" xfId="0" applyFont="1" applyBorder="1" applyAlignment="1">
      <alignment horizontal="justify" vertical="center" wrapText="1"/>
    </xf>
    <xf numFmtId="0" fontId="52" fillId="0" borderId="46" xfId="0" applyFont="1" applyBorder="1" applyAlignment="1">
      <alignment horizontal="justify" vertical="center" wrapText="1"/>
    </xf>
    <xf numFmtId="0" fontId="26" fillId="34" borderId="31" xfId="126" applyFont="1" applyFill="1" applyBorder="1" applyAlignment="1">
      <alignment horizontal="center" vertical="center"/>
    </xf>
    <xf numFmtId="0" fontId="23" fillId="0" borderId="32" xfId="126" applyFont="1" applyBorder="1" applyAlignment="1">
      <alignment horizontal="center" vertical="center"/>
    </xf>
    <xf numFmtId="0" fontId="23" fillId="35" borderId="44" xfId="126" applyFont="1" applyFill="1" applyBorder="1" applyAlignment="1">
      <alignment horizontal="center" vertical="center" wrapText="1"/>
    </xf>
    <xf numFmtId="0" fontId="23" fillId="35" borderId="32" xfId="126" applyFont="1" applyFill="1" applyBorder="1" applyAlignment="1">
      <alignment horizontal="center" vertical="center" wrapText="1"/>
    </xf>
    <xf numFmtId="0" fontId="23" fillId="35" borderId="34" xfId="126" applyFont="1" applyFill="1" applyBorder="1" applyAlignment="1">
      <alignment horizontal="center" vertical="center" wrapText="1"/>
    </xf>
    <xf numFmtId="0" fontId="26" fillId="0" borderId="25" xfId="126" applyFont="1" applyFill="1" applyBorder="1" applyAlignment="1">
      <alignment horizontal="center"/>
    </xf>
    <xf numFmtId="0" fontId="26" fillId="0" borderId="26" xfId="126" applyFont="1" applyFill="1" applyBorder="1" applyAlignment="1">
      <alignment horizontal="center"/>
    </xf>
    <xf numFmtId="0" fontId="26" fillId="0" borderId="26" xfId="126" applyFont="1" applyFill="1" applyBorder="1" applyAlignment="1">
      <alignment horizontal="center" vertical="center"/>
    </xf>
    <xf numFmtId="0" fontId="20" fillId="0" borderId="26" xfId="126" applyFill="1" applyBorder="1" applyAlignment="1">
      <alignment horizontal="center"/>
    </xf>
    <xf numFmtId="0" fontId="27" fillId="0" borderId="26" xfId="126" applyFont="1" applyFill="1" applyBorder="1" applyAlignment="1">
      <alignment horizontal="center"/>
    </xf>
    <xf numFmtId="0" fontId="28" fillId="0" borderId="27" xfId="126" applyFont="1" applyFill="1" applyBorder="1" applyAlignment="1">
      <alignment horizontal="center"/>
    </xf>
    <xf numFmtId="0" fontId="26" fillId="0" borderId="32" xfId="126" applyFont="1" applyFill="1" applyBorder="1" applyAlignment="1">
      <alignment horizontal="center" vertical="center" wrapText="1"/>
    </xf>
    <xf numFmtId="0" fontId="20" fillId="0" borderId="38" xfId="126" applyFill="1" applyBorder="1" applyAlignment="1">
      <alignment horizontal="center" vertical="center"/>
    </xf>
    <xf numFmtId="0" fontId="27" fillId="0" borderId="32" xfId="126" applyFont="1" applyFill="1" applyBorder="1" applyAlignment="1">
      <alignment horizontal="center" vertical="center" wrapText="1"/>
    </xf>
    <xf numFmtId="0" fontId="27" fillId="0" borderId="33" xfId="126" applyFont="1" applyFill="1" applyBorder="1" applyAlignment="1">
      <alignment horizontal="center" vertical="center" wrapText="1"/>
    </xf>
    <xf numFmtId="0" fontId="27" fillId="0" borderId="15" xfId="126" applyFont="1" applyFill="1" applyBorder="1" applyAlignment="1">
      <alignment horizontal="center" vertical="center" wrapText="1"/>
    </xf>
    <xf numFmtId="0" fontId="29" fillId="0" borderId="34" xfId="126" applyFont="1" applyFill="1" applyBorder="1" applyAlignment="1">
      <alignment horizontal="center" vertical="center" wrapText="1"/>
    </xf>
    <xf numFmtId="0" fontId="20" fillId="0" borderId="39" xfId="126" applyFill="1" applyBorder="1" applyAlignment="1">
      <alignment horizontal="center" vertical="center"/>
    </xf>
    <xf numFmtId="0" fontId="26" fillId="0" borderId="28" xfId="126" applyFont="1" applyBorder="1" applyAlignment="1">
      <alignment horizontal="center" vertical="center" wrapText="1"/>
    </xf>
    <xf numFmtId="0" fontId="20" fillId="0" borderId="35" xfId="126" applyBorder="1" applyAlignment="1">
      <alignment horizontal="center" vertical="center" wrapText="1"/>
    </xf>
    <xf numFmtId="0" fontId="26" fillId="0" borderId="29" xfId="126" applyFont="1" applyFill="1" applyBorder="1" applyAlignment="1">
      <alignment horizontal="center" vertical="center"/>
    </xf>
    <xf numFmtId="0" fontId="20" fillId="0" borderId="30" xfId="126" applyFill="1" applyBorder="1" applyAlignment="1">
      <alignment horizontal="center" vertical="center"/>
    </xf>
    <xf numFmtId="0" fontId="26" fillId="0" borderId="31" xfId="126" applyFont="1" applyFill="1" applyBorder="1" applyAlignment="1">
      <alignment horizontal="center" vertical="center" wrapText="1"/>
    </xf>
    <xf numFmtId="0" fontId="20" fillId="0" borderId="37" xfId="126" applyFill="1" applyBorder="1" applyAlignment="1">
      <alignment horizontal="center" vertical="center"/>
    </xf>
    <xf numFmtId="0" fontId="26" fillId="34" borderId="12" xfId="126" applyFont="1" applyFill="1" applyBorder="1" applyAlignment="1">
      <alignment horizontal="center" vertical="center"/>
    </xf>
    <xf numFmtId="0" fontId="26" fillId="34" borderId="60" xfId="126" applyFont="1" applyFill="1" applyBorder="1" applyAlignment="1">
      <alignment horizontal="center" vertical="center"/>
    </xf>
    <xf numFmtId="0" fontId="23" fillId="35" borderId="59" xfId="126" applyFont="1" applyFill="1" applyBorder="1" applyAlignment="1">
      <alignment horizontal="center" vertical="center" wrapText="1"/>
    </xf>
    <xf numFmtId="0" fontId="23" fillId="35" borderId="13" xfId="126" applyFont="1" applyFill="1" applyBorder="1" applyAlignment="1">
      <alignment horizontal="center" vertical="center" wrapText="1"/>
    </xf>
    <xf numFmtId="0" fontId="23" fillId="35" borderId="46" xfId="126" applyFont="1" applyFill="1" applyBorder="1" applyAlignment="1">
      <alignment horizontal="center" vertical="center" wrapText="1"/>
    </xf>
    <xf numFmtId="0" fontId="26" fillId="0" borderId="12" xfId="126" applyFont="1" applyFill="1" applyBorder="1" applyAlignment="1">
      <alignment horizontal="center"/>
    </xf>
    <xf numFmtId="0" fontId="26" fillId="0" borderId="46" xfId="126" applyFont="1" applyFill="1" applyBorder="1" applyAlignment="1">
      <alignment horizontal="center"/>
    </xf>
    <xf numFmtId="0" fontId="26" fillId="0" borderId="59" xfId="126" applyFont="1" applyFill="1" applyBorder="1" applyAlignment="1">
      <alignment horizontal="center" vertical="center"/>
    </xf>
    <xf numFmtId="0" fontId="26" fillId="0" borderId="13" xfId="126" applyFont="1" applyFill="1" applyBorder="1" applyAlignment="1">
      <alignment horizontal="center" vertical="center"/>
    </xf>
    <xf numFmtId="0" fontId="26" fillId="0" borderId="60" xfId="126" applyFont="1" applyFill="1" applyBorder="1" applyAlignment="1">
      <alignment horizontal="center" vertical="center"/>
    </xf>
    <xf numFmtId="0" fontId="27" fillId="0" borderId="59" xfId="126" applyFont="1" applyFill="1" applyBorder="1" applyAlignment="1">
      <alignment horizontal="center"/>
    </xf>
    <xf numFmtId="0" fontId="27" fillId="0" borderId="13" xfId="126" applyFont="1" applyFill="1" applyBorder="1" applyAlignment="1">
      <alignment horizontal="center"/>
    </xf>
    <xf numFmtId="0" fontId="27" fillId="0" borderId="46" xfId="126" applyFont="1" applyFill="1" applyBorder="1" applyAlignment="1">
      <alignment horizontal="center"/>
    </xf>
    <xf numFmtId="0" fontId="26" fillId="0" borderId="58" xfId="126" applyFont="1" applyFill="1" applyBorder="1" applyAlignment="1">
      <alignment horizontal="center" vertical="center" wrapText="1"/>
    </xf>
    <xf numFmtId="0" fontId="27" fillId="0" borderId="58" xfId="126" applyFont="1" applyFill="1" applyBorder="1" applyAlignment="1">
      <alignment horizontal="center" vertical="center" wrapText="1"/>
    </xf>
    <xf numFmtId="0" fontId="29" fillId="0" borderId="57" xfId="126" applyFont="1" applyFill="1" applyBorder="1" applyAlignment="1">
      <alignment horizontal="center" vertical="center" wrapText="1"/>
    </xf>
    <xf numFmtId="0" fontId="26" fillId="0" borderId="45" xfId="126" applyFont="1" applyBorder="1" applyAlignment="1">
      <alignment horizontal="center" vertical="center" wrapText="1"/>
    </xf>
    <xf numFmtId="0" fontId="26" fillId="0" borderId="48" xfId="126" applyFont="1" applyBorder="1" applyAlignment="1">
      <alignment horizontal="center" vertical="center" wrapText="1"/>
    </xf>
    <xf numFmtId="0" fontId="26" fillId="0" borderId="62" xfId="126" applyFont="1" applyFill="1" applyBorder="1" applyAlignment="1">
      <alignment horizontal="center" vertical="center"/>
    </xf>
    <xf numFmtId="0" fontId="26" fillId="0" borderId="61" xfId="126" applyFont="1" applyFill="1" applyBorder="1" applyAlignment="1">
      <alignment horizontal="center" vertical="center" wrapText="1"/>
    </xf>
    <xf numFmtId="167" fontId="26" fillId="0" borderId="0" xfId="125" applyNumberFormat="1" applyFont="1" applyBorder="1" applyAlignment="1">
      <alignment horizontal="center" vertical="center"/>
    </xf>
    <xf numFmtId="0" fontId="25" fillId="0" borderId="12" xfId="125" applyFont="1" applyFill="1" applyBorder="1" applyAlignment="1">
      <alignment horizontal="center" vertical="center" wrapText="1"/>
    </xf>
    <xf numFmtId="0" fontId="31" fillId="0" borderId="13" xfId="125" applyFont="1" applyFill="1" applyBorder="1" applyAlignment="1">
      <alignment horizontal="center" vertical="center"/>
    </xf>
    <xf numFmtId="0" fontId="1" fillId="0" borderId="13" xfId="125" applyBorder="1" applyAlignment="1">
      <alignment horizontal="center" vertical="center"/>
    </xf>
    <xf numFmtId="0" fontId="26" fillId="35" borderId="14" xfId="125" applyFont="1" applyFill="1" applyBorder="1" applyAlignment="1">
      <alignment horizontal="center" vertical="center" wrapText="1"/>
    </xf>
    <xf numFmtId="0" fontId="26" fillId="35" borderId="18" xfId="125" applyFont="1" applyFill="1" applyBorder="1" applyAlignment="1">
      <alignment horizontal="center" vertical="center" wrapText="1"/>
    </xf>
    <xf numFmtId="0" fontId="24" fillId="35" borderId="18" xfId="125" applyFont="1" applyFill="1" applyBorder="1" applyAlignment="1">
      <alignment horizontal="center" vertical="center"/>
    </xf>
    <xf numFmtId="0" fontId="26" fillId="35" borderId="16" xfId="125" applyFont="1" applyFill="1" applyBorder="1" applyAlignment="1">
      <alignment horizontal="center" vertical="center" wrapText="1"/>
    </xf>
    <xf numFmtId="0" fontId="26" fillId="35" borderId="10" xfId="125" applyFont="1" applyFill="1" applyBorder="1" applyAlignment="1">
      <alignment horizontal="center" vertical="center" wrapText="1"/>
    </xf>
    <xf numFmtId="0" fontId="24" fillId="35" borderId="10" xfId="125" applyFont="1" applyFill="1" applyBorder="1" applyAlignment="1">
      <alignment horizontal="center" vertical="center"/>
    </xf>
    <xf numFmtId="0" fontId="26" fillId="36" borderId="16" xfId="125" applyFont="1" applyFill="1" applyBorder="1" applyAlignment="1">
      <alignment horizontal="center" vertical="center" wrapText="1"/>
    </xf>
    <xf numFmtId="0" fontId="26" fillId="37" borderId="16" xfId="125" applyFont="1" applyFill="1" applyBorder="1" applyAlignment="1">
      <alignment horizontal="center" vertical="center" wrapText="1"/>
    </xf>
    <xf numFmtId="0" fontId="26" fillId="38" borderId="16" xfId="125" applyFont="1" applyFill="1" applyBorder="1" applyAlignment="1">
      <alignment horizontal="center" vertical="center" wrapText="1"/>
    </xf>
    <xf numFmtId="0" fontId="26" fillId="40" borderId="16" xfId="125" applyFont="1" applyFill="1" applyBorder="1" applyAlignment="1">
      <alignment horizontal="center" vertical="center" wrapText="1"/>
    </xf>
    <xf numFmtId="0" fontId="26" fillId="34" borderId="16" xfId="125" applyFont="1" applyFill="1" applyBorder="1" applyAlignment="1">
      <alignment horizontal="center" vertical="center" wrapText="1"/>
    </xf>
    <xf numFmtId="0" fontId="26" fillId="39" borderId="16" xfId="125" applyFont="1" applyFill="1" applyBorder="1" applyAlignment="1">
      <alignment horizontal="center" vertical="center" wrapText="1"/>
    </xf>
    <xf numFmtId="0" fontId="26" fillId="38" borderId="10" xfId="125" applyFont="1" applyFill="1" applyBorder="1" applyAlignment="1">
      <alignment horizontal="center" vertical="center" wrapText="1"/>
    </xf>
    <xf numFmtId="0" fontId="32" fillId="38" borderId="10" xfId="125" applyFont="1" applyFill="1" applyBorder="1" applyAlignment="1">
      <alignment horizontal="center" vertical="center" wrapText="1"/>
    </xf>
    <xf numFmtId="0" fontId="33" fillId="38" borderId="10" xfId="125" applyFont="1" applyFill="1" applyBorder="1" applyAlignment="1">
      <alignment horizontal="center" vertical="center" wrapText="1"/>
    </xf>
    <xf numFmtId="0" fontId="26" fillId="34" borderId="10" xfId="125" applyFont="1" applyFill="1" applyBorder="1" applyAlignment="1">
      <alignment horizontal="center" vertical="center" wrapText="1"/>
    </xf>
    <xf numFmtId="0" fontId="32" fillId="34" borderId="10" xfId="125" applyFont="1" applyFill="1" applyBorder="1" applyAlignment="1">
      <alignment horizontal="center" vertical="center" wrapText="1"/>
    </xf>
    <xf numFmtId="0" fontId="33" fillId="34" borderId="10" xfId="125" applyFont="1" applyFill="1" applyBorder="1" applyAlignment="1">
      <alignment horizontal="center" vertical="center" wrapText="1"/>
    </xf>
    <xf numFmtId="0" fontId="26" fillId="41" borderId="16" xfId="125" applyFont="1" applyFill="1" applyBorder="1" applyAlignment="1">
      <alignment horizontal="center" vertical="center" wrapText="1"/>
    </xf>
    <xf numFmtId="0" fontId="64" fillId="41" borderId="10" xfId="125" applyFont="1" applyFill="1" applyBorder="1" applyAlignment="1">
      <alignment horizontal="center" vertical="center" wrapText="1"/>
    </xf>
    <xf numFmtId="0" fontId="33" fillId="41" borderId="10" xfId="125" applyFont="1" applyFill="1" applyBorder="1" applyAlignment="1">
      <alignment horizontal="center" vertical="center" wrapText="1"/>
    </xf>
    <xf numFmtId="0" fontId="26" fillId="39" borderId="10" xfId="125" applyFont="1" applyFill="1" applyBorder="1" applyAlignment="1">
      <alignment horizontal="center" vertical="center" wrapText="1"/>
    </xf>
    <xf numFmtId="0" fontId="32" fillId="39" borderId="10" xfId="125" applyFont="1" applyFill="1" applyBorder="1" applyAlignment="1">
      <alignment horizontal="center" vertical="center" wrapText="1"/>
    </xf>
    <xf numFmtId="0" fontId="33" fillId="39" borderId="10" xfId="125" applyFont="1" applyFill="1" applyBorder="1" applyAlignment="1">
      <alignment horizontal="center" vertical="center" wrapText="1"/>
    </xf>
    <xf numFmtId="0" fontId="26" fillId="40" borderId="10" xfId="125" applyFont="1" applyFill="1" applyBorder="1" applyAlignment="1">
      <alignment horizontal="center" vertical="center" wrapText="1"/>
    </xf>
    <xf numFmtId="0" fontId="32" fillId="40" borderId="10" xfId="125" applyFont="1" applyFill="1" applyBorder="1" applyAlignment="1">
      <alignment horizontal="center" vertical="center" wrapText="1"/>
    </xf>
    <xf numFmtId="0" fontId="64" fillId="40" borderId="10" xfId="125" applyFont="1" applyFill="1" applyBorder="1" applyAlignment="1">
      <alignment horizontal="center" vertical="center" wrapText="1"/>
    </xf>
    <xf numFmtId="0" fontId="33" fillId="40" borderId="10" xfId="125" applyFont="1" applyFill="1" applyBorder="1" applyAlignment="1">
      <alignment horizontal="center" vertical="center" wrapText="1"/>
    </xf>
    <xf numFmtId="0" fontId="26" fillId="41" borderId="10" xfId="125" applyFont="1" applyFill="1" applyBorder="1" applyAlignment="1">
      <alignment horizontal="center" vertical="center" wrapText="1"/>
    </xf>
    <xf numFmtId="0" fontId="32" fillId="41" borderId="10" xfId="125" applyFont="1" applyFill="1" applyBorder="1" applyAlignment="1">
      <alignment horizontal="center" vertical="center" wrapText="1"/>
    </xf>
    <xf numFmtId="0" fontId="64" fillId="38" borderId="10" xfId="125" applyFont="1" applyFill="1" applyBorder="1" applyAlignment="1">
      <alignment horizontal="center" vertical="center" wrapText="1"/>
    </xf>
    <xf numFmtId="0" fontId="33" fillId="38" borderId="19" xfId="125" applyFont="1" applyFill="1" applyBorder="1" applyAlignment="1">
      <alignment horizontal="center" vertical="center" wrapText="1"/>
    </xf>
    <xf numFmtId="0" fontId="64" fillId="39" borderId="10" xfId="125" applyFont="1" applyFill="1" applyBorder="1" applyAlignment="1">
      <alignment horizontal="center" vertical="center" wrapText="1"/>
    </xf>
    <xf numFmtId="0" fontId="64" fillId="34" borderId="10" xfId="125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/>
    </xf>
    <xf numFmtId="167" fontId="23" fillId="0" borderId="24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justify" vertical="center" wrapText="1"/>
    </xf>
    <xf numFmtId="0" fontId="51" fillId="0" borderId="42" xfId="0" applyFont="1" applyBorder="1" applyAlignment="1">
      <alignment horizontal="justify" vertical="center" wrapText="1"/>
    </xf>
  </cellXfs>
  <cellStyles count="14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f" xfId="28"/>
    <cellStyle name="af 2" xfId="29"/>
    <cellStyle name="Bad 2" xfId="30"/>
    <cellStyle name="Calculation 2" xfId="31"/>
    <cellStyle name="Check Cell 2" xfId="32"/>
    <cellStyle name="Comma" xfId="1" builtinId="3"/>
    <cellStyle name="Comma 10 2" xfId="129"/>
    <cellStyle name="Comma 2" xfId="33"/>
    <cellStyle name="Comma 2 10" xfId="128"/>
    <cellStyle name="Comma 2 2" xfId="34"/>
    <cellStyle name="Comma 2 2 2" xfId="35"/>
    <cellStyle name="Comma 2 2 3" xfId="36"/>
    <cellStyle name="Comma 2 2 4" xfId="37"/>
    <cellStyle name="Comma 2 2 5" xfId="38"/>
    <cellStyle name="Comma 2 3" xfId="39"/>
    <cellStyle name="Comma 2 3 2" xfId="40"/>
    <cellStyle name="Comma 2 3 3" xfId="41"/>
    <cellStyle name="Comma 2 3 4" xfId="42"/>
    <cellStyle name="Comma 2 4" xfId="43"/>
    <cellStyle name="Comma 2 4 2" xfId="44"/>
    <cellStyle name="Comma 2 4 3" xfId="45"/>
    <cellStyle name="Comma 2 4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3 3" xfId="54"/>
    <cellStyle name="Comma 4" xfId="120"/>
    <cellStyle name="Comma 4 2" xfId="139"/>
    <cellStyle name="Comma 5" xfId="130"/>
    <cellStyle name="Comma 6" xfId="131"/>
    <cellStyle name="Comma 7" xfId="124"/>
    <cellStyle name="Currency 2" xfId="55"/>
    <cellStyle name="Currency 3" xfId="56"/>
    <cellStyle name="Excel Built-in Normal" xfId="132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Input 2" xfId="63"/>
    <cellStyle name="Linked Cell 2" xfId="64"/>
    <cellStyle name="Neutral 2" xfId="65"/>
    <cellStyle name="Normal" xfId="0" builtinId="0"/>
    <cellStyle name="Normal 10" xfId="66"/>
    <cellStyle name="Normal 11" xfId="67"/>
    <cellStyle name="Normal 12" xfId="68"/>
    <cellStyle name="Normal 13" xfId="69"/>
    <cellStyle name="Normal 14" xfId="70"/>
    <cellStyle name="Normal 15" xfId="71"/>
    <cellStyle name="Normal 16" xfId="72"/>
    <cellStyle name="Normal 17" xfId="2"/>
    <cellStyle name="Normal 18" xfId="123"/>
    <cellStyle name="Normal 18 2" xfId="126"/>
    <cellStyle name="Normal 18 3" xfId="140"/>
    <cellStyle name="Normal 2" xfId="3"/>
    <cellStyle name="Normal 2 2" xfId="73"/>
    <cellStyle name="Normal 2 2 2" xfId="74"/>
    <cellStyle name="Normal 2 2 2 2" xfId="141"/>
    <cellStyle name="Normal 2 2 3" xfId="75"/>
    <cellStyle name="Normal 2 2 4" xfId="76"/>
    <cellStyle name="Normal 2 2 5" xfId="77"/>
    <cellStyle name="Normal 2 3" xfId="78"/>
    <cellStyle name="Normal 2 3 2" xfId="79"/>
    <cellStyle name="Normal 2 3 3" xfId="80"/>
    <cellStyle name="Normal 2 3 4" xfId="81"/>
    <cellStyle name="Normal 2 3 5" xfId="133"/>
    <cellStyle name="Normal 2 4" xfId="82"/>
    <cellStyle name="Normal 2 4 2" xfId="83"/>
    <cellStyle name="Normal 2 4 3" xfId="84"/>
    <cellStyle name="Normal 2 4 4" xfId="85"/>
    <cellStyle name="Normal 2 5" xfId="86"/>
    <cellStyle name="Normal 2 6" xfId="87"/>
    <cellStyle name="Normal 2 7" xfId="88"/>
    <cellStyle name="Normal 2 8" xfId="89"/>
    <cellStyle name="Normal 2 9" xfId="127"/>
    <cellStyle name="Normal 20" xfId="125"/>
    <cellStyle name="Normal 3" xfId="90"/>
    <cellStyle name="Normal 3 2" xfId="91"/>
    <cellStyle name="Normal 3 2 2" xfId="92"/>
    <cellStyle name="Normal 3 3" xfId="93"/>
    <cellStyle name="Normal 3 3 2" xfId="135"/>
    <cellStyle name="Normal 3 4" xfId="94"/>
    <cellStyle name="Normal 3 5" xfId="95"/>
    <cellStyle name="Normal 3 6" xfId="134"/>
    <cellStyle name="Normal 4" xfId="96"/>
    <cellStyle name="Normal 4 2" xfId="97"/>
    <cellStyle name="Normal 4 2 2" xfId="137"/>
    <cellStyle name="Normal 4 3" xfId="98"/>
    <cellStyle name="Normal 4 4" xfId="99"/>
    <cellStyle name="Normal 4 5" xfId="100"/>
    <cellStyle name="Normal 4 6" xfId="101"/>
    <cellStyle name="Normal 4 7" xfId="136"/>
    <cellStyle name="Normal 5" xfId="102"/>
    <cellStyle name="Normal 5 2" xfId="103"/>
    <cellStyle name="Normal 5 3" xfId="104"/>
    <cellStyle name="Normal 6" xfId="105"/>
    <cellStyle name="Normal 6 2" xfId="106"/>
    <cellStyle name="Normal 6 3" xfId="107"/>
    <cellStyle name="Normal 6 4" xfId="122"/>
    <cellStyle name="Normal 6 5" xfId="138"/>
    <cellStyle name="Normal 7" xfId="108"/>
    <cellStyle name="Normal 8" xfId="109"/>
    <cellStyle name="Normal 8 2" xfId="121"/>
    <cellStyle name="Normal 9" xfId="110"/>
    <cellStyle name="Note 2" xfId="111"/>
    <cellStyle name="Output 2" xfId="112"/>
    <cellStyle name="Percent 2" xfId="113"/>
    <cellStyle name="Percent 2 2" xfId="114"/>
    <cellStyle name="Percent 2 3" xfId="115"/>
    <cellStyle name="Percent 2 4" xfId="116"/>
    <cellStyle name="Percent 2 5" xfId="117"/>
    <cellStyle name="Percent 5" xfId="142"/>
    <cellStyle name="Total 2" xfId="118"/>
    <cellStyle name="Warning Text 2" xfId="119"/>
  </cellStyles>
  <dxfs count="19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5"/>
  <sheetViews>
    <sheetView workbookViewId="0">
      <selection activeCell="B33" sqref="B33"/>
    </sheetView>
  </sheetViews>
  <sheetFormatPr defaultRowHeight="15"/>
  <cols>
    <col min="1" max="1" width="10.140625" style="173" customWidth="1"/>
    <col min="2" max="2" width="76.42578125" style="173" bestFit="1" customWidth="1"/>
    <col min="3" max="3" width="77" style="173" customWidth="1"/>
    <col min="4" max="16384" width="9.140625" style="173"/>
  </cols>
  <sheetData>
    <row r="1" spans="1:6" ht="15.75">
      <c r="A1" s="238" t="s">
        <v>2207</v>
      </c>
      <c r="B1" s="239"/>
      <c r="C1" s="220" t="s">
        <v>0</v>
      </c>
    </row>
    <row r="2" spans="1:6">
      <c r="A2" s="174" t="s">
        <v>1</v>
      </c>
      <c r="B2" s="174" t="s">
        <v>2</v>
      </c>
      <c r="C2" s="174" t="s">
        <v>3</v>
      </c>
    </row>
    <row r="3" spans="1:6">
      <c r="A3" s="174" t="s">
        <v>4</v>
      </c>
      <c r="B3" s="174" t="s">
        <v>5</v>
      </c>
      <c r="C3" s="174" t="s">
        <v>6</v>
      </c>
    </row>
    <row r="4" spans="1:6">
      <c r="A4" s="174" t="s">
        <v>7</v>
      </c>
      <c r="B4" s="237" t="s">
        <v>2208</v>
      </c>
      <c r="C4" s="237" t="s">
        <v>2216</v>
      </c>
    </row>
    <row r="5" spans="1:6" ht="30">
      <c r="A5" s="174" t="s">
        <v>8</v>
      </c>
      <c r="B5" s="237" t="s">
        <v>2212</v>
      </c>
      <c r="C5" s="174" t="s">
        <v>9</v>
      </c>
    </row>
    <row r="6" spans="1:6" ht="30.75">
      <c r="A6" s="174" t="s">
        <v>10</v>
      </c>
      <c r="B6" s="237" t="s">
        <v>2209</v>
      </c>
      <c r="C6" s="174" t="s">
        <v>11</v>
      </c>
    </row>
    <row r="7" spans="1:6">
      <c r="A7" s="174" t="s">
        <v>12</v>
      </c>
      <c r="B7" s="237" t="s">
        <v>2213</v>
      </c>
      <c r="C7" s="174" t="s">
        <v>13</v>
      </c>
    </row>
    <row r="8" spans="1:6">
      <c r="A8" s="174" t="s">
        <v>14</v>
      </c>
      <c r="B8" s="174" t="s">
        <v>15</v>
      </c>
      <c r="C8" s="174" t="s">
        <v>16</v>
      </c>
    </row>
    <row r="9" spans="1:6" ht="31.5">
      <c r="A9" s="174" t="s">
        <v>17</v>
      </c>
      <c r="B9" s="174" t="s">
        <v>18</v>
      </c>
      <c r="C9" s="174" t="s">
        <v>19</v>
      </c>
    </row>
    <row r="10" spans="1:6">
      <c r="A10" s="174" t="s">
        <v>20</v>
      </c>
      <c r="B10" s="174" t="s">
        <v>21</v>
      </c>
      <c r="C10" s="174" t="s">
        <v>22</v>
      </c>
    </row>
    <row r="11" spans="1:6">
      <c r="A11" s="174" t="s">
        <v>23</v>
      </c>
      <c r="B11" s="174" t="s">
        <v>24</v>
      </c>
      <c r="C11" s="174" t="s">
        <v>25</v>
      </c>
    </row>
    <row r="12" spans="1:6">
      <c r="A12" s="174" t="s">
        <v>26</v>
      </c>
      <c r="B12" s="174" t="s">
        <v>27</v>
      </c>
      <c r="C12" s="174" t="s">
        <v>28</v>
      </c>
    </row>
    <row r="13" spans="1:6">
      <c r="A13" s="174" t="s">
        <v>29</v>
      </c>
      <c r="B13" s="174" t="s">
        <v>30</v>
      </c>
      <c r="C13" s="174" t="s">
        <v>31</v>
      </c>
    </row>
    <row r="14" spans="1:6" ht="30">
      <c r="A14" s="174" t="s">
        <v>32</v>
      </c>
      <c r="B14" s="174" t="s">
        <v>33</v>
      </c>
      <c r="C14" s="237" t="s">
        <v>2214</v>
      </c>
    </row>
    <row r="15" spans="1:6" ht="30">
      <c r="A15" s="174" t="s">
        <v>34</v>
      </c>
      <c r="B15" s="174" t="s">
        <v>35</v>
      </c>
      <c r="C15" s="237" t="s">
        <v>2215</v>
      </c>
      <c r="D15" s="195"/>
      <c r="E15" s="195"/>
      <c r="F15" s="195"/>
    </row>
    <row r="16" spans="1:6">
      <c r="A16" s="174" t="s">
        <v>36</v>
      </c>
      <c r="B16" s="237" t="s">
        <v>2210</v>
      </c>
      <c r="C16" s="237" t="s">
        <v>2216</v>
      </c>
    </row>
    <row r="17" spans="1:6" ht="30">
      <c r="A17" s="174" t="s">
        <v>37</v>
      </c>
      <c r="B17" s="237" t="s">
        <v>2212</v>
      </c>
      <c r="C17" s="174" t="s">
        <v>38</v>
      </c>
    </row>
    <row r="18" spans="1:6" ht="30.75">
      <c r="A18" s="174" t="s">
        <v>39</v>
      </c>
      <c r="B18" s="237" t="s">
        <v>2211</v>
      </c>
      <c r="C18" s="174" t="s">
        <v>40</v>
      </c>
    </row>
    <row r="19" spans="1:6">
      <c r="A19" s="174" t="s">
        <v>41</v>
      </c>
      <c r="B19" s="237" t="s">
        <v>2213</v>
      </c>
      <c r="C19" s="174" t="s">
        <v>42</v>
      </c>
    </row>
    <row r="20" spans="1:6">
      <c r="A20" s="174" t="s">
        <v>43</v>
      </c>
      <c r="B20" s="174" t="s">
        <v>44</v>
      </c>
      <c r="C20" s="174" t="s">
        <v>45</v>
      </c>
    </row>
    <row r="21" spans="1:6">
      <c r="A21" s="174" t="s">
        <v>46</v>
      </c>
      <c r="B21" s="174" t="s">
        <v>47</v>
      </c>
      <c r="C21" s="174" t="s">
        <v>48</v>
      </c>
      <c r="F21" s="201"/>
    </row>
    <row r="22" spans="1:6" ht="31.5">
      <c r="A22" s="174" t="s">
        <v>49</v>
      </c>
      <c r="B22" s="174" t="s">
        <v>50</v>
      </c>
      <c r="C22" s="173" t="s">
        <v>51</v>
      </c>
      <c r="F22" s="201"/>
    </row>
    <row r="23" spans="1:6">
      <c r="A23" s="174" t="s">
        <v>52</v>
      </c>
      <c r="B23" s="174" t="s">
        <v>53</v>
      </c>
      <c r="C23" s="174" t="s">
        <v>54</v>
      </c>
    </row>
    <row r="24" spans="1:6">
      <c r="A24" s="174" t="s">
        <v>55</v>
      </c>
      <c r="B24" s="174" t="s">
        <v>56</v>
      </c>
      <c r="C24" s="174" t="s">
        <v>57</v>
      </c>
    </row>
    <row r="25" spans="1:6">
      <c r="A25" s="174" t="s">
        <v>58</v>
      </c>
      <c r="B25" s="174" t="s">
        <v>59</v>
      </c>
      <c r="C25" s="174" t="s">
        <v>60</v>
      </c>
    </row>
  </sheetData>
  <mergeCells count="1">
    <mergeCell ref="A1:B1"/>
  </mergeCells>
  <pageMargins left="0.25" right="0.25" top="0.75" bottom="0.75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62"/>
  <sheetViews>
    <sheetView workbookViewId="0">
      <selection activeCell="D4" sqref="D4:D5"/>
    </sheetView>
  </sheetViews>
  <sheetFormatPr defaultRowHeight="12.75"/>
  <cols>
    <col min="1" max="1" width="26" style="40" customWidth="1"/>
    <col min="2" max="3" width="13.85546875" style="40" customWidth="1"/>
    <col min="4" max="4" width="12.7109375" style="40" customWidth="1"/>
    <col min="5" max="5" width="12.85546875" style="40" customWidth="1"/>
    <col min="6" max="6" width="13.5703125" style="40" customWidth="1"/>
    <col min="7" max="7" width="13" style="40" customWidth="1"/>
    <col min="8" max="8" width="12.7109375" style="40" customWidth="1"/>
    <col min="9" max="9" width="13" style="40" customWidth="1"/>
    <col min="10" max="10" width="12.5703125" style="40" customWidth="1"/>
    <col min="11" max="11" width="12.140625" style="40" customWidth="1"/>
    <col min="12" max="12" width="13.140625" style="40" customWidth="1"/>
    <col min="13" max="13" width="9.140625" style="40" customWidth="1"/>
    <col min="14" max="256" width="9.140625" style="40"/>
    <col min="257" max="257" width="35.7109375" style="40" customWidth="1"/>
    <col min="258" max="258" width="18.5703125" style="40" customWidth="1"/>
    <col min="259" max="259" width="18.42578125" style="40" customWidth="1"/>
    <col min="260" max="260" width="15.140625" style="40" customWidth="1"/>
    <col min="261" max="261" width="14.7109375" style="40" customWidth="1"/>
    <col min="262" max="262" width="18.42578125" style="40" customWidth="1"/>
    <col min="263" max="263" width="17.5703125" style="40" customWidth="1"/>
    <col min="264" max="264" width="12.7109375" style="40" customWidth="1"/>
    <col min="265" max="265" width="13" style="40" customWidth="1"/>
    <col min="266" max="266" width="15.42578125" style="40" customWidth="1"/>
    <col min="267" max="267" width="12.140625" style="40" customWidth="1"/>
    <col min="268" max="268" width="17.140625" style="40" customWidth="1"/>
    <col min="269" max="269" width="0" style="40" hidden="1" customWidth="1"/>
    <col min="270" max="512" width="9.140625" style="40"/>
    <col min="513" max="513" width="35.7109375" style="40" customWidth="1"/>
    <col min="514" max="514" width="18.5703125" style="40" customWidth="1"/>
    <col min="515" max="515" width="18.42578125" style="40" customWidth="1"/>
    <col min="516" max="516" width="15.140625" style="40" customWidth="1"/>
    <col min="517" max="517" width="14.7109375" style="40" customWidth="1"/>
    <col min="518" max="518" width="18.42578125" style="40" customWidth="1"/>
    <col min="519" max="519" width="17.5703125" style="40" customWidth="1"/>
    <col min="520" max="520" width="12.7109375" style="40" customWidth="1"/>
    <col min="521" max="521" width="13" style="40" customWidth="1"/>
    <col min="522" max="522" width="15.42578125" style="40" customWidth="1"/>
    <col min="523" max="523" width="12.140625" style="40" customWidth="1"/>
    <col min="524" max="524" width="17.140625" style="40" customWidth="1"/>
    <col min="525" max="525" width="0" style="40" hidden="1" customWidth="1"/>
    <col min="526" max="768" width="9.140625" style="40"/>
    <col min="769" max="769" width="35.7109375" style="40" customWidth="1"/>
    <col min="770" max="770" width="18.5703125" style="40" customWidth="1"/>
    <col min="771" max="771" width="18.42578125" style="40" customWidth="1"/>
    <col min="772" max="772" width="15.140625" style="40" customWidth="1"/>
    <col min="773" max="773" width="14.7109375" style="40" customWidth="1"/>
    <col min="774" max="774" width="18.42578125" style="40" customWidth="1"/>
    <col min="775" max="775" width="17.5703125" style="40" customWidth="1"/>
    <col min="776" max="776" width="12.7109375" style="40" customWidth="1"/>
    <col min="777" max="777" width="13" style="40" customWidth="1"/>
    <col min="778" max="778" width="15.42578125" style="40" customWidth="1"/>
    <col min="779" max="779" width="12.140625" style="40" customWidth="1"/>
    <col min="780" max="780" width="17.140625" style="40" customWidth="1"/>
    <col min="781" max="781" width="0" style="40" hidden="1" customWidth="1"/>
    <col min="782" max="1024" width="9.140625" style="40"/>
    <col min="1025" max="1025" width="35.7109375" style="40" customWidth="1"/>
    <col min="1026" max="1026" width="18.5703125" style="40" customWidth="1"/>
    <col min="1027" max="1027" width="18.42578125" style="40" customWidth="1"/>
    <col min="1028" max="1028" width="15.140625" style="40" customWidth="1"/>
    <col min="1029" max="1029" width="14.7109375" style="40" customWidth="1"/>
    <col min="1030" max="1030" width="18.42578125" style="40" customWidth="1"/>
    <col min="1031" max="1031" width="17.5703125" style="40" customWidth="1"/>
    <col min="1032" max="1032" width="12.7109375" style="40" customWidth="1"/>
    <col min="1033" max="1033" width="13" style="40" customWidth="1"/>
    <col min="1034" max="1034" width="15.42578125" style="40" customWidth="1"/>
    <col min="1035" max="1035" width="12.140625" style="40" customWidth="1"/>
    <col min="1036" max="1036" width="17.140625" style="40" customWidth="1"/>
    <col min="1037" max="1037" width="0" style="40" hidden="1" customWidth="1"/>
    <col min="1038" max="1280" width="9.140625" style="40"/>
    <col min="1281" max="1281" width="35.7109375" style="40" customWidth="1"/>
    <col min="1282" max="1282" width="18.5703125" style="40" customWidth="1"/>
    <col min="1283" max="1283" width="18.42578125" style="40" customWidth="1"/>
    <col min="1284" max="1284" width="15.140625" style="40" customWidth="1"/>
    <col min="1285" max="1285" width="14.7109375" style="40" customWidth="1"/>
    <col min="1286" max="1286" width="18.42578125" style="40" customWidth="1"/>
    <col min="1287" max="1287" width="17.5703125" style="40" customWidth="1"/>
    <col min="1288" max="1288" width="12.7109375" style="40" customWidth="1"/>
    <col min="1289" max="1289" width="13" style="40" customWidth="1"/>
    <col min="1290" max="1290" width="15.42578125" style="40" customWidth="1"/>
    <col min="1291" max="1291" width="12.140625" style="40" customWidth="1"/>
    <col min="1292" max="1292" width="17.140625" style="40" customWidth="1"/>
    <col min="1293" max="1293" width="0" style="40" hidden="1" customWidth="1"/>
    <col min="1294" max="1536" width="9.140625" style="40"/>
    <col min="1537" max="1537" width="35.7109375" style="40" customWidth="1"/>
    <col min="1538" max="1538" width="18.5703125" style="40" customWidth="1"/>
    <col min="1539" max="1539" width="18.42578125" style="40" customWidth="1"/>
    <col min="1540" max="1540" width="15.140625" style="40" customWidth="1"/>
    <col min="1541" max="1541" width="14.7109375" style="40" customWidth="1"/>
    <col min="1542" max="1542" width="18.42578125" style="40" customWidth="1"/>
    <col min="1543" max="1543" width="17.5703125" style="40" customWidth="1"/>
    <col min="1544" max="1544" width="12.7109375" style="40" customWidth="1"/>
    <col min="1545" max="1545" width="13" style="40" customWidth="1"/>
    <col min="1546" max="1546" width="15.42578125" style="40" customWidth="1"/>
    <col min="1547" max="1547" width="12.140625" style="40" customWidth="1"/>
    <col min="1548" max="1548" width="17.140625" style="40" customWidth="1"/>
    <col min="1549" max="1549" width="0" style="40" hidden="1" customWidth="1"/>
    <col min="1550" max="1792" width="9.140625" style="40"/>
    <col min="1793" max="1793" width="35.7109375" style="40" customWidth="1"/>
    <col min="1794" max="1794" width="18.5703125" style="40" customWidth="1"/>
    <col min="1795" max="1795" width="18.42578125" style="40" customWidth="1"/>
    <col min="1796" max="1796" width="15.140625" style="40" customWidth="1"/>
    <col min="1797" max="1797" width="14.7109375" style="40" customWidth="1"/>
    <col min="1798" max="1798" width="18.42578125" style="40" customWidth="1"/>
    <col min="1799" max="1799" width="17.5703125" style="40" customWidth="1"/>
    <col min="1800" max="1800" width="12.7109375" style="40" customWidth="1"/>
    <col min="1801" max="1801" width="13" style="40" customWidth="1"/>
    <col min="1802" max="1802" width="15.42578125" style="40" customWidth="1"/>
    <col min="1803" max="1803" width="12.140625" style="40" customWidth="1"/>
    <col min="1804" max="1804" width="17.140625" style="40" customWidth="1"/>
    <col min="1805" max="1805" width="0" style="40" hidden="1" customWidth="1"/>
    <col min="1806" max="2048" width="9.140625" style="40"/>
    <col min="2049" max="2049" width="35.7109375" style="40" customWidth="1"/>
    <col min="2050" max="2050" width="18.5703125" style="40" customWidth="1"/>
    <col min="2051" max="2051" width="18.42578125" style="40" customWidth="1"/>
    <col min="2052" max="2052" width="15.140625" style="40" customWidth="1"/>
    <col min="2053" max="2053" width="14.7109375" style="40" customWidth="1"/>
    <col min="2054" max="2054" width="18.42578125" style="40" customWidth="1"/>
    <col min="2055" max="2055" width="17.5703125" style="40" customWidth="1"/>
    <col min="2056" max="2056" width="12.7109375" style="40" customWidth="1"/>
    <col min="2057" max="2057" width="13" style="40" customWidth="1"/>
    <col min="2058" max="2058" width="15.42578125" style="40" customWidth="1"/>
    <col min="2059" max="2059" width="12.140625" style="40" customWidth="1"/>
    <col min="2060" max="2060" width="17.140625" style="40" customWidth="1"/>
    <col min="2061" max="2061" width="0" style="40" hidden="1" customWidth="1"/>
    <col min="2062" max="2304" width="9.140625" style="40"/>
    <col min="2305" max="2305" width="35.7109375" style="40" customWidth="1"/>
    <col min="2306" max="2306" width="18.5703125" style="40" customWidth="1"/>
    <col min="2307" max="2307" width="18.42578125" style="40" customWidth="1"/>
    <col min="2308" max="2308" width="15.140625" style="40" customWidth="1"/>
    <col min="2309" max="2309" width="14.7109375" style="40" customWidth="1"/>
    <col min="2310" max="2310" width="18.42578125" style="40" customWidth="1"/>
    <col min="2311" max="2311" width="17.5703125" style="40" customWidth="1"/>
    <col min="2312" max="2312" width="12.7109375" style="40" customWidth="1"/>
    <col min="2313" max="2313" width="13" style="40" customWidth="1"/>
    <col min="2314" max="2314" width="15.42578125" style="40" customWidth="1"/>
    <col min="2315" max="2315" width="12.140625" style="40" customWidth="1"/>
    <col min="2316" max="2316" width="17.140625" style="40" customWidth="1"/>
    <col min="2317" max="2317" width="0" style="40" hidden="1" customWidth="1"/>
    <col min="2318" max="2560" width="9.140625" style="40"/>
    <col min="2561" max="2561" width="35.7109375" style="40" customWidth="1"/>
    <col min="2562" max="2562" width="18.5703125" style="40" customWidth="1"/>
    <col min="2563" max="2563" width="18.42578125" style="40" customWidth="1"/>
    <col min="2564" max="2564" width="15.140625" style="40" customWidth="1"/>
    <col min="2565" max="2565" width="14.7109375" style="40" customWidth="1"/>
    <col min="2566" max="2566" width="18.42578125" style="40" customWidth="1"/>
    <col min="2567" max="2567" width="17.5703125" style="40" customWidth="1"/>
    <col min="2568" max="2568" width="12.7109375" style="40" customWidth="1"/>
    <col min="2569" max="2569" width="13" style="40" customWidth="1"/>
    <col min="2570" max="2570" width="15.42578125" style="40" customWidth="1"/>
    <col min="2571" max="2571" width="12.140625" style="40" customWidth="1"/>
    <col min="2572" max="2572" width="17.140625" style="40" customWidth="1"/>
    <col min="2573" max="2573" width="0" style="40" hidden="1" customWidth="1"/>
    <col min="2574" max="2816" width="9.140625" style="40"/>
    <col min="2817" max="2817" width="35.7109375" style="40" customWidth="1"/>
    <col min="2818" max="2818" width="18.5703125" style="40" customWidth="1"/>
    <col min="2819" max="2819" width="18.42578125" style="40" customWidth="1"/>
    <col min="2820" max="2820" width="15.140625" style="40" customWidth="1"/>
    <col min="2821" max="2821" width="14.7109375" style="40" customWidth="1"/>
    <col min="2822" max="2822" width="18.42578125" style="40" customWidth="1"/>
    <col min="2823" max="2823" width="17.5703125" style="40" customWidth="1"/>
    <col min="2824" max="2824" width="12.7109375" style="40" customWidth="1"/>
    <col min="2825" max="2825" width="13" style="40" customWidth="1"/>
    <col min="2826" max="2826" width="15.42578125" style="40" customWidth="1"/>
    <col min="2827" max="2827" width="12.140625" style="40" customWidth="1"/>
    <col min="2828" max="2828" width="17.140625" style="40" customWidth="1"/>
    <col min="2829" max="2829" width="0" style="40" hidden="1" customWidth="1"/>
    <col min="2830" max="3072" width="9.140625" style="40"/>
    <col min="3073" max="3073" width="35.7109375" style="40" customWidth="1"/>
    <col min="3074" max="3074" width="18.5703125" style="40" customWidth="1"/>
    <col min="3075" max="3075" width="18.42578125" style="40" customWidth="1"/>
    <col min="3076" max="3076" width="15.140625" style="40" customWidth="1"/>
    <col min="3077" max="3077" width="14.7109375" style="40" customWidth="1"/>
    <col min="3078" max="3078" width="18.42578125" style="40" customWidth="1"/>
    <col min="3079" max="3079" width="17.5703125" style="40" customWidth="1"/>
    <col min="3080" max="3080" width="12.7109375" style="40" customWidth="1"/>
    <col min="3081" max="3081" width="13" style="40" customWidth="1"/>
    <col min="3082" max="3082" width="15.42578125" style="40" customWidth="1"/>
    <col min="3083" max="3083" width="12.140625" style="40" customWidth="1"/>
    <col min="3084" max="3084" width="17.140625" style="40" customWidth="1"/>
    <col min="3085" max="3085" width="0" style="40" hidden="1" customWidth="1"/>
    <col min="3086" max="3328" width="9.140625" style="40"/>
    <col min="3329" max="3329" width="35.7109375" style="40" customWidth="1"/>
    <col min="3330" max="3330" width="18.5703125" style="40" customWidth="1"/>
    <col min="3331" max="3331" width="18.42578125" style="40" customWidth="1"/>
    <col min="3332" max="3332" width="15.140625" style="40" customWidth="1"/>
    <col min="3333" max="3333" width="14.7109375" style="40" customWidth="1"/>
    <col min="3334" max="3334" width="18.42578125" style="40" customWidth="1"/>
    <col min="3335" max="3335" width="17.5703125" style="40" customWidth="1"/>
    <col min="3336" max="3336" width="12.7109375" style="40" customWidth="1"/>
    <col min="3337" max="3337" width="13" style="40" customWidth="1"/>
    <col min="3338" max="3338" width="15.42578125" style="40" customWidth="1"/>
    <col min="3339" max="3339" width="12.140625" style="40" customWidth="1"/>
    <col min="3340" max="3340" width="17.140625" style="40" customWidth="1"/>
    <col min="3341" max="3341" width="0" style="40" hidden="1" customWidth="1"/>
    <col min="3342" max="3584" width="9.140625" style="40"/>
    <col min="3585" max="3585" width="35.7109375" style="40" customWidth="1"/>
    <col min="3586" max="3586" width="18.5703125" style="40" customWidth="1"/>
    <col min="3587" max="3587" width="18.42578125" style="40" customWidth="1"/>
    <col min="3588" max="3588" width="15.140625" style="40" customWidth="1"/>
    <col min="3589" max="3589" width="14.7109375" style="40" customWidth="1"/>
    <col min="3590" max="3590" width="18.42578125" style="40" customWidth="1"/>
    <col min="3591" max="3591" width="17.5703125" style="40" customWidth="1"/>
    <col min="3592" max="3592" width="12.7109375" style="40" customWidth="1"/>
    <col min="3593" max="3593" width="13" style="40" customWidth="1"/>
    <col min="3594" max="3594" width="15.42578125" style="40" customWidth="1"/>
    <col min="3595" max="3595" width="12.140625" style="40" customWidth="1"/>
    <col min="3596" max="3596" width="17.140625" style="40" customWidth="1"/>
    <col min="3597" max="3597" width="0" style="40" hidden="1" customWidth="1"/>
    <col min="3598" max="3840" width="9.140625" style="40"/>
    <col min="3841" max="3841" width="35.7109375" style="40" customWidth="1"/>
    <col min="3842" max="3842" width="18.5703125" style="40" customWidth="1"/>
    <col min="3843" max="3843" width="18.42578125" style="40" customWidth="1"/>
    <col min="3844" max="3844" width="15.140625" style="40" customWidth="1"/>
    <col min="3845" max="3845" width="14.7109375" style="40" customWidth="1"/>
    <col min="3846" max="3846" width="18.42578125" style="40" customWidth="1"/>
    <col min="3847" max="3847" width="17.5703125" style="40" customWidth="1"/>
    <col min="3848" max="3848" width="12.7109375" style="40" customWidth="1"/>
    <col min="3849" max="3849" width="13" style="40" customWidth="1"/>
    <col min="3850" max="3850" width="15.42578125" style="40" customWidth="1"/>
    <col min="3851" max="3851" width="12.140625" style="40" customWidth="1"/>
    <col min="3852" max="3852" width="17.140625" style="40" customWidth="1"/>
    <col min="3853" max="3853" width="0" style="40" hidden="1" customWidth="1"/>
    <col min="3854" max="4096" width="9.140625" style="40"/>
    <col min="4097" max="4097" width="35.7109375" style="40" customWidth="1"/>
    <col min="4098" max="4098" width="18.5703125" style="40" customWidth="1"/>
    <col min="4099" max="4099" width="18.42578125" style="40" customWidth="1"/>
    <col min="4100" max="4100" width="15.140625" style="40" customWidth="1"/>
    <col min="4101" max="4101" width="14.7109375" style="40" customWidth="1"/>
    <col min="4102" max="4102" width="18.42578125" style="40" customWidth="1"/>
    <col min="4103" max="4103" width="17.5703125" style="40" customWidth="1"/>
    <col min="4104" max="4104" width="12.7109375" style="40" customWidth="1"/>
    <col min="4105" max="4105" width="13" style="40" customWidth="1"/>
    <col min="4106" max="4106" width="15.42578125" style="40" customWidth="1"/>
    <col min="4107" max="4107" width="12.140625" style="40" customWidth="1"/>
    <col min="4108" max="4108" width="17.140625" style="40" customWidth="1"/>
    <col min="4109" max="4109" width="0" style="40" hidden="1" customWidth="1"/>
    <col min="4110" max="4352" width="9.140625" style="40"/>
    <col min="4353" max="4353" width="35.7109375" style="40" customWidth="1"/>
    <col min="4354" max="4354" width="18.5703125" style="40" customWidth="1"/>
    <col min="4355" max="4355" width="18.42578125" style="40" customWidth="1"/>
    <col min="4356" max="4356" width="15.140625" style="40" customWidth="1"/>
    <col min="4357" max="4357" width="14.7109375" style="40" customWidth="1"/>
    <col min="4358" max="4358" width="18.42578125" style="40" customWidth="1"/>
    <col min="4359" max="4359" width="17.5703125" style="40" customWidth="1"/>
    <col min="4360" max="4360" width="12.7109375" style="40" customWidth="1"/>
    <col min="4361" max="4361" width="13" style="40" customWidth="1"/>
    <col min="4362" max="4362" width="15.42578125" style="40" customWidth="1"/>
    <col min="4363" max="4363" width="12.140625" style="40" customWidth="1"/>
    <col min="4364" max="4364" width="17.140625" style="40" customWidth="1"/>
    <col min="4365" max="4365" width="0" style="40" hidden="1" customWidth="1"/>
    <col min="4366" max="4608" width="9.140625" style="40"/>
    <col min="4609" max="4609" width="35.7109375" style="40" customWidth="1"/>
    <col min="4610" max="4610" width="18.5703125" style="40" customWidth="1"/>
    <col min="4611" max="4611" width="18.42578125" style="40" customWidth="1"/>
    <col min="4612" max="4612" width="15.140625" style="40" customWidth="1"/>
    <col min="4613" max="4613" width="14.7109375" style="40" customWidth="1"/>
    <col min="4614" max="4614" width="18.42578125" style="40" customWidth="1"/>
    <col min="4615" max="4615" width="17.5703125" style="40" customWidth="1"/>
    <col min="4616" max="4616" width="12.7109375" style="40" customWidth="1"/>
    <col min="4617" max="4617" width="13" style="40" customWidth="1"/>
    <col min="4618" max="4618" width="15.42578125" style="40" customWidth="1"/>
    <col min="4619" max="4619" width="12.140625" style="40" customWidth="1"/>
    <col min="4620" max="4620" width="17.140625" style="40" customWidth="1"/>
    <col min="4621" max="4621" width="0" style="40" hidden="1" customWidth="1"/>
    <col min="4622" max="4864" width="9.140625" style="40"/>
    <col min="4865" max="4865" width="35.7109375" style="40" customWidth="1"/>
    <col min="4866" max="4866" width="18.5703125" style="40" customWidth="1"/>
    <col min="4867" max="4867" width="18.42578125" style="40" customWidth="1"/>
    <col min="4868" max="4868" width="15.140625" style="40" customWidth="1"/>
    <col min="4869" max="4869" width="14.7109375" style="40" customWidth="1"/>
    <col min="4870" max="4870" width="18.42578125" style="40" customWidth="1"/>
    <col min="4871" max="4871" width="17.5703125" style="40" customWidth="1"/>
    <col min="4872" max="4872" width="12.7109375" style="40" customWidth="1"/>
    <col min="4873" max="4873" width="13" style="40" customWidth="1"/>
    <col min="4874" max="4874" width="15.42578125" style="40" customWidth="1"/>
    <col min="4875" max="4875" width="12.140625" style="40" customWidth="1"/>
    <col min="4876" max="4876" width="17.140625" style="40" customWidth="1"/>
    <col min="4877" max="4877" width="0" style="40" hidden="1" customWidth="1"/>
    <col min="4878" max="5120" width="9.140625" style="40"/>
    <col min="5121" max="5121" width="35.7109375" style="40" customWidth="1"/>
    <col min="5122" max="5122" width="18.5703125" style="40" customWidth="1"/>
    <col min="5123" max="5123" width="18.42578125" style="40" customWidth="1"/>
    <col min="5124" max="5124" width="15.140625" style="40" customWidth="1"/>
    <col min="5125" max="5125" width="14.7109375" style="40" customWidth="1"/>
    <col min="5126" max="5126" width="18.42578125" style="40" customWidth="1"/>
    <col min="5127" max="5127" width="17.5703125" style="40" customWidth="1"/>
    <col min="5128" max="5128" width="12.7109375" style="40" customWidth="1"/>
    <col min="5129" max="5129" width="13" style="40" customWidth="1"/>
    <col min="5130" max="5130" width="15.42578125" style="40" customWidth="1"/>
    <col min="5131" max="5131" width="12.140625" style="40" customWidth="1"/>
    <col min="5132" max="5132" width="17.140625" style="40" customWidth="1"/>
    <col min="5133" max="5133" width="0" style="40" hidden="1" customWidth="1"/>
    <col min="5134" max="5376" width="9.140625" style="40"/>
    <col min="5377" max="5377" width="35.7109375" style="40" customWidth="1"/>
    <col min="5378" max="5378" width="18.5703125" style="40" customWidth="1"/>
    <col min="5379" max="5379" width="18.42578125" style="40" customWidth="1"/>
    <col min="5380" max="5380" width="15.140625" style="40" customWidth="1"/>
    <col min="5381" max="5381" width="14.7109375" style="40" customWidth="1"/>
    <col min="5382" max="5382" width="18.42578125" style="40" customWidth="1"/>
    <col min="5383" max="5383" width="17.5703125" style="40" customWidth="1"/>
    <col min="5384" max="5384" width="12.7109375" style="40" customWidth="1"/>
    <col min="5385" max="5385" width="13" style="40" customWidth="1"/>
    <col min="5386" max="5386" width="15.42578125" style="40" customWidth="1"/>
    <col min="5387" max="5387" width="12.140625" style="40" customWidth="1"/>
    <col min="5388" max="5388" width="17.140625" style="40" customWidth="1"/>
    <col min="5389" max="5389" width="0" style="40" hidden="1" customWidth="1"/>
    <col min="5390" max="5632" width="9.140625" style="40"/>
    <col min="5633" max="5633" width="35.7109375" style="40" customWidth="1"/>
    <col min="5634" max="5634" width="18.5703125" style="40" customWidth="1"/>
    <col min="5635" max="5635" width="18.42578125" style="40" customWidth="1"/>
    <col min="5636" max="5636" width="15.140625" style="40" customWidth="1"/>
    <col min="5637" max="5637" width="14.7109375" style="40" customWidth="1"/>
    <col min="5638" max="5638" width="18.42578125" style="40" customWidth="1"/>
    <col min="5639" max="5639" width="17.5703125" style="40" customWidth="1"/>
    <col min="5640" max="5640" width="12.7109375" style="40" customWidth="1"/>
    <col min="5641" max="5641" width="13" style="40" customWidth="1"/>
    <col min="5642" max="5642" width="15.42578125" style="40" customWidth="1"/>
    <col min="5643" max="5643" width="12.140625" style="40" customWidth="1"/>
    <col min="5644" max="5644" width="17.140625" style="40" customWidth="1"/>
    <col min="5645" max="5645" width="0" style="40" hidden="1" customWidth="1"/>
    <col min="5646" max="5888" width="9.140625" style="40"/>
    <col min="5889" max="5889" width="35.7109375" style="40" customWidth="1"/>
    <col min="5890" max="5890" width="18.5703125" style="40" customWidth="1"/>
    <col min="5891" max="5891" width="18.42578125" style="40" customWidth="1"/>
    <col min="5892" max="5892" width="15.140625" style="40" customWidth="1"/>
    <col min="5893" max="5893" width="14.7109375" style="40" customWidth="1"/>
    <col min="5894" max="5894" width="18.42578125" style="40" customWidth="1"/>
    <col min="5895" max="5895" width="17.5703125" style="40" customWidth="1"/>
    <col min="5896" max="5896" width="12.7109375" style="40" customWidth="1"/>
    <col min="5897" max="5897" width="13" style="40" customWidth="1"/>
    <col min="5898" max="5898" width="15.42578125" style="40" customWidth="1"/>
    <col min="5899" max="5899" width="12.140625" style="40" customWidth="1"/>
    <col min="5900" max="5900" width="17.140625" style="40" customWidth="1"/>
    <col min="5901" max="5901" width="0" style="40" hidden="1" customWidth="1"/>
    <col min="5902" max="6144" width="9.140625" style="40"/>
    <col min="6145" max="6145" width="35.7109375" style="40" customWidth="1"/>
    <col min="6146" max="6146" width="18.5703125" style="40" customWidth="1"/>
    <col min="6147" max="6147" width="18.42578125" style="40" customWidth="1"/>
    <col min="6148" max="6148" width="15.140625" style="40" customWidth="1"/>
    <col min="6149" max="6149" width="14.7109375" style="40" customWidth="1"/>
    <col min="6150" max="6150" width="18.42578125" style="40" customWidth="1"/>
    <col min="6151" max="6151" width="17.5703125" style="40" customWidth="1"/>
    <col min="6152" max="6152" width="12.7109375" style="40" customWidth="1"/>
    <col min="6153" max="6153" width="13" style="40" customWidth="1"/>
    <col min="6154" max="6154" width="15.42578125" style="40" customWidth="1"/>
    <col min="6155" max="6155" width="12.140625" style="40" customWidth="1"/>
    <col min="6156" max="6156" width="17.140625" style="40" customWidth="1"/>
    <col min="6157" max="6157" width="0" style="40" hidden="1" customWidth="1"/>
    <col min="6158" max="6400" width="9.140625" style="40"/>
    <col min="6401" max="6401" width="35.7109375" style="40" customWidth="1"/>
    <col min="6402" max="6402" width="18.5703125" style="40" customWidth="1"/>
    <col min="6403" max="6403" width="18.42578125" style="40" customWidth="1"/>
    <col min="6404" max="6404" width="15.140625" style="40" customWidth="1"/>
    <col min="6405" max="6405" width="14.7109375" style="40" customWidth="1"/>
    <col min="6406" max="6406" width="18.42578125" style="40" customWidth="1"/>
    <col min="6407" max="6407" width="17.5703125" style="40" customWidth="1"/>
    <col min="6408" max="6408" width="12.7109375" style="40" customWidth="1"/>
    <col min="6409" max="6409" width="13" style="40" customWidth="1"/>
    <col min="6410" max="6410" width="15.42578125" style="40" customWidth="1"/>
    <col min="6411" max="6411" width="12.140625" style="40" customWidth="1"/>
    <col min="6412" max="6412" width="17.140625" style="40" customWidth="1"/>
    <col min="6413" max="6413" width="0" style="40" hidden="1" customWidth="1"/>
    <col min="6414" max="6656" width="9.140625" style="40"/>
    <col min="6657" max="6657" width="35.7109375" style="40" customWidth="1"/>
    <col min="6658" max="6658" width="18.5703125" style="40" customWidth="1"/>
    <col min="6659" max="6659" width="18.42578125" style="40" customWidth="1"/>
    <col min="6660" max="6660" width="15.140625" style="40" customWidth="1"/>
    <col min="6661" max="6661" width="14.7109375" style="40" customWidth="1"/>
    <col min="6662" max="6662" width="18.42578125" style="40" customWidth="1"/>
    <col min="6663" max="6663" width="17.5703125" style="40" customWidth="1"/>
    <col min="6664" max="6664" width="12.7109375" style="40" customWidth="1"/>
    <col min="6665" max="6665" width="13" style="40" customWidth="1"/>
    <col min="6666" max="6666" width="15.42578125" style="40" customWidth="1"/>
    <col min="6667" max="6667" width="12.140625" style="40" customWidth="1"/>
    <col min="6668" max="6668" width="17.140625" style="40" customWidth="1"/>
    <col min="6669" max="6669" width="0" style="40" hidden="1" customWidth="1"/>
    <col min="6670" max="6912" width="9.140625" style="40"/>
    <col min="6913" max="6913" width="35.7109375" style="40" customWidth="1"/>
    <col min="6914" max="6914" width="18.5703125" style="40" customWidth="1"/>
    <col min="6915" max="6915" width="18.42578125" style="40" customWidth="1"/>
    <col min="6916" max="6916" width="15.140625" style="40" customWidth="1"/>
    <col min="6917" max="6917" width="14.7109375" style="40" customWidth="1"/>
    <col min="6918" max="6918" width="18.42578125" style="40" customWidth="1"/>
    <col min="6919" max="6919" width="17.5703125" style="40" customWidth="1"/>
    <col min="6920" max="6920" width="12.7109375" style="40" customWidth="1"/>
    <col min="6921" max="6921" width="13" style="40" customWidth="1"/>
    <col min="6922" max="6922" width="15.42578125" style="40" customWidth="1"/>
    <col min="6923" max="6923" width="12.140625" style="40" customWidth="1"/>
    <col min="6924" max="6924" width="17.140625" style="40" customWidth="1"/>
    <col min="6925" max="6925" width="0" style="40" hidden="1" customWidth="1"/>
    <col min="6926" max="7168" width="9.140625" style="40"/>
    <col min="7169" max="7169" width="35.7109375" style="40" customWidth="1"/>
    <col min="7170" max="7170" width="18.5703125" style="40" customWidth="1"/>
    <col min="7171" max="7171" width="18.42578125" style="40" customWidth="1"/>
    <col min="7172" max="7172" width="15.140625" style="40" customWidth="1"/>
    <col min="7173" max="7173" width="14.7109375" style="40" customWidth="1"/>
    <col min="7174" max="7174" width="18.42578125" style="40" customWidth="1"/>
    <col min="7175" max="7175" width="17.5703125" style="40" customWidth="1"/>
    <col min="7176" max="7176" width="12.7109375" style="40" customWidth="1"/>
    <col min="7177" max="7177" width="13" style="40" customWidth="1"/>
    <col min="7178" max="7178" width="15.42578125" style="40" customWidth="1"/>
    <col min="7179" max="7179" width="12.140625" style="40" customWidth="1"/>
    <col min="7180" max="7180" width="17.140625" style="40" customWidth="1"/>
    <col min="7181" max="7181" width="0" style="40" hidden="1" customWidth="1"/>
    <col min="7182" max="7424" width="9.140625" style="40"/>
    <col min="7425" max="7425" width="35.7109375" style="40" customWidth="1"/>
    <col min="7426" max="7426" width="18.5703125" style="40" customWidth="1"/>
    <col min="7427" max="7427" width="18.42578125" style="40" customWidth="1"/>
    <col min="7428" max="7428" width="15.140625" style="40" customWidth="1"/>
    <col min="7429" max="7429" width="14.7109375" style="40" customWidth="1"/>
    <col min="7430" max="7430" width="18.42578125" style="40" customWidth="1"/>
    <col min="7431" max="7431" width="17.5703125" style="40" customWidth="1"/>
    <col min="7432" max="7432" width="12.7109375" style="40" customWidth="1"/>
    <col min="7433" max="7433" width="13" style="40" customWidth="1"/>
    <col min="7434" max="7434" width="15.42578125" style="40" customWidth="1"/>
    <col min="7435" max="7435" width="12.140625" style="40" customWidth="1"/>
    <col min="7436" max="7436" width="17.140625" style="40" customWidth="1"/>
    <col min="7437" max="7437" width="0" style="40" hidden="1" customWidth="1"/>
    <col min="7438" max="7680" width="9.140625" style="40"/>
    <col min="7681" max="7681" width="35.7109375" style="40" customWidth="1"/>
    <col min="7682" max="7682" width="18.5703125" style="40" customWidth="1"/>
    <col min="7683" max="7683" width="18.42578125" style="40" customWidth="1"/>
    <col min="7684" max="7684" width="15.140625" style="40" customWidth="1"/>
    <col min="7685" max="7685" width="14.7109375" style="40" customWidth="1"/>
    <col min="7686" max="7686" width="18.42578125" style="40" customWidth="1"/>
    <col min="7687" max="7687" width="17.5703125" style="40" customWidth="1"/>
    <col min="7688" max="7688" width="12.7109375" style="40" customWidth="1"/>
    <col min="7689" max="7689" width="13" style="40" customWidth="1"/>
    <col min="7690" max="7690" width="15.42578125" style="40" customWidth="1"/>
    <col min="7691" max="7691" width="12.140625" style="40" customWidth="1"/>
    <col min="7692" max="7692" width="17.140625" style="40" customWidth="1"/>
    <col min="7693" max="7693" width="0" style="40" hidden="1" customWidth="1"/>
    <col min="7694" max="7936" width="9.140625" style="40"/>
    <col min="7937" max="7937" width="35.7109375" style="40" customWidth="1"/>
    <col min="7938" max="7938" width="18.5703125" style="40" customWidth="1"/>
    <col min="7939" max="7939" width="18.42578125" style="40" customWidth="1"/>
    <col min="7940" max="7940" width="15.140625" style="40" customWidth="1"/>
    <col min="7941" max="7941" width="14.7109375" style="40" customWidth="1"/>
    <col min="7942" max="7942" width="18.42578125" style="40" customWidth="1"/>
    <col min="7943" max="7943" width="17.5703125" style="40" customWidth="1"/>
    <col min="7944" max="7944" width="12.7109375" style="40" customWidth="1"/>
    <col min="7945" max="7945" width="13" style="40" customWidth="1"/>
    <col min="7946" max="7946" width="15.42578125" style="40" customWidth="1"/>
    <col min="7947" max="7947" width="12.140625" style="40" customWidth="1"/>
    <col min="7948" max="7948" width="17.140625" style="40" customWidth="1"/>
    <col min="7949" max="7949" width="0" style="40" hidden="1" customWidth="1"/>
    <col min="7950" max="8192" width="9.140625" style="40"/>
    <col min="8193" max="8193" width="35.7109375" style="40" customWidth="1"/>
    <col min="8194" max="8194" width="18.5703125" style="40" customWidth="1"/>
    <col min="8195" max="8195" width="18.42578125" style="40" customWidth="1"/>
    <col min="8196" max="8196" width="15.140625" style="40" customWidth="1"/>
    <col min="8197" max="8197" width="14.7109375" style="40" customWidth="1"/>
    <col min="8198" max="8198" width="18.42578125" style="40" customWidth="1"/>
    <col min="8199" max="8199" width="17.5703125" style="40" customWidth="1"/>
    <col min="8200" max="8200" width="12.7109375" style="40" customWidth="1"/>
    <col min="8201" max="8201" width="13" style="40" customWidth="1"/>
    <col min="8202" max="8202" width="15.42578125" style="40" customWidth="1"/>
    <col min="8203" max="8203" width="12.140625" style="40" customWidth="1"/>
    <col min="8204" max="8204" width="17.140625" style="40" customWidth="1"/>
    <col min="8205" max="8205" width="0" style="40" hidden="1" customWidth="1"/>
    <col min="8206" max="8448" width="9.140625" style="40"/>
    <col min="8449" max="8449" width="35.7109375" style="40" customWidth="1"/>
    <col min="8450" max="8450" width="18.5703125" style="40" customWidth="1"/>
    <col min="8451" max="8451" width="18.42578125" style="40" customWidth="1"/>
    <col min="8452" max="8452" width="15.140625" style="40" customWidth="1"/>
    <col min="8453" max="8453" width="14.7109375" style="40" customWidth="1"/>
    <col min="8454" max="8454" width="18.42578125" style="40" customWidth="1"/>
    <col min="8455" max="8455" width="17.5703125" style="40" customWidth="1"/>
    <col min="8456" max="8456" width="12.7109375" style="40" customWidth="1"/>
    <col min="8457" max="8457" width="13" style="40" customWidth="1"/>
    <col min="8458" max="8458" width="15.42578125" style="40" customWidth="1"/>
    <col min="8459" max="8459" width="12.140625" style="40" customWidth="1"/>
    <col min="8460" max="8460" width="17.140625" style="40" customWidth="1"/>
    <col min="8461" max="8461" width="0" style="40" hidden="1" customWidth="1"/>
    <col min="8462" max="8704" width="9.140625" style="40"/>
    <col min="8705" max="8705" width="35.7109375" style="40" customWidth="1"/>
    <col min="8706" max="8706" width="18.5703125" style="40" customWidth="1"/>
    <col min="8707" max="8707" width="18.42578125" style="40" customWidth="1"/>
    <col min="8708" max="8708" width="15.140625" style="40" customWidth="1"/>
    <col min="8709" max="8709" width="14.7109375" style="40" customWidth="1"/>
    <col min="8710" max="8710" width="18.42578125" style="40" customWidth="1"/>
    <col min="8711" max="8711" width="17.5703125" style="40" customWidth="1"/>
    <col min="8712" max="8712" width="12.7109375" style="40" customWidth="1"/>
    <col min="8713" max="8713" width="13" style="40" customWidth="1"/>
    <col min="8714" max="8714" width="15.42578125" style="40" customWidth="1"/>
    <col min="8715" max="8715" width="12.140625" style="40" customWidth="1"/>
    <col min="8716" max="8716" width="17.140625" style="40" customWidth="1"/>
    <col min="8717" max="8717" width="0" style="40" hidden="1" customWidth="1"/>
    <col min="8718" max="8960" width="9.140625" style="40"/>
    <col min="8961" max="8961" width="35.7109375" style="40" customWidth="1"/>
    <col min="8962" max="8962" width="18.5703125" style="40" customWidth="1"/>
    <col min="8963" max="8963" width="18.42578125" style="40" customWidth="1"/>
    <col min="8964" max="8964" width="15.140625" style="40" customWidth="1"/>
    <col min="8965" max="8965" width="14.7109375" style="40" customWidth="1"/>
    <col min="8966" max="8966" width="18.42578125" style="40" customWidth="1"/>
    <col min="8967" max="8967" width="17.5703125" style="40" customWidth="1"/>
    <col min="8968" max="8968" width="12.7109375" style="40" customWidth="1"/>
    <col min="8969" max="8969" width="13" style="40" customWidth="1"/>
    <col min="8970" max="8970" width="15.42578125" style="40" customWidth="1"/>
    <col min="8971" max="8971" width="12.140625" style="40" customWidth="1"/>
    <col min="8972" max="8972" width="17.140625" style="40" customWidth="1"/>
    <col min="8973" max="8973" width="0" style="40" hidden="1" customWidth="1"/>
    <col min="8974" max="9216" width="9.140625" style="40"/>
    <col min="9217" max="9217" width="35.7109375" style="40" customWidth="1"/>
    <col min="9218" max="9218" width="18.5703125" style="40" customWidth="1"/>
    <col min="9219" max="9219" width="18.42578125" style="40" customWidth="1"/>
    <col min="9220" max="9220" width="15.140625" style="40" customWidth="1"/>
    <col min="9221" max="9221" width="14.7109375" style="40" customWidth="1"/>
    <col min="9222" max="9222" width="18.42578125" style="40" customWidth="1"/>
    <col min="9223" max="9223" width="17.5703125" style="40" customWidth="1"/>
    <col min="9224" max="9224" width="12.7109375" style="40" customWidth="1"/>
    <col min="9225" max="9225" width="13" style="40" customWidth="1"/>
    <col min="9226" max="9226" width="15.42578125" style="40" customWidth="1"/>
    <col min="9227" max="9227" width="12.140625" style="40" customWidth="1"/>
    <col min="9228" max="9228" width="17.140625" style="40" customWidth="1"/>
    <col min="9229" max="9229" width="0" style="40" hidden="1" customWidth="1"/>
    <col min="9230" max="9472" width="9.140625" style="40"/>
    <col min="9473" max="9473" width="35.7109375" style="40" customWidth="1"/>
    <col min="9474" max="9474" width="18.5703125" style="40" customWidth="1"/>
    <col min="9475" max="9475" width="18.42578125" style="40" customWidth="1"/>
    <col min="9476" max="9476" width="15.140625" style="40" customWidth="1"/>
    <col min="9477" max="9477" width="14.7109375" style="40" customWidth="1"/>
    <col min="9478" max="9478" width="18.42578125" style="40" customWidth="1"/>
    <col min="9479" max="9479" width="17.5703125" style="40" customWidth="1"/>
    <col min="9480" max="9480" width="12.7109375" style="40" customWidth="1"/>
    <col min="9481" max="9481" width="13" style="40" customWidth="1"/>
    <col min="9482" max="9482" width="15.42578125" style="40" customWidth="1"/>
    <col min="9483" max="9483" width="12.140625" style="40" customWidth="1"/>
    <col min="9484" max="9484" width="17.140625" style="40" customWidth="1"/>
    <col min="9485" max="9485" width="0" style="40" hidden="1" customWidth="1"/>
    <col min="9486" max="9728" width="9.140625" style="40"/>
    <col min="9729" max="9729" width="35.7109375" style="40" customWidth="1"/>
    <col min="9730" max="9730" width="18.5703125" style="40" customWidth="1"/>
    <col min="9731" max="9731" width="18.42578125" style="40" customWidth="1"/>
    <col min="9732" max="9732" width="15.140625" style="40" customWidth="1"/>
    <col min="9733" max="9733" width="14.7109375" style="40" customWidth="1"/>
    <col min="9734" max="9734" width="18.42578125" style="40" customWidth="1"/>
    <col min="9735" max="9735" width="17.5703125" style="40" customWidth="1"/>
    <col min="9736" max="9736" width="12.7109375" style="40" customWidth="1"/>
    <col min="9737" max="9737" width="13" style="40" customWidth="1"/>
    <col min="9738" max="9738" width="15.42578125" style="40" customWidth="1"/>
    <col min="9739" max="9739" width="12.140625" style="40" customWidth="1"/>
    <col min="9740" max="9740" width="17.140625" style="40" customWidth="1"/>
    <col min="9741" max="9741" width="0" style="40" hidden="1" customWidth="1"/>
    <col min="9742" max="9984" width="9.140625" style="40"/>
    <col min="9985" max="9985" width="35.7109375" style="40" customWidth="1"/>
    <col min="9986" max="9986" width="18.5703125" style="40" customWidth="1"/>
    <col min="9987" max="9987" width="18.42578125" style="40" customWidth="1"/>
    <col min="9988" max="9988" width="15.140625" style="40" customWidth="1"/>
    <col min="9989" max="9989" width="14.7109375" style="40" customWidth="1"/>
    <col min="9990" max="9990" width="18.42578125" style="40" customWidth="1"/>
    <col min="9991" max="9991" width="17.5703125" style="40" customWidth="1"/>
    <col min="9992" max="9992" width="12.7109375" style="40" customWidth="1"/>
    <col min="9993" max="9993" width="13" style="40" customWidth="1"/>
    <col min="9994" max="9994" width="15.42578125" style="40" customWidth="1"/>
    <col min="9995" max="9995" width="12.140625" style="40" customWidth="1"/>
    <col min="9996" max="9996" width="17.140625" style="40" customWidth="1"/>
    <col min="9997" max="9997" width="0" style="40" hidden="1" customWidth="1"/>
    <col min="9998" max="10240" width="9.140625" style="40"/>
    <col min="10241" max="10241" width="35.7109375" style="40" customWidth="1"/>
    <col min="10242" max="10242" width="18.5703125" style="40" customWidth="1"/>
    <col min="10243" max="10243" width="18.42578125" style="40" customWidth="1"/>
    <col min="10244" max="10244" width="15.140625" style="40" customWidth="1"/>
    <col min="10245" max="10245" width="14.7109375" style="40" customWidth="1"/>
    <col min="10246" max="10246" width="18.42578125" style="40" customWidth="1"/>
    <col min="10247" max="10247" width="17.5703125" style="40" customWidth="1"/>
    <col min="10248" max="10248" width="12.7109375" style="40" customWidth="1"/>
    <col min="10249" max="10249" width="13" style="40" customWidth="1"/>
    <col min="10250" max="10250" width="15.42578125" style="40" customWidth="1"/>
    <col min="10251" max="10251" width="12.140625" style="40" customWidth="1"/>
    <col min="10252" max="10252" width="17.140625" style="40" customWidth="1"/>
    <col min="10253" max="10253" width="0" style="40" hidden="1" customWidth="1"/>
    <col min="10254" max="10496" width="9.140625" style="40"/>
    <col min="10497" max="10497" width="35.7109375" style="40" customWidth="1"/>
    <col min="10498" max="10498" width="18.5703125" style="40" customWidth="1"/>
    <col min="10499" max="10499" width="18.42578125" style="40" customWidth="1"/>
    <col min="10500" max="10500" width="15.140625" style="40" customWidth="1"/>
    <col min="10501" max="10501" width="14.7109375" style="40" customWidth="1"/>
    <col min="10502" max="10502" width="18.42578125" style="40" customWidth="1"/>
    <col min="10503" max="10503" width="17.5703125" style="40" customWidth="1"/>
    <col min="10504" max="10504" width="12.7109375" style="40" customWidth="1"/>
    <col min="10505" max="10505" width="13" style="40" customWidth="1"/>
    <col min="10506" max="10506" width="15.42578125" style="40" customWidth="1"/>
    <col min="10507" max="10507" width="12.140625" style="40" customWidth="1"/>
    <col min="10508" max="10508" width="17.140625" style="40" customWidth="1"/>
    <col min="10509" max="10509" width="0" style="40" hidden="1" customWidth="1"/>
    <col min="10510" max="10752" width="9.140625" style="40"/>
    <col min="10753" max="10753" width="35.7109375" style="40" customWidth="1"/>
    <col min="10754" max="10754" width="18.5703125" style="40" customWidth="1"/>
    <col min="10755" max="10755" width="18.42578125" style="40" customWidth="1"/>
    <col min="10756" max="10756" width="15.140625" style="40" customWidth="1"/>
    <col min="10757" max="10757" width="14.7109375" style="40" customWidth="1"/>
    <col min="10758" max="10758" width="18.42578125" style="40" customWidth="1"/>
    <col min="10759" max="10759" width="17.5703125" style="40" customWidth="1"/>
    <col min="10760" max="10760" width="12.7109375" style="40" customWidth="1"/>
    <col min="10761" max="10761" width="13" style="40" customWidth="1"/>
    <col min="10762" max="10762" width="15.42578125" style="40" customWidth="1"/>
    <col min="10763" max="10763" width="12.140625" style="40" customWidth="1"/>
    <col min="10764" max="10764" width="17.140625" style="40" customWidth="1"/>
    <col min="10765" max="10765" width="0" style="40" hidden="1" customWidth="1"/>
    <col min="10766" max="11008" width="9.140625" style="40"/>
    <col min="11009" max="11009" width="35.7109375" style="40" customWidth="1"/>
    <col min="11010" max="11010" width="18.5703125" style="40" customWidth="1"/>
    <col min="11011" max="11011" width="18.42578125" style="40" customWidth="1"/>
    <col min="11012" max="11012" width="15.140625" style="40" customWidth="1"/>
    <col min="11013" max="11013" width="14.7109375" style="40" customWidth="1"/>
    <col min="11014" max="11014" width="18.42578125" style="40" customWidth="1"/>
    <col min="11015" max="11015" width="17.5703125" style="40" customWidth="1"/>
    <col min="11016" max="11016" width="12.7109375" style="40" customWidth="1"/>
    <col min="11017" max="11017" width="13" style="40" customWidth="1"/>
    <col min="11018" max="11018" width="15.42578125" style="40" customWidth="1"/>
    <col min="11019" max="11019" width="12.140625" style="40" customWidth="1"/>
    <col min="11020" max="11020" width="17.140625" style="40" customWidth="1"/>
    <col min="11021" max="11021" width="0" style="40" hidden="1" customWidth="1"/>
    <col min="11022" max="11264" width="9.140625" style="40"/>
    <col min="11265" max="11265" width="35.7109375" style="40" customWidth="1"/>
    <col min="11266" max="11266" width="18.5703125" style="40" customWidth="1"/>
    <col min="11267" max="11267" width="18.42578125" style="40" customWidth="1"/>
    <col min="11268" max="11268" width="15.140625" style="40" customWidth="1"/>
    <col min="11269" max="11269" width="14.7109375" style="40" customWidth="1"/>
    <col min="11270" max="11270" width="18.42578125" style="40" customWidth="1"/>
    <col min="11271" max="11271" width="17.5703125" style="40" customWidth="1"/>
    <col min="11272" max="11272" width="12.7109375" style="40" customWidth="1"/>
    <col min="11273" max="11273" width="13" style="40" customWidth="1"/>
    <col min="11274" max="11274" width="15.42578125" style="40" customWidth="1"/>
    <col min="11275" max="11275" width="12.140625" style="40" customWidth="1"/>
    <col min="11276" max="11276" width="17.140625" style="40" customWidth="1"/>
    <col min="11277" max="11277" width="0" style="40" hidden="1" customWidth="1"/>
    <col min="11278" max="11520" width="9.140625" style="40"/>
    <col min="11521" max="11521" width="35.7109375" style="40" customWidth="1"/>
    <col min="11522" max="11522" width="18.5703125" style="40" customWidth="1"/>
    <col min="11523" max="11523" width="18.42578125" style="40" customWidth="1"/>
    <col min="11524" max="11524" width="15.140625" style="40" customWidth="1"/>
    <col min="11525" max="11525" width="14.7109375" style="40" customWidth="1"/>
    <col min="11526" max="11526" width="18.42578125" style="40" customWidth="1"/>
    <col min="11527" max="11527" width="17.5703125" style="40" customWidth="1"/>
    <col min="11528" max="11528" width="12.7109375" style="40" customWidth="1"/>
    <col min="11529" max="11529" width="13" style="40" customWidth="1"/>
    <col min="11530" max="11530" width="15.42578125" style="40" customWidth="1"/>
    <col min="11531" max="11531" width="12.140625" style="40" customWidth="1"/>
    <col min="11532" max="11532" width="17.140625" style="40" customWidth="1"/>
    <col min="11533" max="11533" width="0" style="40" hidden="1" customWidth="1"/>
    <col min="11534" max="11776" width="9.140625" style="40"/>
    <col min="11777" max="11777" width="35.7109375" style="40" customWidth="1"/>
    <col min="11778" max="11778" width="18.5703125" style="40" customWidth="1"/>
    <col min="11779" max="11779" width="18.42578125" style="40" customWidth="1"/>
    <col min="11780" max="11780" width="15.140625" style="40" customWidth="1"/>
    <col min="11781" max="11781" width="14.7109375" style="40" customWidth="1"/>
    <col min="11782" max="11782" width="18.42578125" style="40" customWidth="1"/>
    <col min="11783" max="11783" width="17.5703125" style="40" customWidth="1"/>
    <col min="11784" max="11784" width="12.7109375" style="40" customWidth="1"/>
    <col min="11785" max="11785" width="13" style="40" customWidth="1"/>
    <col min="11786" max="11786" width="15.42578125" style="40" customWidth="1"/>
    <col min="11787" max="11787" width="12.140625" style="40" customWidth="1"/>
    <col min="11788" max="11788" width="17.140625" style="40" customWidth="1"/>
    <col min="11789" max="11789" width="0" style="40" hidden="1" customWidth="1"/>
    <col min="11790" max="12032" width="9.140625" style="40"/>
    <col min="12033" max="12033" width="35.7109375" style="40" customWidth="1"/>
    <col min="12034" max="12034" width="18.5703125" style="40" customWidth="1"/>
    <col min="12035" max="12035" width="18.42578125" style="40" customWidth="1"/>
    <col min="12036" max="12036" width="15.140625" style="40" customWidth="1"/>
    <col min="12037" max="12037" width="14.7109375" style="40" customWidth="1"/>
    <col min="12038" max="12038" width="18.42578125" style="40" customWidth="1"/>
    <col min="12039" max="12039" width="17.5703125" style="40" customWidth="1"/>
    <col min="12040" max="12040" width="12.7109375" style="40" customWidth="1"/>
    <col min="12041" max="12041" width="13" style="40" customWidth="1"/>
    <col min="12042" max="12042" width="15.42578125" style="40" customWidth="1"/>
    <col min="12043" max="12043" width="12.140625" style="40" customWidth="1"/>
    <col min="12044" max="12044" width="17.140625" style="40" customWidth="1"/>
    <col min="12045" max="12045" width="0" style="40" hidden="1" customWidth="1"/>
    <col min="12046" max="12288" width="9.140625" style="40"/>
    <col min="12289" max="12289" width="35.7109375" style="40" customWidth="1"/>
    <col min="12290" max="12290" width="18.5703125" style="40" customWidth="1"/>
    <col min="12291" max="12291" width="18.42578125" style="40" customWidth="1"/>
    <col min="12292" max="12292" width="15.140625" style="40" customWidth="1"/>
    <col min="12293" max="12293" width="14.7109375" style="40" customWidth="1"/>
    <col min="12294" max="12294" width="18.42578125" style="40" customWidth="1"/>
    <col min="12295" max="12295" width="17.5703125" style="40" customWidth="1"/>
    <col min="12296" max="12296" width="12.7109375" style="40" customWidth="1"/>
    <col min="12297" max="12297" width="13" style="40" customWidth="1"/>
    <col min="12298" max="12298" width="15.42578125" style="40" customWidth="1"/>
    <col min="12299" max="12299" width="12.140625" style="40" customWidth="1"/>
    <col min="12300" max="12300" width="17.140625" style="40" customWidth="1"/>
    <col min="12301" max="12301" width="0" style="40" hidden="1" customWidth="1"/>
    <col min="12302" max="12544" width="9.140625" style="40"/>
    <col min="12545" max="12545" width="35.7109375" style="40" customWidth="1"/>
    <col min="12546" max="12546" width="18.5703125" style="40" customWidth="1"/>
    <col min="12547" max="12547" width="18.42578125" style="40" customWidth="1"/>
    <col min="12548" max="12548" width="15.140625" style="40" customWidth="1"/>
    <col min="12549" max="12549" width="14.7109375" style="40" customWidth="1"/>
    <col min="12550" max="12550" width="18.42578125" style="40" customWidth="1"/>
    <col min="12551" max="12551" width="17.5703125" style="40" customWidth="1"/>
    <col min="12552" max="12552" width="12.7109375" style="40" customWidth="1"/>
    <col min="12553" max="12553" width="13" style="40" customWidth="1"/>
    <col min="12554" max="12554" width="15.42578125" style="40" customWidth="1"/>
    <col min="12555" max="12555" width="12.140625" style="40" customWidth="1"/>
    <col min="12556" max="12556" width="17.140625" style="40" customWidth="1"/>
    <col min="12557" max="12557" width="0" style="40" hidden="1" customWidth="1"/>
    <col min="12558" max="12800" width="9.140625" style="40"/>
    <col min="12801" max="12801" width="35.7109375" style="40" customWidth="1"/>
    <col min="12802" max="12802" width="18.5703125" style="40" customWidth="1"/>
    <col min="12803" max="12803" width="18.42578125" style="40" customWidth="1"/>
    <col min="12804" max="12804" width="15.140625" style="40" customWidth="1"/>
    <col min="12805" max="12805" width="14.7109375" style="40" customWidth="1"/>
    <col min="12806" max="12806" width="18.42578125" style="40" customWidth="1"/>
    <col min="12807" max="12807" width="17.5703125" style="40" customWidth="1"/>
    <col min="12808" max="12808" width="12.7109375" style="40" customWidth="1"/>
    <col min="12809" max="12809" width="13" style="40" customWidth="1"/>
    <col min="12810" max="12810" width="15.42578125" style="40" customWidth="1"/>
    <col min="12811" max="12811" width="12.140625" style="40" customWidth="1"/>
    <col min="12812" max="12812" width="17.140625" style="40" customWidth="1"/>
    <col min="12813" max="12813" width="0" style="40" hidden="1" customWidth="1"/>
    <col min="12814" max="13056" width="9.140625" style="40"/>
    <col min="13057" max="13057" width="35.7109375" style="40" customWidth="1"/>
    <col min="13058" max="13058" width="18.5703125" style="40" customWidth="1"/>
    <col min="13059" max="13059" width="18.42578125" style="40" customWidth="1"/>
    <col min="13060" max="13060" width="15.140625" style="40" customWidth="1"/>
    <col min="13061" max="13061" width="14.7109375" style="40" customWidth="1"/>
    <col min="13062" max="13062" width="18.42578125" style="40" customWidth="1"/>
    <col min="13063" max="13063" width="17.5703125" style="40" customWidth="1"/>
    <col min="13064" max="13064" width="12.7109375" style="40" customWidth="1"/>
    <col min="13065" max="13065" width="13" style="40" customWidth="1"/>
    <col min="13066" max="13066" width="15.42578125" style="40" customWidth="1"/>
    <col min="13067" max="13067" width="12.140625" style="40" customWidth="1"/>
    <col min="13068" max="13068" width="17.140625" style="40" customWidth="1"/>
    <col min="13069" max="13069" width="0" style="40" hidden="1" customWidth="1"/>
    <col min="13070" max="13312" width="9.140625" style="40"/>
    <col min="13313" max="13313" width="35.7109375" style="40" customWidth="1"/>
    <col min="13314" max="13314" width="18.5703125" style="40" customWidth="1"/>
    <col min="13315" max="13315" width="18.42578125" style="40" customWidth="1"/>
    <col min="13316" max="13316" width="15.140625" style="40" customWidth="1"/>
    <col min="13317" max="13317" width="14.7109375" style="40" customWidth="1"/>
    <col min="13318" max="13318" width="18.42578125" style="40" customWidth="1"/>
    <col min="13319" max="13319" width="17.5703125" style="40" customWidth="1"/>
    <col min="13320" max="13320" width="12.7109375" style="40" customWidth="1"/>
    <col min="13321" max="13321" width="13" style="40" customWidth="1"/>
    <col min="13322" max="13322" width="15.42578125" style="40" customWidth="1"/>
    <col min="13323" max="13323" width="12.140625" style="40" customWidth="1"/>
    <col min="13324" max="13324" width="17.140625" style="40" customWidth="1"/>
    <col min="13325" max="13325" width="0" style="40" hidden="1" customWidth="1"/>
    <col min="13326" max="13568" width="9.140625" style="40"/>
    <col min="13569" max="13569" width="35.7109375" style="40" customWidth="1"/>
    <col min="13570" max="13570" width="18.5703125" style="40" customWidth="1"/>
    <col min="13571" max="13571" width="18.42578125" style="40" customWidth="1"/>
    <col min="13572" max="13572" width="15.140625" style="40" customWidth="1"/>
    <col min="13573" max="13573" width="14.7109375" style="40" customWidth="1"/>
    <col min="13574" max="13574" width="18.42578125" style="40" customWidth="1"/>
    <col min="13575" max="13575" width="17.5703125" style="40" customWidth="1"/>
    <col min="13576" max="13576" width="12.7109375" style="40" customWidth="1"/>
    <col min="13577" max="13577" width="13" style="40" customWidth="1"/>
    <col min="13578" max="13578" width="15.42578125" style="40" customWidth="1"/>
    <col min="13579" max="13579" width="12.140625" style="40" customWidth="1"/>
    <col min="13580" max="13580" width="17.140625" style="40" customWidth="1"/>
    <col min="13581" max="13581" width="0" style="40" hidden="1" customWidth="1"/>
    <col min="13582" max="13824" width="9.140625" style="40"/>
    <col min="13825" max="13825" width="35.7109375" style="40" customWidth="1"/>
    <col min="13826" max="13826" width="18.5703125" style="40" customWidth="1"/>
    <col min="13827" max="13827" width="18.42578125" style="40" customWidth="1"/>
    <col min="13828" max="13828" width="15.140625" style="40" customWidth="1"/>
    <col min="13829" max="13829" width="14.7109375" style="40" customWidth="1"/>
    <col min="13830" max="13830" width="18.42578125" style="40" customWidth="1"/>
    <col min="13831" max="13831" width="17.5703125" style="40" customWidth="1"/>
    <col min="13832" max="13832" width="12.7109375" style="40" customWidth="1"/>
    <col min="13833" max="13833" width="13" style="40" customWidth="1"/>
    <col min="13834" max="13834" width="15.42578125" style="40" customWidth="1"/>
    <col min="13835" max="13835" width="12.140625" style="40" customWidth="1"/>
    <col min="13836" max="13836" width="17.140625" style="40" customWidth="1"/>
    <col min="13837" max="13837" width="0" style="40" hidden="1" customWidth="1"/>
    <col min="13838" max="14080" width="9.140625" style="40"/>
    <col min="14081" max="14081" width="35.7109375" style="40" customWidth="1"/>
    <col min="14082" max="14082" width="18.5703125" style="40" customWidth="1"/>
    <col min="14083" max="14083" width="18.42578125" style="40" customWidth="1"/>
    <col min="14084" max="14084" width="15.140625" style="40" customWidth="1"/>
    <col min="14085" max="14085" width="14.7109375" style="40" customWidth="1"/>
    <col min="14086" max="14086" width="18.42578125" style="40" customWidth="1"/>
    <col min="14087" max="14087" width="17.5703125" style="40" customWidth="1"/>
    <col min="14088" max="14088" width="12.7109375" style="40" customWidth="1"/>
    <col min="14089" max="14089" width="13" style="40" customWidth="1"/>
    <col min="14090" max="14090" width="15.42578125" style="40" customWidth="1"/>
    <col min="14091" max="14091" width="12.140625" style="40" customWidth="1"/>
    <col min="14092" max="14092" width="17.140625" style="40" customWidth="1"/>
    <col min="14093" max="14093" width="0" style="40" hidden="1" customWidth="1"/>
    <col min="14094" max="14336" width="9.140625" style="40"/>
    <col min="14337" max="14337" width="35.7109375" style="40" customWidth="1"/>
    <col min="14338" max="14338" width="18.5703125" style="40" customWidth="1"/>
    <col min="14339" max="14339" width="18.42578125" style="40" customWidth="1"/>
    <col min="14340" max="14340" width="15.140625" style="40" customWidth="1"/>
    <col min="14341" max="14341" width="14.7109375" style="40" customWidth="1"/>
    <col min="14342" max="14342" width="18.42578125" style="40" customWidth="1"/>
    <col min="14343" max="14343" width="17.5703125" style="40" customWidth="1"/>
    <col min="14344" max="14344" width="12.7109375" style="40" customWidth="1"/>
    <col min="14345" max="14345" width="13" style="40" customWidth="1"/>
    <col min="14346" max="14346" width="15.42578125" style="40" customWidth="1"/>
    <col min="14347" max="14347" width="12.140625" style="40" customWidth="1"/>
    <col min="14348" max="14348" width="17.140625" style="40" customWidth="1"/>
    <col min="14349" max="14349" width="0" style="40" hidden="1" customWidth="1"/>
    <col min="14350" max="14592" width="9.140625" style="40"/>
    <col min="14593" max="14593" width="35.7109375" style="40" customWidth="1"/>
    <col min="14594" max="14594" width="18.5703125" style="40" customWidth="1"/>
    <col min="14595" max="14595" width="18.42578125" style="40" customWidth="1"/>
    <col min="14596" max="14596" width="15.140625" style="40" customWidth="1"/>
    <col min="14597" max="14597" width="14.7109375" style="40" customWidth="1"/>
    <col min="14598" max="14598" width="18.42578125" style="40" customWidth="1"/>
    <col min="14599" max="14599" width="17.5703125" style="40" customWidth="1"/>
    <col min="14600" max="14600" width="12.7109375" style="40" customWidth="1"/>
    <col min="14601" max="14601" width="13" style="40" customWidth="1"/>
    <col min="14602" max="14602" width="15.42578125" style="40" customWidth="1"/>
    <col min="14603" max="14603" width="12.140625" style="40" customWidth="1"/>
    <col min="14604" max="14604" width="17.140625" style="40" customWidth="1"/>
    <col min="14605" max="14605" width="0" style="40" hidden="1" customWidth="1"/>
    <col min="14606" max="14848" width="9.140625" style="40"/>
    <col min="14849" max="14849" width="35.7109375" style="40" customWidth="1"/>
    <col min="14850" max="14850" width="18.5703125" style="40" customWidth="1"/>
    <col min="14851" max="14851" width="18.42578125" style="40" customWidth="1"/>
    <col min="14852" max="14852" width="15.140625" style="40" customWidth="1"/>
    <col min="14853" max="14853" width="14.7109375" style="40" customWidth="1"/>
    <col min="14854" max="14854" width="18.42578125" style="40" customWidth="1"/>
    <col min="14855" max="14855" width="17.5703125" style="40" customWidth="1"/>
    <col min="14856" max="14856" width="12.7109375" style="40" customWidth="1"/>
    <col min="14857" max="14857" width="13" style="40" customWidth="1"/>
    <col min="14858" max="14858" width="15.42578125" style="40" customWidth="1"/>
    <col min="14859" max="14859" width="12.140625" style="40" customWidth="1"/>
    <col min="14860" max="14860" width="17.140625" style="40" customWidth="1"/>
    <col min="14861" max="14861" width="0" style="40" hidden="1" customWidth="1"/>
    <col min="14862" max="15104" width="9.140625" style="40"/>
    <col min="15105" max="15105" width="35.7109375" style="40" customWidth="1"/>
    <col min="15106" max="15106" width="18.5703125" style="40" customWidth="1"/>
    <col min="15107" max="15107" width="18.42578125" style="40" customWidth="1"/>
    <col min="15108" max="15108" width="15.140625" style="40" customWidth="1"/>
    <col min="15109" max="15109" width="14.7109375" style="40" customWidth="1"/>
    <col min="15110" max="15110" width="18.42578125" style="40" customWidth="1"/>
    <col min="15111" max="15111" width="17.5703125" style="40" customWidth="1"/>
    <col min="15112" max="15112" width="12.7109375" style="40" customWidth="1"/>
    <col min="15113" max="15113" width="13" style="40" customWidth="1"/>
    <col min="15114" max="15114" width="15.42578125" style="40" customWidth="1"/>
    <col min="15115" max="15115" width="12.140625" style="40" customWidth="1"/>
    <col min="15116" max="15116" width="17.140625" style="40" customWidth="1"/>
    <col min="15117" max="15117" width="0" style="40" hidden="1" customWidth="1"/>
    <col min="15118" max="15360" width="9.140625" style="40"/>
    <col min="15361" max="15361" width="35.7109375" style="40" customWidth="1"/>
    <col min="15362" max="15362" width="18.5703125" style="40" customWidth="1"/>
    <col min="15363" max="15363" width="18.42578125" style="40" customWidth="1"/>
    <col min="15364" max="15364" width="15.140625" style="40" customWidth="1"/>
    <col min="15365" max="15365" width="14.7109375" style="40" customWidth="1"/>
    <col min="15366" max="15366" width="18.42578125" style="40" customWidth="1"/>
    <col min="15367" max="15367" width="17.5703125" style="40" customWidth="1"/>
    <col min="15368" max="15368" width="12.7109375" style="40" customWidth="1"/>
    <col min="15369" max="15369" width="13" style="40" customWidth="1"/>
    <col min="15370" max="15370" width="15.42578125" style="40" customWidth="1"/>
    <col min="15371" max="15371" width="12.140625" style="40" customWidth="1"/>
    <col min="15372" max="15372" width="17.140625" style="40" customWidth="1"/>
    <col min="15373" max="15373" width="0" style="40" hidden="1" customWidth="1"/>
    <col min="15374" max="15616" width="9.140625" style="40"/>
    <col min="15617" max="15617" width="35.7109375" style="40" customWidth="1"/>
    <col min="15618" max="15618" width="18.5703125" style="40" customWidth="1"/>
    <col min="15619" max="15619" width="18.42578125" style="40" customWidth="1"/>
    <col min="15620" max="15620" width="15.140625" style="40" customWidth="1"/>
    <col min="15621" max="15621" width="14.7109375" style="40" customWidth="1"/>
    <col min="15622" max="15622" width="18.42578125" style="40" customWidth="1"/>
    <col min="15623" max="15623" width="17.5703125" style="40" customWidth="1"/>
    <col min="15624" max="15624" width="12.7109375" style="40" customWidth="1"/>
    <col min="15625" max="15625" width="13" style="40" customWidth="1"/>
    <col min="15626" max="15626" width="15.42578125" style="40" customWidth="1"/>
    <col min="15627" max="15627" width="12.140625" style="40" customWidth="1"/>
    <col min="15628" max="15628" width="17.140625" style="40" customWidth="1"/>
    <col min="15629" max="15629" width="0" style="40" hidden="1" customWidth="1"/>
    <col min="15630" max="15872" width="9.140625" style="40"/>
    <col min="15873" max="15873" width="35.7109375" style="40" customWidth="1"/>
    <col min="15874" max="15874" width="18.5703125" style="40" customWidth="1"/>
    <col min="15875" max="15875" width="18.42578125" style="40" customWidth="1"/>
    <col min="15876" max="15876" width="15.140625" style="40" customWidth="1"/>
    <col min="15877" max="15877" width="14.7109375" style="40" customWidth="1"/>
    <col min="15878" max="15878" width="18.42578125" style="40" customWidth="1"/>
    <col min="15879" max="15879" width="17.5703125" style="40" customWidth="1"/>
    <col min="15880" max="15880" width="12.7109375" style="40" customWidth="1"/>
    <col min="15881" max="15881" width="13" style="40" customWidth="1"/>
    <col min="15882" max="15882" width="15.42578125" style="40" customWidth="1"/>
    <col min="15883" max="15883" width="12.140625" style="40" customWidth="1"/>
    <col min="15884" max="15884" width="17.140625" style="40" customWidth="1"/>
    <col min="15885" max="15885" width="0" style="40" hidden="1" customWidth="1"/>
    <col min="15886" max="16128" width="9.140625" style="40"/>
    <col min="16129" max="16129" width="35.7109375" style="40" customWidth="1"/>
    <col min="16130" max="16130" width="18.5703125" style="40" customWidth="1"/>
    <col min="16131" max="16131" width="18.42578125" style="40" customWidth="1"/>
    <col min="16132" max="16132" width="15.140625" style="40" customWidth="1"/>
    <col min="16133" max="16133" width="14.7109375" style="40" customWidth="1"/>
    <col min="16134" max="16134" width="18.42578125" style="40" customWidth="1"/>
    <col min="16135" max="16135" width="17.5703125" style="40" customWidth="1"/>
    <col min="16136" max="16136" width="12.7109375" style="40" customWidth="1"/>
    <col min="16137" max="16137" width="13" style="40" customWidth="1"/>
    <col min="16138" max="16138" width="15.42578125" style="40" customWidth="1"/>
    <col min="16139" max="16139" width="12.140625" style="40" customWidth="1"/>
    <col min="16140" max="16140" width="17.140625" style="40" customWidth="1"/>
    <col min="16141" max="16141" width="0" style="40" hidden="1" customWidth="1"/>
    <col min="16142" max="16384" width="9.140625" style="40"/>
  </cols>
  <sheetData>
    <row r="1" spans="1:12" ht="30.75" customHeight="1">
      <c r="A1" s="240" t="s">
        <v>1021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3.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6.25" thickBot="1">
      <c r="A3" s="37"/>
      <c r="B3" s="300" t="s">
        <v>1022</v>
      </c>
      <c r="C3" s="301"/>
      <c r="D3" s="38" t="s">
        <v>1023</v>
      </c>
      <c r="E3" s="302" t="s">
        <v>1024</v>
      </c>
      <c r="F3" s="303"/>
      <c r="G3" s="304"/>
      <c r="H3" s="305" t="s">
        <v>1025</v>
      </c>
      <c r="I3" s="306"/>
      <c r="J3" s="306"/>
      <c r="K3" s="306"/>
      <c r="L3" s="307"/>
    </row>
    <row r="4" spans="1:12" ht="12.75" customHeight="1">
      <c r="A4" s="311" t="s">
        <v>1026</v>
      </c>
      <c r="B4" s="291" t="s">
        <v>2230</v>
      </c>
      <c r="C4" s="313"/>
      <c r="D4" s="293" t="s">
        <v>1027</v>
      </c>
      <c r="E4" s="282" t="s">
        <v>1028</v>
      </c>
      <c r="F4" s="282" t="s">
        <v>1029</v>
      </c>
      <c r="G4" s="282" t="s">
        <v>1030</v>
      </c>
      <c r="H4" s="284" t="s">
        <v>1031</v>
      </c>
      <c r="I4" s="284" t="s">
        <v>1032</v>
      </c>
      <c r="J4" s="285" t="s">
        <v>1033</v>
      </c>
      <c r="K4" s="286"/>
      <c r="L4" s="287" t="s">
        <v>2206</v>
      </c>
    </row>
    <row r="5" spans="1:12" ht="26.25" thickBot="1">
      <c r="A5" s="312"/>
      <c r="B5" s="32" t="s">
        <v>1034</v>
      </c>
      <c r="C5" s="31" t="s">
        <v>1035</v>
      </c>
      <c r="D5" s="314"/>
      <c r="E5" s="308"/>
      <c r="F5" s="308"/>
      <c r="G5" s="308"/>
      <c r="H5" s="309"/>
      <c r="I5" s="309"/>
      <c r="J5" s="30" t="s">
        <v>1036</v>
      </c>
      <c r="K5" s="30" t="s">
        <v>1037</v>
      </c>
      <c r="L5" s="310"/>
    </row>
    <row r="6" spans="1:12" ht="13.5" customHeight="1" thickBot="1">
      <c r="A6" s="29"/>
      <c r="B6" s="295" t="s">
        <v>1038</v>
      </c>
      <c r="C6" s="296"/>
      <c r="D6" s="297" t="s">
        <v>1039</v>
      </c>
      <c r="E6" s="298"/>
      <c r="F6" s="298"/>
      <c r="G6" s="298"/>
      <c r="H6" s="298"/>
      <c r="I6" s="298"/>
      <c r="J6" s="298"/>
      <c r="K6" s="298"/>
      <c r="L6" s="299"/>
    </row>
    <row r="7" spans="1:12" ht="24">
      <c r="A7" s="28" t="s">
        <v>2231</v>
      </c>
      <c r="B7" s="27"/>
      <c r="C7" s="26"/>
      <c r="D7" s="102"/>
      <c r="E7" s="102"/>
      <c r="F7" s="102"/>
      <c r="G7" s="103"/>
      <c r="H7" s="102"/>
      <c r="I7" s="124"/>
      <c r="J7" s="102"/>
      <c r="K7" s="104"/>
      <c r="L7" s="105"/>
    </row>
    <row r="8" spans="1:12">
      <c r="A8" s="25" t="s">
        <v>1040</v>
      </c>
      <c r="B8" s="2"/>
      <c r="C8" s="39"/>
      <c r="D8" s="106"/>
      <c r="E8" s="106"/>
      <c r="F8" s="106"/>
      <c r="G8" s="107"/>
      <c r="H8" s="106"/>
      <c r="I8" s="108"/>
      <c r="J8" s="106"/>
      <c r="K8" s="109"/>
      <c r="L8" s="110"/>
    </row>
    <row r="9" spans="1:12">
      <c r="A9" s="25" t="s">
        <v>1041</v>
      </c>
      <c r="B9" s="2"/>
      <c r="C9" s="39"/>
      <c r="D9" s="106"/>
      <c r="E9" s="106"/>
      <c r="F9" s="106"/>
      <c r="G9" s="107"/>
      <c r="H9" s="106"/>
      <c r="I9" s="108"/>
      <c r="J9" s="106"/>
      <c r="K9" s="109"/>
      <c r="L9" s="110"/>
    </row>
    <row r="10" spans="1:12" ht="24" customHeight="1">
      <c r="A10" s="25" t="s">
        <v>1042</v>
      </c>
      <c r="B10" s="2"/>
      <c r="C10" s="39"/>
      <c r="D10" s="106"/>
      <c r="E10" s="106"/>
      <c r="F10" s="106"/>
      <c r="G10" s="107"/>
      <c r="H10" s="106"/>
      <c r="I10" s="126"/>
      <c r="J10" s="106"/>
      <c r="K10" s="109"/>
      <c r="L10" s="110"/>
    </row>
    <row r="11" spans="1:12">
      <c r="A11" s="25" t="s">
        <v>1043</v>
      </c>
      <c r="B11" s="2"/>
      <c r="C11" s="39"/>
      <c r="D11" s="106"/>
      <c r="E11" s="106"/>
      <c r="F11" s="106"/>
      <c r="G11" s="111"/>
      <c r="H11" s="106"/>
      <c r="I11" s="108"/>
      <c r="J11" s="106"/>
      <c r="K11" s="109"/>
      <c r="L11" s="110"/>
    </row>
    <row r="12" spans="1:12" ht="24.75" thickBot="1">
      <c r="A12" s="24" t="s">
        <v>2228</v>
      </c>
      <c r="B12" s="23"/>
      <c r="C12" s="5"/>
      <c r="D12" s="112"/>
      <c r="E12" s="112"/>
      <c r="F12" s="112"/>
      <c r="G12" s="113"/>
      <c r="H12" s="112"/>
      <c r="I12" s="114"/>
      <c r="J12" s="112"/>
      <c r="K12" s="115"/>
      <c r="L12" s="116"/>
    </row>
    <row r="13" spans="1:12">
      <c r="A13" s="22"/>
      <c r="B13" s="33"/>
      <c r="C13" s="33"/>
      <c r="D13" s="33"/>
      <c r="E13" s="33"/>
      <c r="F13" s="33"/>
      <c r="G13" s="33"/>
      <c r="H13" s="33"/>
      <c r="I13" s="33"/>
      <c r="J13" s="33"/>
      <c r="K13" s="117"/>
      <c r="L13" s="21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9" ht="24" customHeight="1"/>
    <row r="28" ht="24" customHeight="1"/>
    <row r="37" ht="12.75" customHeight="1"/>
    <row r="40" ht="12.75" customHeight="1"/>
    <row r="43" ht="24" customHeight="1"/>
    <row r="58" ht="24" customHeight="1"/>
    <row r="67" ht="14.25" customHeight="1"/>
    <row r="68" ht="24" customHeight="1"/>
    <row r="77" ht="24" customHeight="1"/>
    <row r="86" ht="24" customHeight="1"/>
    <row r="95" ht="24" customHeight="1"/>
    <row r="104" ht="12.75" customHeight="1"/>
    <row r="107" ht="12.75" customHeight="1"/>
    <row r="110" ht="24" customHeight="1"/>
    <row r="125" ht="24" customHeight="1"/>
    <row r="134" ht="14.25" customHeight="1"/>
    <row r="135" ht="13.5" customHeight="1"/>
    <row r="136" ht="13.5" customHeight="1"/>
    <row r="137" ht="13.5" customHeight="1"/>
    <row r="138" ht="28.5" customHeight="1"/>
    <row r="139" ht="14.25" customHeight="1"/>
    <row r="140" ht="54" customHeight="1"/>
    <row r="141" ht="40.5" customHeight="1"/>
    <row r="142" ht="27" customHeight="1"/>
    <row r="143" ht="13.5" customHeight="1"/>
    <row r="144" ht="13.5" customHeight="1"/>
    <row r="145" ht="14.25" customHeight="1"/>
    <row r="146" ht="14.25" customHeight="1"/>
    <row r="147" ht="30.75" customHeight="1"/>
    <row r="148" ht="13.5" customHeight="1"/>
    <row r="149" ht="13.5" customHeight="1"/>
    <row r="150" ht="13.5" customHeight="1"/>
    <row r="151" ht="13.5" customHeight="1"/>
    <row r="152" ht="14.25" customHeight="1"/>
    <row r="153" ht="14.25" customHeight="1"/>
    <row r="154" ht="13.5" customHeight="1"/>
    <row r="155" ht="13.5" customHeight="1"/>
    <row r="156" ht="13.5" customHeight="1"/>
    <row r="157" ht="13.5" customHeight="1"/>
    <row r="158" ht="13.5" customHeight="1"/>
    <row r="159" ht="14.25" customHeight="1"/>
    <row r="161" ht="13.5" customHeight="1"/>
    <row r="162" ht="40.5" customHeight="1"/>
  </sheetData>
  <mergeCells count="16">
    <mergeCell ref="A1:L1"/>
    <mergeCell ref="A4:A5"/>
    <mergeCell ref="B4:C4"/>
    <mergeCell ref="D4:D5"/>
    <mergeCell ref="E4:E5"/>
    <mergeCell ref="F4:F5"/>
    <mergeCell ref="B6:C6"/>
    <mergeCell ref="D6:L6"/>
    <mergeCell ref="B3:C3"/>
    <mergeCell ref="E3:G3"/>
    <mergeCell ref="H3:L3"/>
    <mergeCell ref="G4:G5"/>
    <mergeCell ref="H4:H5"/>
    <mergeCell ref="I4:I5"/>
    <mergeCell ref="J4:K4"/>
    <mergeCell ref="L4:L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46"/>
  <sheetViews>
    <sheetView topLeftCell="AI1" workbookViewId="0">
      <selection activeCell="BD4" sqref="BD4"/>
    </sheetView>
  </sheetViews>
  <sheetFormatPr defaultRowHeight="12.75"/>
  <cols>
    <col min="1" max="4" width="10.7109375" style="58" customWidth="1"/>
    <col min="5" max="5" width="13.5703125" style="58" customWidth="1"/>
    <col min="6" max="6" width="11.7109375" style="58" customWidth="1"/>
    <col min="7" max="7" width="16.7109375" style="58" customWidth="1"/>
    <col min="8" max="31" width="10.7109375" style="58" customWidth="1"/>
    <col min="32" max="33" width="10.7109375" style="40" customWidth="1"/>
    <col min="34" max="34" width="12.85546875" style="40" customWidth="1"/>
    <col min="35" max="35" width="10.7109375" style="40" customWidth="1"/>
    <col min="36" max="36" width="12.42578125" style="40" customWidth="1"/>
    <col min="37" max="37" width="10.7109375" style="40" customWidth="1"/>
    <col min="38" max="38" width="12" style="40" customWidth="1"/>
    <col min="39" max="39" width="10.7109375" style="40" customWidth="1"/>
    <col min="40" max="40" width="11.85546875" style="40" customWidth="1"/>
    <col min="41" max="41" width="10.7109375" style="40" customWidth="1"/>
    <col min="42" max="42" width="12.28515625" style="40" customWidth="1"/>
    <col min="43" max="43" width="10.7109375" style="40" customWidth="1"/>
    <col min="44" max="44" width="12.85546875" style="40" customWidth="1"/>
    <col min="45" max="45" width="10.7109375" style="40" customWidth="1"/>
    <col min="46" max="46" width="13.140625" style="40" customWidth="1"/>
    <col min="47" max="47" width="10.7109375" style="40" customWidth="1"/>
    <col min="48" max="48" width="12.28515625" style="40" customWidth="1"/>
    <col min="49" max="49" width="10.7109375" style="40" customWidth="1"/>
    <col min="50" max="50" width="11.7109375" style="40" customWidth="1"/>
    <col min="51" max="51" width="10.7109375" style="40" customWidth="1"/>
    <col min="52" max="52" width="11.42578125" style="40" customWidth="1"/>
    <col min="53" max="53" width="10.7109375" style="40" customWidth="1"/>
    <col min="54" max="54" width="11.5703125" style="40" customWidth="1"/>
    <col min="55" max="55" width="10.7109375" style="40" customWidth="1"/>
    <col min="56" max="256" width="9.140625" style="40"/>
    <col min="257" max="260" width="10.7109375" style="40" customWidth="1"/>
    <col min="261" max="261" width="13.5703125" style="40" customWidth="1"/>
    <col min="262" max="262" width="11.7109375" style="40" customWidth="1"/>
    <col min="263" max="263" width="16.7109375" style="40" customWidth="1"/>
    <col min="264" max="311" width="10.7109375" style="40" customWidth="1"/>
    <col min="312" max="512" width="9.140625" style="40"/>
    <col min="513" max="516" width="10.7109375" style="40" customWidth="1"/>
    <col min="517" max="517" width="13.5703125" style="40" customWidth="1"/>
    <col min="518" max="518" width="11.7109375" style="40" customWidth="1"/>
    <col min="519" max="519" width="16.7109375" style="40" customWidth="1"/>
    <col min="520" max="567" width="10.7109375" style="40" customWidth="1"/>
    <col min="568" max="768" width="9.140625" style="40"/>
    <col min="769" max="772" width="10.7109375" style="40" customWidth="1"/>
    <col min="773" max="773" width="13.5703125" style="40" customWidth="1"/>
    <col min="774" max="774" width="11.7109375" style="40" customWidth="1"/>
    <col min="775" max="775" width="16.7109375" style="40" customWidth="1"/>
    <col min="776" max="823" width="10.7109375" style="40" customWidth="1"/>
    <col min="824" max="1024" width="9.140625" style="40"/>
    <col min="1025" max="1028" width="10.7109375" style="40" customWidth="1"/>
    <col min="1029" max="1029" width="13.5703125" style="40" customWidth="1"/>
    <col min="1030" max="1030" width="11.7109375" style="40" customWidth="1"/>
    <col min="1031" max="1031" width="16.7109375" style="40" customWidth="1"/>
    <col min="1032" max="1079" width="10.7109375" style="40" customWidth="1"/>
    <col min="1080" max="1280" width="9.140625" style="40"/>
    <col min="1281" max="1284" width="10.7109375" style="40" customWidth="1"/>
    <col min="1285" max="1285" width="13.5703125" style="40" customWidth="1"/>
    <col min="1286" max="1286" width="11.7109375" style="40" customWidth="1"/>
    <col min="1287" max="1287" width="16.7109375" style="40" customWidth="1"/>
    <col min="1288" max="1335" width="10.7109375" style="40" customWidth="1"/>
    <col min="1336" max="1536" width="9.140625" style="40"/>
    <col min="1537" max="1540" width="10.7109375" style="40" customWidth="1"/>
    <col min="1541" max="1541" width="13.5703125" style="40" customWidth="1"/>
    <col min="1542" max="1542" width="11.7109375" style="40" customWidth="1"/>
    <col min="1543" max="1543" width="16.7109375" style="40" customWidth="1"/>
    <col min="1544" max="1591" width="10.7109375" style="40" customWidth="1"/>
    <col min="1592" max="1792" width="9.140625" style="40"/>
    <col min="1793" max="1796" width="10.7109375" style="40" customWidth="1"/>
    <col min="1797" max="1797" width="13.5703125" style="40" customWidth="1"/>
    <col min="1798" max="1798" width="11.7109375" style="40" customWidth="1"/>
    <col min="1799" max="1799" width="16.7109375" style="40" customWidth="1"/>
    <col min="1800" max="1847" width="10.7109375" style="40" customWidth="1"/>
    <col min="1848" max="2048" width="9.140625" style="40"/>
    <col min="2049" max="2052" width="10.7109375" style="40" customWidth="1"/>
    <col min="2053" max="2053" width="13.5703125" style="40" customWidth="1"/>
    <col min="2054" max="2054" width="11.7109375" style="40" customWidth="1"/>
    <col min="2055" max="2055" width="16.7109375" style="40" customWidth="1"/>
    <col min="2056" max="2103" width="10.7109375" style="40" customWidth="1"/>
    <col min="2104" max="2304" width="9.140625" style="40"/>
    <col min="2305" max="2308" width="10.7109375" style="40" customWidth="1"/>
    <col min="2309" max="2309" width="13.5703125" style="40" customWidth="1"/>
    <col min="2310" max="2310" width="11.7109375" style="40" customWidth="1"/>
    <col min="2311" max="2311" width="16.7109375" style="40" customWidth="1"/>
    <col min="2312" max="2359" width="10.7109375" style="40" customWidth="1"/>
    <col min="2360" max="2560" width="9.140625" style="40"/>
    <col min="2561" max="2564" width="10.7109375" style="40" customWidth="1"/>
    <col min="2565" max="2565" width="13.5703125" style="40" customWidth="1"/>
    <col min="2566" max="2566" width="11.7109375" style="40" customWidth="1"/>
    <col min="2567" max="2567" width="16.7109375" style="40" customWidth="1"/>
    <col min="2568" max="2615" width="10.7109375" style="40" customWidth="1"/>
    <col min="2616" max="2816" width="9.140625" style="40"/>
    <col min="2817" max="2820" width="10.7109375" style="40" customWidth="1"/>
    <col min="2821" max="2821" width="13.5703125" style="40" customWidth="1"/>
    <col min="2822" max="2822" width="11.7109375" style="40" customWidth="1"/>
    <col min="2823" max="2823" width="16.7109375" style="40" customWidth="1"/>
    <col min="2824" max="2871" width="10.7109375" style="40" customWidth="1"/>
    <col min="2872" max="3072" width="9.140625" style="40"/>
    <col min="3073" max="3076" width="10.7109375" style="40" customWidth="1"/>
    <col min="3077" max="3077" width="13.5703125" style="40" customWidth="1"/>
    <col min="3078" max="3078" width="11.7109375" style="40" customWidth="1"/>
    <col min="3079" max="3079" width="16.7109375" style="40" customWidth="1"/>
    <col min="3080" max="3127" width="10.7109375" style="40" customWidth="1"/>
    <col min="3128" max="3328" width="9.140625" style="40"/>
    <col min="3329" max="3332" width="10.7109375" style="40" customWidth="1"/>
    <col min="3333" max="3333" width="13.5703125" style="40" customWidth="1"/>
    <col min="3334" max="3334" width="11.7109375" style="40" customWidth="1"/>
    <col min="3335" max="3335" width="16.7109375" style="40" customWidth="1"/>
    <col min="3336" max="3383" width="10.7109375" style="40" customWidth="1"/>
    <col min="3384" max="3584" width="9.140625" style="40"/>
    <col min="3585" max="3588" width="10.7109375" style="40" customWidth="1"/>
    <col min="3589" max="3589" width="13.5703125" style="40" customWidth="1"/>
    <col min="3590" max="3590" width="11.7109375" style="40" customWidth="1"/>
    <col min="3591" max="3591" width="16.7109375" style="40" customWidth="1"/>
    <col min="3592" max="3639" width="10.7109375" style="40" customWidth="1"/>
    <col min="3640" max="3840" width="9.140625" style="40"/>
    <col min="3841" max="3844" width="10.7109375" style="40" customWidth="1"/>
    <col min="3845" max="3845" width="13.5703125" style="40" customWidth="1"/>
    <col min="3846" max="3846" width="11.7109375" style="40" customWidth="1"/>
    <col min="3847" max="3847" width="16.7109375" style="40" customWidth="1"/>
    <col min="3848" max="3895" width="10.7109375" style="40" customWidth="1"/>
    <col min="3896" max="4096" width="9.140625" style="40"/>
    <col min="4097" max="4100" width="10.7109375" style="40" customWidth="1"/>
    <col min="4101" max="4101" width="13.5703125" style="40" customWidth="1"/>
    <col min="4102" max="4102" width="11.7109375" style="40" customWidth="1"/>
    <col min="4103" max="4103" width="16.7109375" style="40" customWidth="1"/>
    <col min="4104" max="4151" width="10.7109375" style="40" customWidth="1"/>
    <col min="4152" max="4352" width="9.140625" style="40"/>
    <col min="4353" max="4356" width="10.7109375" style="40" customWidth="1"/>
    <col min="4357" max="4357" width="13.5703125" style="40" customWidth="1"/>
    <col min="4358" max="4358" width="11.7109375" style="40" customWidth="1"/>
    <col min="4359" max="4359" width="16.7109375" style="40" customWidth="1"/>
    <col min="4360" max="4407" width="10.7109375" style="40" customWidth="1"/>
    <col min="4408" max="4608" width="9.140625" style="40"/>
    <col min="4609" max="4612" width="10.7109375" style="40" customWidth="1"/>
    <col min="4613" max="4613" width="13.5703125" style="40" customWidth="1"/>
    <col min="4614" max="4614" width="11.7109375" style="40" customWidth="1"/>
    <col min="4615" max="4615" width="16.7109375" style="40" customWidth="1"/>
    <col min="4616" max="4663" width="10.7109375" style="40" customWidth="1"/>
    <col min="4664" max="4864" width="9.140625" style="40"/>
    <col min="4865" max="4868" width="10.7109375" style="40" customWidth="1"/>
    <col min="4869" max="4869" width="13.5703125" style="40" customWidth="1"/>
    <col min="4870" max="4870" width="11.7109375" style="40" customWidth="1"/>
    <col min="4871" max="4871" width="16.7109375" style="40" customWidth="1"/>
    <col min="4872" max="4919" width="10.7109375" style="40" customWidth="1"/>
    <col min="4920" max="5120" width="9.140625" style="40"/>
    <col min="5121" max="5124" width="10.7109375" style="40" customWidth="1"/>
    <col min="5125" max="5125" width="13.5703125" style="40" customWidth="1"/>
    <col min="5126" max="5126" width="11.7109375" style="40" customWidth="1"/>
    <col min="5127" max="5127" width="16.7109375" style="40" customWidth="1"/>
    <col min="5128" max="5175" width="10.7109375" style="40" customWidth="1"/>
    <col min="5176" max="5376" width="9.140625" style="40"/>
    <col min="5377" max="5380" width="10.7109375" style="40" customWidth="1"/>
    <col min="5381" max="5381" width="13.5703125" style="40" customWidth="1"/>
    <col min="5382" max="5382" width="11.7109375" style="40" customWidth="1"/>
    <col min="5383" max="5383" width="16.7109375" style="40" customWidth="1"/>
    <col min="5384" max="5431" width="10.7109375" style="40" customWidth="1"/>
    <col min="5432" max="5632" width="9.140625" style="40"/>
    <col min="5633" max="5636" width="10.7109375" style="40" customWidth="1"/>
    <col min="5637" max="5637" width="13.5703125" style="40" customWidth="1"/>
    <col min="5638" max="5638" width="11.7109375" style="40" customWidth="1"/>
    <col min="5639" max="5639" width="16.7109375" style="40" customWidth="1"/>
    <col min="5640" max="5687" width="10.7109375" style="40" customWidth="1"/>
    <col min="5688" max="5888" width="9.140625" style="40"/>
    <col min="5889" max="5892" width="10.7109375" style="40" customWidth="1"/>
    <col min="5893" max="5893" width="13.5703125" style="40" customWidth="1"/>
    <col min="5894" max="5894" width="11.7109375" style="40" customWidth="1"/>
    <col min="5895" max="5895" width="16.7109375" style="40" customWidth="1"/>
    <col min="5896" max="5943" width="10.7109375" style="40" customWidth="1"/>
    <col min="5944" max="6144" width="9.140625" style="40"/>
    <col min="6145" max="6148" width="10.7109375" style="40" customWidth="1"/>
    <col min="6149" max="6149" width="13.5703125" style="40" customWidth="1"/>
    <col min="6150" max="6150" width="11.7109375" style="40" customWidth="1"/>
    <col min="6151" max="6151" width="16.7109375" style="40" customWidth="1"/>
    <col min="6152" max="6199" width="10.7109375" style="40" customWidth="1"/>
    <col min="6200" max="6400" width="9.140625" style="40"/>
    <col min="6401" max="6404" width="10.7109375" style="40" customWidth="1"/>
    <col min="6405" max="6405" width="13.5703125" style="40" customWidth="1"/>
    <col min="6406" max="6406" width="11.7109375" style="40" customWidth="1"/>
    <col min="6407" max="6407" width="16.7109375" style="40" customWidth="1"/>
    <col min="6408" max="6455" width="10.7109375" style="40" customWidth="1"/>
    <col min="6456" max="6656" width="9.140625" style="40"/>
    <col min="6657" max="6660" width="10.7109375" style="40" customWidth="1"/>
    <col min="6661" max="6661" width="13.5703125" style="40" customWidth="1"/>
    <col min="6662" max="6662" width="11.7109375" style="40" customWidth="1"/>
    <col min="6663" max="6663" width="16.7109375" style="40" customWidth="1"/>
    <col min="6664" max="6711" width="10.7109375" style="40" customWidth="1"/>
    <col min="6712" max="6912" width="9.140625" style="40"/>
    <col min="6913" max="6916" width="10.7109375" style="40" customWidth="1"/>
    <col min="6917" max="6917" width="13.5703125" style="40" customWidth="1"/>
    <col min="6918" max="6918" width="11.7109375" style="40" customWidth="1"/>
    <col min="6919" max="6919" width="16.7109375" style="40" customWidth="1"/>
    <col min="6920" max="6967" width="10.7109375" style="40" customWidth="1"/>
    <col min="6968" max="7168" width="9.140625" style="40"/>
    <col min="7169" max="7172" width="10.7109375" style="40" customWidth="1"/>
    <col min="7173" max="7173" width="13.5703125" style="40" customWidth="1"/>
    <col min="7174" max="7174" width="11.7109375" style="40" customWidth="1"/>
    <col min="7175" max="7175" width="16.7109375" style="40" customWidth="1"/>
    <col min="7176" max="7223" width="10.7109375" style="40" customWidth="1"/>
    <col min="7224" max="7424" width="9.140625" style="40"/>
    <col min="7425" max="7428" width="10.7109375" style="40" customWidth="1"/>
    <col min="7429" max="7429" width="13.5703125" style="40" customWidth="1"/>
    <col min="7430" max="7430" width="11.7109375" style="40" customWidth="1"/>
    <col min="7431" max="7431" width="16.7109375" style="40" customWidth="1"/>
    <col min="7432" max="7479" width="10.7109375" style="40" customWidth="1"/>
    <col min="7480" max="7680" width="9.140625" style="40"/>
    <col min="7681" max="7684" width="10.7109375" style="40" customWidth="1"/>
    <col min="7685" max="7685" width="13.5703125" style="40" customWidth="1"/>
    <col min="7686" max="7686" width="11.7109375" style="40" customWidth="1"/>
    <col min="7687" max="7687" width="16.7109375" style="40" customWidth="1"/>
    <col min="7688" max="7735" width="10.7109375" style="40" customWidth="1"/>
    <col min="7736" max="7936" width="9.140625" style="40"/>
    <col min="7937" max="7940" width="10.7109375" style="40" customWidth="1"/>
    <col min="7941" max="7941" width="13.5703125" style="40" customWidth="1"/>
    <col min="7942" max="7942" width="11.7109375" style="40" customWidth="1"/>
    <col min="7943" max="7943" width="16.7109375" style="40" customWidth="1"/>
    <col min="7944" max="7991" width="10.7109375" style="40" customWidth="1"/>
    <col min="7992" max="8192" width="9.140625" style="40"/>
    <col min="8193" max="8196" width="10.7109375" style="40" customWidth="1"/>
    <col min="8197" max="8197" width="13.5703125" style="40" customWidth="1"/>
    <col min="8198" max="8198" width="11.7109375" style="40" customWidth="1"/>
    <col min="8199" max="8199" width="16.7109375" style="40" customWidth="1"/>
    <col min="8200" max="8247" width="10.7109375" style="40" customWidth="1"/>
    <col min="8248" max="8448" width="9.140625" style="40"/>
    <col min="8449" max="8452" width="10.7109375" style="40" customWidth="1"/>
    <col min="8453" max="8453" width="13.5703125" style="40" customWidth="1"/>
    <col min="8454" max="8454" width="11.7109375" style="40" customWidth="1"/>
    <col min="8455" max="8455" width="16.7109375" style="40" customWidth="1"/>
    <col min="8456" max="8503" width="10.7109375" style="40" customWidth="1"/>
    <col min="8504" max="8704" width="9.140625" style="40"/>
    <col min="8705" max="8708" width="10.7109375" style="40" customWidth="1"/>
    <col min="8709" max="8709" width="13.5703125" style="40" customWidth="1"/>
    <col min="8710" max="8710" width="11.7109375" style="40" customWidth="1"/>
    <col min="8711" max="8711" width="16.7109375" style="40" customWidth="1"/>
    <col min="8712" max="8759" width="10.7109375" style="40" customWidth="1"/>
    <col min="8760" max="8960" width="9.140625" style="40"/>
    <col min="8961" max="8964" width="10.7109375" style="40" customWidth="1"/>
    <col min="8965" max="8965" width="13.5703125" style="40" customWidth="1"/>
    <col min="8966" max="8966" width="11.7109375" style="40" customWidth="1"/>
    <col min="8967" max="8967" width="16.7109375" style="40" customWidth="1"/>
    <col min="8968" max="9015" width="10.7109375" style="40" customWidth="1"/>
    <col min="9016" max="9216" width="9.140625" style="40"/>
    <col min="9217" max="9220" width="10.7109375" style="40" customWidth="1"/>
    <col min="9221" max="9221" width="13.5703125" style="40" customWidth="1"/>
    <col min="9222" max="9222" width="11.7109375" style="40" customWidth="1"/>
    <col min="9223" max="9223" width="16.7109375" style="40" customWidth="1"/>
    <col min="9224" max="9271" width="10.7109375" style="40" customWidth="1"/>
    <col min="9272" max="9472" width="9.140625" style="40"/>
    <col min="9473" max="9476" width="10.7109375" style="40" customWidth="1"/>
    <col min="9477" max="9477" width="13.5703125" style="40" customWidth="1"/>
    <col min="9478" max="9478" width="11.7109375" style="40" customWidth="1"/>
    <col min="9479" max="9479" width="16.7109375" style="40" customWidth="1"/>
    <col min="9480" max="9527" width="10.7109375" style="40" customWidth="1"/>
    <col min="9528" max="9728" width="9.140625" style="40"/>
    <col min="9729" max="9732" width="10.7109375" style="40" customWidth="1"/>
    <col min="9733" max="9733" width="13.5703125" style="40" customWidth="1"/>
    <col min="9734" max="9734" width="11.7109375" style="40" customWidth="1"/>
    <col min="9735" max="9735" width="16.7109375" style="40" customWidth="1"/>
    <col min="9736" max="9783" width="10.7109375" style="40" customWidth="1"/>
    <col min="9784" max="9984" width="9.140625" style="40"/>
    <col min="9985" max="9988" width="10.7109375" style="40" customWidth="1"/>
    <col min="9989" max="9989" width="13.5703125" style="40" customWidth="1"/>
    <col min="9990" max="9990" width="11.7109375" style="40" customWidth="1"/>
    <col min="9991" max="9991" width="16.7109375" style="40" customWidth="1"/>
    <col min="9992" max="10039" width="10.7109375" style="40" customWidth="1"/>
    <col min="10040" max="10240" width="9.140625" style="40"/>
    <col min="10241" max="10244" width="10.7109375" style="40" customWidth="1"/>
    <col min="10245" max="10245" width="13.5703125" style="40" customWidth="1"/>
    <col min="10246" max="10246" width="11.7109375" style="40" customWidth="1"/>
    <col min="10247" max="10247" width="16.7109375" style="40" customWidth="1"/>
    <col min="10248" max="10295" width="10.7109375" style="40" customWidth="1"/>
    <col min="10296" max="10496" width="9.140625" style="40"/>
    <col min="10497" max="10500" width="10.7109375" style="40" customWidth="1"/>
    <col min="10501" max="10501" width="13.5703125" style="40" customWidth="1"/>
    <col min="10502" max="10502" width="11.7109375" style="40" customWidth="1"/>
    <col min="10503" max="10503" width="16.7109375" style="40" customWidth="1"/>
    <col min="10504" max="10551" width="10.7109375" style="40" customWidth="1"/>
    <col min="10552" max="10752" width="9.140625" style="40"/>
    <col min="10753" max="10756" width="10.7109375" style="40" customWidth="1"/>
    <col min="10757" max="10757" width="13.5703125" style="40" customWidth="1"/>
    <col min="10758" max="10758" width="11.7109375" style="40" customWidth="1"/>
    <col min="10759" max="10759" width="16.7109375" style="40" customWidth="1"/>
    <col min="10760" max="10807" width="10.7109375" style="40" customWidth="1"/>
    <col min="10808" max="11008" width="9.140625" style="40"/>
    <col min="11009" max="11012" width="10.7109375" style="40" customWidth="1"/>
    <col min="11013" max="11013" width="13.5703125" style="40" customWidth="1"/>
    <col min="11014" max="11014" width="11.7109375" style="40" customWidth="1"/>
    <col min="11015" max="11015" width="16.7109375" style="40" customWidth="1"/>
    <col min="11016" max="11063" width="10.7109375" style="40" customWidth="1"/>
    <col min="11064" max="11264" width="9.140625" style="40"/>
    <col min="11265" max="11268" width="10.7109375" style="40" customWidth="1"/>
    <col min="11269" max="11269" width="13.5703125" style="40" customWidth="1"/>
    <col min="11270" max="11270" width="11.7109375" style="40" customWidth="1"/>
    <col min="11271" max="11271" width="16.7109375" style="40" customWidth="1"/>
    <col min="11272" max="11319" width="10.7109375" style="40" customWidth="1"/>
    <col min="11320" max="11520" width="9.140625" style="40"/>
    <col min="11521" max="11524" width="10.7109375" style="40" customWidth="1"/>
    <col min="11525" max="11525" width="13.5703125" style="40" customWidth="1"/>
    <col min="11526" max="11526" width="11.7109375" style="40" customWidth="1"/>
    <col min="11527" max="11527" width="16.7109375" style="40" customWidth="1"/>
    <col min="11528" max="11575" width="10.7109375" style="40" customWidth="1"/>
    <col min="11576" max="11776" width="9.140625" style="40"/>
    <col min="11777" max="11780" width="10.7109375" style="40" customWidth="1"/>
    <col min="11781" max="11781" width="13.5703125" style="40" customWidth="1"/>
    <col min="11782" max="11782" width="11.7109375" style="40" customWidth="1"/>
    <col min="11783" max="11783" width="16.7109375" style="40" customWidth="1"/>
    <col min="11784" max="11831" width="10.7109375" style="40" customWidth="1"/>
    <col min="11832" max="12032" width="9.140625" style="40"/>
    <col min="12033" max="12036" width="10.7109375" style="40" customWidth="1"/>
    <col min="12037" max="12037" width="13.5703125" style="40" customWidth="1"/>
    <col min="12038" max="12038" width="11.7109375" style="40" customWidth="1"/>
    <col min="12039" max="12039" width="16.7109375" style="40" customWidth="1"/>
    <col min="12040" max="12087" width="10.7109375" style="40" customWidth="1"/>
    <col min="12088" max="12288" width="9.140625" style="40"/>
    <col min="12289" max="12292" width="10.7109375" style="40" customWidth="1"/>
    <col min="12293" max="12293" width="13.5703125" style="40" customWidth="1"/>
    <col min="12294" max="12294" width="11.7109375" style="40" customWidth="1"/>
    <col min="12295" max="12295" width="16.7109375" style="40" customWidth="1"/>
    <col min="12296" max="12343" width="10.7109375" style="40" customWidth="1"/>
    <col min="12344" max="12544" width="9.140625" style="40"/>
    <col min="12545" max="12548" width="10.7109375" style="40" customWidth="1"/>
    <col min="12549" max="12549" width="13.5703125" style="40" customWidth="1"/>
    <col min="12550" max="12550" width="11.7109375" style="40" customWidth="1"/>
    <col min="12551" max="12551" width="16.7109375" style="40" customWidth="1"/>
    <col min="12552" max="12599" width="10.7109375" style="40" customWidth="1"/>
    <col min="12600" max="12800" width="9.140625" style="40"/>
    <col min="12801" max="12804" width="10.7109375" style="40" customWidth="1"/>
    <col min="12805" max="12805" width="13.5703125" style="40" customWidth="1"/>
    <col min="12806" max="12806" width="11.7109375" style="40" customWidth="1"/>
    <col min="12807" max="12807" width="16.7109375" style="40" customWidth="1"/>
    <col min="12808" max="12855" width="10.7109375" style="40" customWidth="1"/>
    <col min="12856" max="13056" width="9.140625" style="40"/>
    <col min="13057" max="13060" width="10.7109375" style="40" customWidth="1"/>
    <col min="13061" max="13061" width="13.5703125" style="40" customWidth="1"/>
    <col min="13062" max="13062" width="11.7109375" style="40" customWidth="1"/>
    <col min="13063" max="13063" width="16.7109375" style="40" customWidth="1"/>
    <col min="13064" max="13111" width="10.7109375" style="40" customWidth="1"/>
    <col min="13112" max="13312" width="9.140625" style="40"/>
    <col min="13313" max="13316" width="10.7109375" style="40" customWidth="1"/>
    <col min="13317" max="13317" width="13.5703125" style="40" customWidth="1"/>
    <col min="13318" max="13318" width="11.7109375" style="40" customWidth="1"/>
    <col min="13319" max="13319" width="16.7109375" style="40" customWidth="1"/>
    <col min="13320" max="13367" width="10.7109375" style="40" customWidth="1"/>
    <col min="13368" max="13568" width="9.140625" style="40"/>
    <col min="13569" max="13572" width="10.7109375" style="40" customWidth="1"/>
    <col min="13573" max="13573" width="13.5703125" style="40" customWidth="1"/>
    <col min="13574" max="13574" width="11.7109375" style="40" customWidth="1"/>
    <col min="13575" max="13575" width="16.7109375" style="40" customWidth="1"/>
    <col min="13576" max="13623" width="10.7109375" style="40" customWidth="1"/>
    <col min="13624" max="13824" width="9.140625" style="40"/>
    <col min="13825" max="13828" width="10.7109375" style="40" customWidth="1"/>
    <col min="13829" max="13829" width="13.5703125" style="40" customWidth="1"/>
    <col min="13830" max="13830" width="11.7109375" style="40" customWidth="1"/>
    <col min="13831" max="13831" width="16.7109375" style="40" customWidth="1"/>
    <col min="13832" max="13879" width="10.7109375" style="40" customWidth="1"/>
    <col min="13880" max="14080" width="9.140625" style="40"/>
    <col min="14081" max="14084" width="10.7109375" style="40" customWidth="1"/>
    <col min="14085" max="14085" width="13.5703125" style="40" customWidth="1"/>
    <col min="14086" max="14086" width="11.7109375" style="40" customWidth="1"/>
    <col min="14087" max="14087" width="16.7109375" style="40" customWidth="1"/>
    <col min="14088" max="14135" width="10.7109375" style="40" customWidth="1"/>
    <col min="14136" max="14336" width="9.140625" style="40"/>
    <col min="14337" max="14340" width="10.7109375" style="40" customWidth="1"/>
    <col min="14341" max="14341" width="13.5703125" style="40" customWidth="1"/>
    <col min="14342" max="14342" width="11.7109375" style="40" customWidth="1"/>
    <col min="14343" max="14343" width="16.7109375" style="40" customWidth="1"/>
    <col min="14344" max="14391" width="10.7109375" style="40" customWidth="1"/>
    <col min="14392" max="14592" width="9.140625" style="40"/>
    <col min="14593" max="14596" width="10.7109375" style="40" customWidth="1"/>
    <col min="14597" max="14597" width="13.5703125" style="40" customWidth="1"/>
    <col min="14598" max="14598" width="11.7109375" style="40" customWidth="1"/>
    <col min="14599" max="14599" width="16.7109375" style="40" customWidth="1"/>
    <col min="14600" max="14647" width="10.7109375" style="40" customWidth="1"/>
    <col min="14648" max="14848" width="9.140625" style="40"/>
    <col min="14849" max="14852" width="10.7109375" style="40" customWidth="1"/>
    <col min="14853" max="14853" width="13.5703125" style="40" customWidth="1"/>
    <col min="14854" max="14854" width="11.7109375" style="40" customWidth="1"/>
    <col min="14855" max="14855" width="16.7109375" style="40" customWidth="1"/>
    <col min="14856" max="14903" width="10.7109375" style="40" customWidth="1"/>
    <col min="14904" max="15104" width="9.140625" style="40"/>
    <col min="15105" max="15108" width="10.7109375" style="40" customWidth="1"/>
    <col min="15109" max="15109" width="13.5703125" style="40" customWidth="1"/>
    <col min="15110" max="15110" width="11.7109375" style="40" customWidth="1"/>
    <col min="15111" max="15111" width="16.7109375" style="40" customWidth="1"/>
    <col min="15112" max="15159" width="10.7109375" style="40" customWidth="1"/>
    <col min="15160" max="15360" width="9.140625" style="40"/>
    <col min="15361" max="15364" width="10.7109375" style="40" customWidth="1"/>
    <col min="15365" max="15365" width="13.5703125" style="40" customWidth="1"/>
    <col min="15366" max="15366" width="11.7109375" style="40" customWidth="1"/>
    <col min="15367" max="15367" width="16.7109375" style="40" customWidth="1"/>
    <col min="15368" max="15415" width="10.7109375" style="40" customWidth="1"/>
    <col min="15416" max="15616" width="9.140625" style="40"/>
    <col min="15617" max="15620" width="10.7109375" style="40" customWidth="1"/>
    <col min="15621" max="15621" width="13.5703125" style="40" customWidth="1"/>
    <col min="15622" max="15622" width="11.7109375" style="40" customWidth="1"/>
    <col min="15623" max="15623" width="16.7109375" style="40" customWidth="1"/>
    <col min="15624" max="15671" width="10.7109375" style="40" customWidth="1"/>
    <col min="15672" max="15872" width="9.140625" style="40"/>
    <col min="15873" max="15876" width="10.7109375" style="40" customWidth="1"/>
    <col min="15877" max="15877" width="13.5703125" style="40" customWidth="1"/>
    <col min="15878" max="15878" width="11.7109375" style="40" customWidth="1"/>
    <col min="15879" max="15879" width="16.7109375" style="40" customWidth="1"/>
    <col min="15880" max="15927" width="10.7109375" style="40" customWidth="1"/>
    <col min="15928" max="16128" width="9.140625" style="40"/>
    <col min="16129" max="16132" width="10.7109375" style="40" customWidth="1"/>
    <col min="16133" max="16133" width="13.5703125" style="40" customWidth="1"/>
    <col min="16134" max="16134" width="11.7109375" style="40" customWidth="1"/>
    <col min="16135" max="16135" width="16.7109375" style="40" customWidth="1"/>
    <col min="16136" max="16183" width="10.7109375" style="40" customWidth="1"/>
    <col min="16184" max="16384" width="9.140625" style="40"/>
  </cols>
  <sheetData>
    <row r="1" spans="1:55" s="20" customFormat="1" ht="23.25">
      <c r="A1" s="41" t="s">
        <v>1044</v>
      </c>
      <c r="C1" s="19"/>
      <c r="D1" s="36"/>
      <c r="E1" s="36"/>
      <c r="F1" s="36"/>
      <c r="G1" s="36"/>
      <c r="H1" s="36"/>
      <c r="I1" s="36"/>
      <c r="J1" s="315"/>
      <c r="K1" s="315"/>
      <c r="L1" s="315"/>
      <c r="M1" s="31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55" s="20" customFormat="1" ht="15" thickBot="1">
      <c r="A2" s="18"/>
      <c r="B2" s="17"/>
      <c r="C2" s="16"/>
      <c r="D2" s="16"/>
      <c r="E2" s="16"/>
      <c r="F2" s="16"/>
      <c r="G2" s="16"/>
      <c r="H2" s="16"/>
      <c r="I2" s="16"/>
      <c r="J2" s="149"/>
      <c r="K2" s="149"/>
      <c r="L2" s="149"/>
      <c r="M2" s="149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55" s="20" customFormat="1" ht="21" customHeight="1" thickBot="1">
      <c r="A3" s="316" t="s">
        <v>1045</v>
      </c>
      <c r="B3" s="317"/>
      <c r="C3" s="317"/>
      <c r="D3" s="317"/>
      <c r="E3" s="318"/>
      <c r="F3" s="318"/>
      <c r="G3" s="318"/>
      <c r="H3" s="35"/>
      <c r="I3" s="35"/>
      <c r="J3" s="42"/>
      <c r="K3" s="42"/>
      <c r="L3" s="42"/>
      <c r="M3" s="4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4"/>
    </row>
    <row r="4" spans="1:55" s="13" customFormat="1" ht="26.25" customHeight="1">
      <c r="A4" s="319" t="s">
        <v>2221</v>
      </c>
      <c r="B4" s="322" t="s">
        <v>1046</v>
      </c>
      <c r="C4" s="322" t="s">
        <v>1047</v>
      </c>
      <c r="D4" s="325" t="s">
        <v>1048</v>
      </c>
      <c r="E4" s="325"/>
      <c r="F4" s="326" t="s">
        <v>1049</v>
      </c>
      <c r="G4" s="326"/>
      <c r="H4" s="327" t="s">
        <v>2231</v>
      </c>
      <c r="I4" s="327"/>
      <c r="J4" s="327" t="s">
        <v>2231</v>
      </c>
      <c r="K4" s="327"/>
      <c r="L4" s="327" t="s">
        <v>2231</v>
      </c>
      <c r="M4" s="327"/>
      <c r="N4" s="327" t="s">
        <v>2231</v>
      </c>
      <c r="O4" s="327"/>
      <c r="P4" s="329" t="s">
        <v>1050</v>
      </c>
      <c r="Q4" s="329"/>
      <c r="R4" s="329" t="s">
        <v>1051</v>
      </c>
      <c r="S4" s="329"/>
      <c r="T4" s="329" t="s">
        <v>1052</v>
      </c>
      <c r="U4" s="329"/>
      <c r="V4" s="329" t="s">
        <v>1053</v>
      </c>
      <c r="W4" s="329"/>
      <c r="X4" s="330" t="s">
        <v>1054</v>
      </c>
      <c r="Y4" s="330"/>
      <c r="Z4" s="330" t="s">
        <v>1055</v>
      </c>
      <c r="AA4" s="330"/>
      <c r="AB4" s="330" t="s">
        <v>1056</v>
      </c>
      <c r="AC4" s="330"/>
      <c r="AD4" s="330" t="s">
        <v>1057</v>
      </c>
      <c r="AE4" s="330"/>
      <c r="AF4" s="328" t="s">
        <v>1058</v>
      </c>
      <c r="AG4" s="328"/>
      <c r="AH4" s="328" t="s">
        <v>1059</v>
      </c>
      <c r="AI4" s="328"/>
      <c r="AJ4" s="328" t="s">
        <v>1060</v>
      </c>
      <c r="AK4" s="328"/>
      <c r="AL4" s="328" t="s">
        <v>1061</v>
      </c>
      <c r="AM4" s="328"/>
      <c r="AN4" s="337" t="s">
        <v>1062</v>
      </c>
      <c r="AO4" s="337"/>
      <c r="AP4" s="337" t="s">
        <v>1063</v>
      </c>
      <c r="AQ4" s="337"/>
      <c r="AR4" s="337" t="s">
        <v>1064</v>
      </c>
      <c r="AS4" s="337"/>
      <c r="AT4" s="337" t="s">
        <v>1065</v>
      </c>
      <c r="AU4" s="337"/>
      <c r="AV4" s="327" t="s">
        <v>2228</v>
      </c>
      <c r="AW4" s="327"/>
      <c r="AX4" s="327" t="s">
        <v>2228</v>
      </c>
      <c r="AY4" s="327"/>
      <c r="AZ4" s="327" t="s">
        <v>2228</v>
      </c>
      <c r="BA4" s="327"/>
      <c r="BB4" s="327" t="s">
        <v>2228</v>
      </c>
      <c r="BC4" s="327"/>
    </row>
    <row r="5" spans="1:55" s="13" customFormat="1" ht="12.75" customHeight="1">
      <c r="A5" s="320"/>
      <c r="B5" s="323"/>
      <c r="C5" s="323"/>
      <c r="D5" s="12"/>
      <c r="E5" s="12"/>
      <c r="F5" s="11"/>
      <c r="G5" s="11"/>
      <c r="H5" s="331" t="s">
        <v>1066</v>
      </c>
      <c r="I5" s="331"/>
      <c r="J5" s="332" t="s">
        <v>1067</v>
      </c>
      <c r="K5" s="332"/>
      <c r="L5" s="333" t="s">
        <v>1068</v>
      </c>
      <c r="M5" s="333"/>
      <c r="N5" s="333" t="s">
        <v>1069</v>
      </c>
      <c r="O5" s="333"/>
      <c r="P5" s="334" t="s">
        <v>1070</v>
      </c>
      <c r="Q5" s="334"/>
      <c r="R5" s="335" t="s">
        <v>1071</v>
      </c>
      <c r="S5" s="335"/>
      <c r="T5" s="336" t="s">
        <v>1072</v>
      </c>
      <c r="U5" s="336"/>
      <c r="V5" s="336" t="s">
        <v>1073</v>
      </c>
      <c r="W5" s="336"/>
      <c r="X5" s="340" t="s">
        <v>1074</v>
      </c>
      <c r="Y5" s="340"/>
      <c r="Z5" s="341" t="s">
        <v>1075</v>
      </c>
      <c r="AA5" s="341"/>
      <c r="AB5" s="342" t="s">
        <v>1076</v>
      </c>
      <c r="AC5" s="342"/>
      <c r="AD5" s="342" t="s">
        <v>1077</v>
      </c>
      <c r="AE5" s="342"/>
      <c r="AF5" s="343" t="s">
        <v>1078</v>
      </c>
      <c r="AG5" s="343"/>
      <c r="AH5" s="344" t="s">
        <v>1079</v>
      </c>
      <c r="AI5" s="344"/>
      <c r="AJ5" s="345" t="s">
        <v>2205</v>
      </c>
      <c r="AK5" s="346"/>
      <c r="AL5" s="346" t="s">
        <v>1080</v>
      </c>
      <c r="AM5" s="346"/>
      <c r="AN5" s="347" t="s">
        <v>1081</v>
      </c>
      <c r="AO5" s="347"/>
      <c r="AP5" s="348" t="s">
        <v>1082</v>
      </c>
      <c r="AQ5" s="348"/>
      <c r="AR5" s="338" t="s">
        <v>2205</v>
      </c>
      <c r="AS5" s="339"/>
      <c r="AT5" s="339" t="s">
        <v>1083</v>
      </c>
      <c r="AU5" s="339"/>
      <c r="AV5" s="331" t="s">
        <v>1084</v>
      </c>
      <c r="AW5" s="331"/>
      <c r="AX5" s="332" t="s">
        <v>1085</v>
      </c>
      <c r="AY5" s="332"/>
      <c r="AZ5" s="349" t="s">
        <v>2205</v>
      </c>
      <c r="BA5" s="333"/>
      <c r="BB5" s="333" t="s">
        <v>1086</v>
      </c>
      <c r="BC5" s="350"/>
    </row>
    <row r="6" spans="1:55" s="18" customFormat="1">
      <c r="A6" s="321"/>
      <c r="B6" s="324"/>
      <c r="C6" s="324"/>
      <c r="D6" s="10" t="s">
        <v>1087</v>
      </c>
      <c r="E6" s="10" t="s">
        <v>1088</v>
      </c>
      <c r="F6" s="3" t="s">
        <v>1089</v>
      </c>
      <c r="G6" s="3" t="s">
        <v>1090</v>
      </c>
      <c r="H6" s="9" t="s">
        <v>1091</v>
      </c>
      <c r="I6" s="9" t="s">
        <v>1092</v>
      </c>
      <c r="J6" s="8" t="s">
        <v>1093</v>
      </c>
      <c r="K6" s="8" t="s">
        <v>1094</v>
      </c>
      <c r="L6" s="4" t="s">
        <v>1095</v>
      </c>
      <c r="M6" s="4" t="s">
        <v>1096</v>
      </c>
      <c r="N6" s="4" t="s">
        <v>1097</v>
      </c>
      <c r="O6" s="4" t="s">
        <v>1098</v>
      </c>
      <c r="P6" s="7" t="s">
        <v>1099</v>
      </c>
      <c r="Q6" s="7" t="s">
        <v>1100</v>
      </c>
      <c r="R6" s="6" t="s">
        <v>1101</v>
      </c>
      <c r="S6" s="6" t="s">
        <v>1102</v>
      </c>
      <c r="T6" s="45" t="s">
        <v>1103</v>
      </c>
      <c r="U6" s="45" t="s">
        <v>1104</v>
      </c>
      <c r="V6" s="45" t="s">
        <v>1105</v>
      </c>
      <c r="W6" s="45" t="s">
        <v>1106</v>
      </c>
      <c r="X6" s="46" t="s">
        <v>1107</v>
      </c>
      <c r="Y6" s="46" t="s">
        <v>1108</v>
      </c>
      <c r="Z6" s="47" t="s">
        <v>1109</v>
      </c>
      <c r="AA6" s="47" t="s">
        <v>1110</v>
      </c>
      <c r="AB6" s="48" t="s">
        <v>1111</v>
      </c>
      <c r="AC6" s="48" t="s">
        <v>1112</v>
      </c>
      <c r="AD6" s="48" t="s">
        <v>1113</v>
      </c>
      <c r="AE6" s="48" t="s">
        <v>1114</v>
      </c>
      <c r="AF6" s="49" t="s">
        <v>1115</v>
      </c>
      <c r="AG6" s="49" t="s">
        <v>1116</v>
      </c>
      <c r="AH6" s="50" t="s">
        <v>1117</v>
      </c>
      <c r="AI6" s="50" t="s">
        <v>1118</v>
      </c>
      <c r="AJ6" s="51" t="s">
        <v>1119</v>
      </c>
      <c r="AK6" s="51" t="s">
        <v>1120</v>
      </c>
      <c r="AL6" s="51" t="s">
        <v>1121</v>
      </c>
      <c r="AM6" s="51" t="s">
        <v>1122</v>
      </c>
      <c r="AN6" s="52" t="s">
        <v>1123</v>
      </c>
      <c r="AO6" s="52" t="s">
        <v>1124</v>
      </c>
      <c r="AP6" s="53" t="s">
        <v>1125</v>
      </c>
      <c r="AQ6" s="53" t="s">
        <v>1126</v>
      </c>
      <c r="AR6" s="54" t="s">
        <v>1127</v>
      </c>
      <c r="AS6" s="54" t="s">
        <v>1128</v>
      </c>
      <c r="AT6" s="54" t="s">
        <v>1129</v>
      </c>
      <c r="AU6" s="54" t="s">
        <v>1130</v>
      </c>
      <c r="AV6" s="9" t="s">
        <v>1131</v>
      </c>
      <c r="AW6" s="9" t="s">
        <v>1132</v>
      </c>
      <c r="AX6" s="8" t="s">
        <v>1133</v>
      </c>
      <c r="AY6" s="8" t="s">
        <v>1134</v>
      </c>
      <c r="AZ6" s="4" t="s">
        <v>1135</v>
      </c>
      <c r="BA6" s="4" t="s">
        <v>1136</v>
      </c>
      <c r="BB6" s="4" t="s">
        <v>1137</v>
      </c>
      <c r="BC6" s="55" t="s">
        <v>1138</v>
      </c>
    </row>
    <row r="7" spans="1:55" s="20" customFormat="1" ht="15.75">
      <c r="A7" s="56">
        <v>1</v>
      </c>
      <c r="B7" s="56"/>
      <c r="C7" s="56"/>
      <c r="D7" s="118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19"/>
      <c r="Q7" s="119"/>
      <c r="R7" s="119"/>
      <c r="S7" s="119"/>
      <c r="T7" s="56"/>
      <c r="U7" s="56"/>
      <c r="V7" s="56"/>
      <c r="W7" s="56"/>
      <c r="X7" s="119"/>
      <c r="Y7" s="119"/>
      <c r="Z7" s="119"/>
      <c r="AA7" s="119"/>
      <c r="AB7" s="56"/>
      <c r="AC7" s="56"/>
      <c r="AD7" s="56"/>
      <c r="AE7" s="56"/>
      <c r="AF7" s="119"/>
      <c r="AG7" s="119"/>
      <c r="AH7" s="119"/>
      <c r="AI7" s="119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120"/>
      <c r="AW7" s="120"/>
      <c r="AX7" s="120"/>
      <c r="AY7" s="120"/>
      <c r="AZ7" s="57"/>
      <c r="BA7" s="57"/>
      <c r="BB7" s="56"/>
      <c r="BC7" s="56"/>
    </row>
    <row r="8" spans="1:55" s="20" customFormat="1" ht="15.75">
      <c r="A8" s="56">
        <v>2</v>
      </c>
      <c r="B8" s="56"/>
      <c r="C8" s="56"/>
      <c r="D8" s="11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119"/>
      <c r="Q8" s="119"/>
      <c r="R8" s="119"/>
      <c r="S8" s="119"/>
      <c r="T8" s="56"/>
      <c r="U8" s="56"/>
      <c r="V8" s="56"/>
      <c r="W8" s="56"/>
      <c r="X8" s="119"/>
      <c r="Y8" s="119"/>
      <c r="Z8" s="119"/>
      <c r="AA8" s="119"/>
      <c r="AB8" s="56"/>
      <c r="AC8" s="56"/>
      <c r="AD8" s="56"/>
      <c r="AE8" s="56"/>
      <c r="AF8" s="119"/>
      <c r="AG8" s="119"/>
      <c r="AH8" s="119"/>
      <c r="AI8" s="119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120"/>
      <c r="AW8" s="120"/>
      <c r="AX8" s="120"/>
      <c r="AY8" s="120"/>
      <c r="AZ8" s="57"/>
      <c r="BA8" s="57"/>
      <c r="BB8" s="56"/>
      <c r="BC8" s="56"/>
    </row>
    <row r="9" spans="1:55" s="20" customFormat="1" ht="15.75">
      <c r="A9" s="56">
        <v>3</v>
      </c>
      <c r="B9" s="56"/>
      <c r="C9" s="56"/>
      <c r="D9" s="118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19"/>
      <c r="Q9" s="119"/>
      <c r="R9" s="119"/>
      <c r="S9" s="119"/>
      <c r="T9" s="56"/>
      <c r="U9" s="56"/>
      <c r="V9" s="121"/>
      <c r="W9" s="121"/>
      <c r="X9" s="119"/>
      <c r="Y9" s="119"/>
      <c r="Z9" s="119"/>
      <c r="AA9" s="119"/>
      <c r="AB9" s="56"/>
      <c r="AC9" s="125"/>
      <c r="AD9" s="121"/>
      <c r="AE9" s="121"/>
      <c r="AF9" s="119"/>
      <c r="AG9" s="119"/>
      <c r="AH9" s="119"/>
      <c r="AI9" s="119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120"/>
      <c r="AW9" s="120"/>
      <c r="AX9" s="120"/>
      <c r="AY9" s="120"/>
      <c r="AZ9" s="57"/>
      <c r="BA9" s="57"/>
      <c r="BB9" s="56"/>
      <c r="BC9" s="56"/>
    </row>
    <row r="10" spans="1:55" s="20" customFormat="1" ht="15.75">
      <c r="A10" s="56">
        <v>4</v>
      </c>
      <c r="B10" s="56"/>
      <c r="C10" s="56"/>
      <c r="D10" s="118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19"/>
      <c r="Q10" s="119"/>
      <c r="R10" s="119"/>
      <c r="S10" s="119"/>
      <c r="T10" s="56"/>
      <c r="U10" s="56"/>
      <c r="V10" s="56"/>
      <c r="W10" s="56"/>
      <c r="X10" s="119"/>
      <c r="Y10" s="119"/>
      <c r="Z10" s="119"/>
      <c r="AA10" s="119"/>
      <c r="AB10" s="56"/>
      <c r="AC10" s="125"/>
      <c r="AD10" s="56"/>
      <c r="AE10" s="56"/>
      <c r="AF10" s="120"/>
      <c r="AG10" s="120"/>
      <c r="AH10" s="120"/>
      <c r="AI10" s="120"/>
      <c r="AJ10" s="57"/>
      <c r="AK10" s="57"/>
      <c r="AL10" s="56"/>
      <c r="AM10" s="56"/>
      <c r="AN10" s="57"/>
      <c r="AO10" s="57"/>
      <c r="AP10" s="57"/>
      <c r="AQ10" s="57"/>
      <c r="AR10" s="57"/>
      <c r="AS10" s="57"/>
      <c r="AT10" s="56"/>
      <c r="AU10" s="56"/>
      <c r="AV10" s="120"/>
      <c r="AW10" s="120"/>
      <c r="AX10" s="120"/>
      <c r="AY10" s="120"/>
      <c r="AZ10" s="57"/>
      <c r="BA10" s="57"/>
      <c r="BB10" s="56"/>
      <c r="BC10" s="56"/>
    </row>
    <row r="11" spans="1:55" ht="15.75">
      <c r="A11" s="56">
        <v>5</v>
      </c>
      <c r="B11" s="56"/>
      <c r="C11" s="56"/>
      <c r="D11" s="11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119"/>
      <c r="Q11" s="119"/>
      <c r="R11" s="119"/>
      <c r="S11" s="119"/>
      <c r="T11" s="56"/>
      <c r="U11" s="56"/>
      <c r="V11" s="56"/>
      <c r="W11" s="56"/>
      <c r="X11" s="119"/>
      <c r="Y11" s="119"/>
      <c r="Z11" s="119"/>
      <c r="AA11" s="119"/>
      <c r="AB11" s="56"/>
      <c r="AC11" s="125"/>
      <c r="AD11" s="56"/>
      <c r="AE11" s="56"/>
      <c r="AF11" s="120"/>
      <c r="AG11" s="120"/>
      <c r="AH11" s="120"/>
      <c r="AI11" s="120"/>
      <c r="AJ11" s="57"/>
      <c r="AK11" s="57"/>
      <c r="AL11" s="56"/>
      <c r="AM11" s="56"/>
      <c r="AN11" s="57"/>
      <c r="AO11" s="57"/>
      <c r="AP11" s="57"/>
      <c r="AQ11" s="57"/>
      <c r="AR11" s="57"/>
      <c r="AS11" s="57"/>
      <c r="AT11" s="56"/>
      <c r="AU11" s="56"/>
      <c r="AV11" s="120"/>
      <c r="AW11" s="120"/>
      <c r="AX11" s="120"/>
      <c r="AY11" s="120"/>
      <c r="AZ11" s="57"/>
      <c r="BA11" s="57"/>
      <c r="BB11" s="56"/>
      <c r="BC11" s="56"/>
    </row>
    <row r="12" spans="1:55" ht="15.75">
      <c r="A12" s="56">
        <v>6</v>
      </c>
      <c r="B12" s="56"/>
      <c r="C12" s="56"/>
      <c r="D12" s="11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119"/>
      <c r="Q12" s="119"/>
      <c r="R12" s="119"/>
      <c r="S12" s="119"/>
      <c r="T12" s="56"/>
      <c r="U12" s="56"/>
      <c r="V12" s="56"/>
      <c r="W12" s="56"/>
      <c r="X12" s="119"/>
      <c r="Y12" s="119"/>
      <c r="Z12" s="119"/>
      <c r="AA12" s="119"/>
      <c r="AB12" s="56"/>
      <c r="AC12" s="125"/>
      <c r="AD12" s="56"/>
      <c r="AE12" s="56"/>
      <c r="AF12" s="120"/>
      <c r="AG12" s="120"/>
      <c r="AH12" s="120"/>
      <c r="AI12" s="120"/>
      <c r="AJ12" s="57"/>
      <c r="AK12" s="57"/>
      <c r="AL12" s="56"/>
      <c r="AM12" s="56"/>
      <c r="AN12" s="57"/>
      <c r="AO12" s="57"/>
      <c r="AP12" s="57"/>
      <c r="AQ12" s="57"/>
      <c r="AR12" s="57"/>
      <c r="AS12" s="57"/>
      <c r="AT12" s="56"/>
      <c r="AU12" s="56"/>
      <c r="AV12" s="120"/>
      <c r="AW12" s="120"/>
      <c r="AX12" s="120"/>
      <c r="AY12" s="120"/>
      <c r="AZ12" s="57"/>
      <c r="BA12" s="57"/>
      <c r="BB12" s="56"/>
      <c r="BC12" s="56"/>
    </row>
    <row r="13" spans="1:55" ht="15.75">
      <c r="A13" s="56">
        <v>7</v>
      </c>
      <c r="B13" s="56"/>
      <c r="C13" s="56"/>
      <c r="D13" s="11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19"/>
      <c r="Q13" s="119"/>
      <c r="R13" s="119"/>
      <c r="S13" s="119"/>
      <c r="T13" s="56"/>
      <c r="U13" s="56"/>
      <c r="V13" s="56"/>
      <c r="W13" s="56"/>
      <c r="X13" s="119"/>
      <c r="Y13" s="119"/>
      <c r="Z13" s="119"/>
      <c r="AA13" s="119"/>
      <c r="AB13" s="56"/>
      <c r="AC13" s="125"/>
      <c r="AD13" s="56"/>
      <c r="AE13" s="56"/>
      <c r="AF13" s="120"/>
      <c r="AG13" s="120"/>
      <c r="AH13" s="120"/>
      <c r="AI13" s="120"/>
      <c r="AJ13" s="57"/>
      <c r="AK13" s="57"/>
      <c r="AL13" s="56"/>
      <c r="AM13" s="56"/>
      <c r="AN13" s="57"/>
      <c r="AO13" s="57"/>
      <c r="AP13" s="57"/>
      <c r="AQ13" s="57"/>
      <c r="AR13" s="57"/>
      <c r="AS13" s="57"/>
      <c r="AT13" s="56"/>
      <c r="AU13" s="56"/>
      <c r="AV13" s="120"/>
      <c r="AW13" s="120"/>
      <c r="AX13" s="120"/>
      <c r="AY13" s="120"/>
      <c r="AZ13" s="57"/>
      <c r="BA13" s="57"/>
      <c r="BB13" s="56"/>
      <c r="BC13" s="56"/>
    </row>
    <row r="14" spans="1:55" ht="15.75">
      <c r="A14" s="56">
        <v>8</v>
      </c>
      <c r="B14" s="56"/>
      <c r="C14" s="56"/>
      <c r="D14" s="118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119"/>
      <c r="Q14" s="119"/>
      <c r="R14" s="119"/>
      <c r="S14" s="119"/>
      <c r="T14" s="56"/>
      <c r="U14" s="56"/>
      <c r="V14" s="121"/>
      <c r="W14" s="121"/>
      <c r="X14" s="119"/>
      <c r="Y14" s="119"/>
      <c r="Z14" s="119"/>
      <c r="AA14" s="119"/>
      <c r="AB14" s="56"/>
      <c r="AC14" s="125"/>
      <c r="AD14" s="121"/>
      <c r="AE14" s="121"/>
      <c r="AF14" s="120"/>
      <c r="AG14" s="120"/>
      <c r="AH14" s="120"/>
      <c r="AI14" s="120"/>
      <c r="AJ14" s="57"/>
      <c r="AK14" s="57"/>
      <c r="AL14" s="56"/>
      <c r="AM14" s="56"/>
      <c r="AN14" s="57"/>
      <c r="AO14" s="57"/>
      <c r="AP14" s="57"/>
      <c r="AQ14" s="57"/>
      <c r="AR14" s="57"/>
      <c r="AS14" s="57"/>
      <c r="AT14" s="56"/>
      <c r="AU14" s="56"/>
      <c r="AV14" s="120"/>
      <c r="AW14" s="120"/>
      <c r="AX14" s="120"/>
      <c r="AY14" s="120"/>
      <c r="AZ14" s="57"/>
      <c r="BA14" s="57"/>
      <c r="BB14" s="56"/>
      <c r="BC14" s="56"/>
    </row>
    <row r="15" spans="1:55" ht="15.75">
      <c r="A15" s="56">
        <v>9</v>
      </c>
      <c r="B15" s="56"/>
      <c r="C15" s="56"/>
      <c r="D15" s="11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19"/>
      <c r="Q15" s="119"/>
      <c r="R15" s="119"/>
      <c r="S15" s="119"/>
      <c r="T15" s="56"/>
      <c r="U15" s="56"/>
      <c r="V15" s="56"/>
      <c r="W15" s="56"/>
      <c r="X15" s="119"/>
      <c r="Y15" s="119"/>
      <c r="Z15" s="119"/>
      <c r="AA15" s="119"/>
      <c r="AB15" s="56"/>
      <c r="AC15" s="125"/>
      <c r="AD15" s="56"/>
      <c r="AE15" s="56"/>
      <c r="AF15" s="120"/>
      <c r="AG15" s="120"/>
      <c r="AH15" s="120"/>
      <c r="AI15" s="120"/>
      <c r="AJ15" s="57"/>
      <c r="AK15" s="57"/>
      <c r="AL15" s="56"/>
      <c r="AM15" s="56"/>
      <c r="AN15" s="57"/>
      <c r="AO15" s="57"/>
      <c r="AP15" s="57"/>
      <c r="AQ15" s="57"/>
      <c r="AR15" s="57"/>
      <c r="AS15" s="57"/>
      <c r="AT15" s="56"/>
      <c r="AU15" s="56"/>
      <c r="AV15" s="120"/>
      <c r="AW15" s="120"/>
      <c r="AX15" s="120"/>
      <c r="AY15" s="120"/>
      <c r="AZ15" s="57"/>
      <c r="BA15" s="57"/>
      <c r="BB15" s="56"/>
      <c r="BC15" s="56"/>
    </row>
    <row r="16" spans="1:55" ht="15.75">
      <c r="A16" s="56">
        <v>10</v>
      </c>
      <c r="B16" s="56"/>
      <c r="C16" s="56"/>
      <c r="D16" s="11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19"/>
      <c r="Q16" s="119"/>
      <c r="R16" s="119"/>
      <c r="S16" s="119"/>
      <c r="T16" s="56"/>
      <c r="U16" s="56"/>
      <c r="V16" s="56"/>
      <c r="W16" s="56"/>
      <c r="X16" s="119"/>
      <c r="Y16" s="119"/>
      <c r="Z16" s="119"/>
      <c r="AA16" s="119"/>
      <c r="AB16" s="56"/>
      <c r="AC16" s="125"/>
      <c r="AD16" s="56"/>
      <c r="AE16" s="56"/>
      <c r="AF16" s="120"/>
      <c r="AG16" s="120"/>
      <c r="AH16" s="120"/>
      <c r="AI16" s="120"/>
      <c r="AJ16" s="57"/>
      <c r="AK16" s="57"/>
      <c r="AL16" s="56"/>
      <c r="AM16" s="56"/>
      <c r="AN16" s="57"/>
      <c r="AO16" s="57"/>
      <c r="AP16" s="57"/>
      <c r="AQ16" s="57"/>
      <c r="AR16" s="57"/>
      <c r="AS16" s="57"/>
      <c r="AT16" s="56"/>
      <c r="AU16" s="56"/>
      <c r="AV16" s="120"/>
      <c r="AW16" s="120"/>
      <c r="AX16" s="120"/>
      <c r="AY16" s="120"/>
      <c r="AZ16" s="57"/>
      <c r="BA16" s="57"/>
      <c r="BB16" s="56"/>
      <c r="BC16" s="56"/>
    </row>
    <row r="17" spans="1:55" ht="15.75">
      <c r="A17" s="56">
        <v>11</v>
      </c>
      <c r="B17" s="56"/>
      <c r="C17" s="56"/>
      <c r="D17" s="11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119"/>
      <c r="Q17" s="119"/>
      <c r="R17" s="119"/>
      <c r="S17" s="119"/>
      <c r="T17" s="56"/>
      <c r="U17" s="56"/>
      <c r="V17" s="56"/>
      <c r="W17" s="56"/>
      <c r="X17" s="119"/>
      <c r="Y17" s="119"/>
      <c r="Z17" s="119"/>
      <c r="AA17" s="119"/>
      <c r="AB17" s="56"/>
      <c r="AC17" s="56"/>
      <c r="AD17" s="56"/>
      <c r="AE17" s="56"/>
      <c r="AF17" s="120"/>
      <c r="AG17" s="120"/>
      <c r="AH17" s="120"/>
      <c r="AI17" s="120"/>
      <c r="AJ17" s="57"/>
      <c r="AK17" s="57"/>
      <c r="AL17" s="56"/>
      <c r="AM17" s="56"/>
      <c r="AN17" s="57"/>
      <c r="AO17" s="57"/>
      <c r="AP17" s="57"/>
      <c r="AQ17" s="57"/>
      <c r="AR17" s="57"/>
      <c r="AS17" s="57"/>
      <c r="AT17" s="56"/>
      <c r="AU17" s="56"/>
      <c r="AV17" s="120"/>
      <c r="AW17" s="120"/>
      <c r="AX17" s="120"/>
      <c r="AY17" s="120"/>
      <c r="AZ17" s="57"/>
      <c r="BA17" s="57"/>
      <c r="BB17" s="56"/>
      <c r="BC17" s="56"/>
    </row>
    <row r="18" spans="1:55" ht="15.75">
      <c r="A18" s="56">
        <v>12</v>
      </c>
      <c r="B18" s="56"/>
      <c r="C18" s="56"/>
      <c r="D18" s="11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119"/>
      <c r="Q18" s="119"/>
      <c r="R18" s="119"/>
      <c r="S18" s="119"/>
      <c r="T18" s="56"/>
      <c r="U18" s="56"/>
      <c r="V18" s="56"/>
      <c r="W18" s="56"/>
      <c r="X18" s="119"/>
      <c r="Y18" s="119"/>
      <c r="Z18" s="119"/>
      <c r="AA18" s="119"/>
      <c r="AB18" s="56"/>
      <c r="AC18" s="56"/>
      <c r="AD18" s="56"/>
      <c r="AE18" s="56"/>
      <c r="AF18" s="120"/>
      <c r="AG18" s="120"/>
      <c r="AH18" s="120"/>
      <c r="AI18" s="120"/>
      <c r="AJ18" s="57"/>
      <c r="AK18" s="57"/>
      <c r="AL18" s="56"/>
      <c r="AM18" s="56"/>
      <c r="AN18" s="57"/>
      <c r="AO18" s="57"/>
      <c r="AP18" s="57"/>
      <c r="AQ18" s="57"/>
      <c r="AR18" s="57"/>
      <c r="AS18" s="57"/>
      <c r="AT18" s="56"/>
      <c r="AU18" s="56"/>
      <c r="AV18" s="120"/>
      <c r="AW18" s="120"/>
      <c r="AX18" s="120"/>
      <c r="AY18" s="120"/>
      <c r="AZ18" s="57"/>
      <c r="BA18" s="57"/>
      <c r="BB18" s="56"/>
      <c r="BC18" s="56"/>
    </row>
    <row r="19" spans="1:55" ht="15.75">
      <c r="A19" s="56">
        <v>13</v>
      </c>
      <c r="B19" s="56"/>
      <c r="C19" s="56"/>
      <c r="D19" s="11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119"/>
      <c r="Q19" s="119"/>
      <c r="R19" s="119"/>
      <c r="S19" s="119"/>
      <c r="T19" s="56"/>
      <c r="U19" s="56"/>
      <c r="V19" s="56"/>
      <c r="W19" s="56"/>
      <c r="X19" s="119"/>
      <c r="Y19" s="119"/>
      <c r="Z19" s="119"/>
      <c r="AA19" s="119"/>
      <c r="AB19" s="56"/>
      <c r="AC19" s="56"/>
      <c r="AD19" s="56"/>
      <c r="AE19" s="56"/>
      <c r="AF19" s="120"/>
      <c r="AG19" s="120"/>
      <c r="AH19" s="120"/>
      <c r="AI19" s="120"/>
      <c r="AJ19" s="57"/>
      <c r="AK19" s="57"/>
      <c r="AL19" s="56"/>
      <c r="AM19" s="56"/>
      <c r="AN19" s="57"/>
      <c r="AO19" s="57"/>
      <c r="AP19" s="57"/>
      <c r="AQ19" s="57"/>
      <c r="AR19" s="57"/>
      <c r="AS19" s="57"/>
      <c r="AT19" s="56"/>
      <c r="AU19" s="56"/>
      <c r="AV19" s="120"/>
      <c r="AW19" s="120"/>
      <c r="AX19" s="120"/>
      <c r="AY19" s="120"/>
      <c r="AZ19" s="57"/>
      <c r="BA19" s="57"/>
      <c r="BB19" s="56"/>
      <c r="BC19" s="56"/>
    </row>
    <row r="20" spans="1:55" ht="15.75">
      <c r="A20" s="56">
        <v>14</v>
      </c>
      <c r="B20" s="56"/>
      <c r="C20" s="56"/>
      <c r="D20" s="11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19"/>
      <c r="Q20" s="119"/>
      <c r="R20" s="119"/>
      <c r="S20" s="119"/>
      <c r="T20" s="56"/>
      <c r="U20" s="56"/>
      <c r="V20" s="56"/>
      <c r="W20" s="56"/>
      <c r="X20" s="119"/>
      <c r="Y20" s="119"/>
      <c r="Z20" s="119"/>
      <c r="AA20" s="119"/>
      <c r="AB20" s="56"/>
      <c r="AC20" s="56"/>
      <c r="AD20" s="56"/>
      <c r="AE20" s="56"/>
      <c r="AF20" s="120"/>
      <c r="AG20" s="120"/>
      <c r="AH20" s="120"/>
      <c r="AI20" s="120"/>
      <c r="AJ20" s="57"/>
      <c r="AK20" s="57"/>
      <c r="AL20" s="56"/>
      <c r="AM20" s="56"/>
      <c r="AN20" s="57"/>
      <c r="AO20" s="57"/>
      <c r="AP20" s="57"/>
      <c r="AQ20" s="57"/>
      <c r="AR20" s="57"/>
      <c r="AS20" s="57"/>
      <c r="AT20" s="56"/>
      <c r="AU20" s="56"/>
      <c r="AV20" s="120"/>
      <c r="AW20" s="120"/>
      <c r="AX20" s="120"/>
      <c r="AY20" s="120"/>
      <c r="AZ20" s="57"/>
      <c r="BA20" s="57"/>
      <c r="BB20" s="56"/>
      <c r="BC20" s="56"/>
    </row>
    <row r="21" spans="1:55" ht="15.75">
      <c r="A21" s="56">
        <v>15</v>
      </c>
      <c r="B21" s="56"/>
      <c r="C21" s="56"/>
      <c r="D21" s="11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119"/>
      <c r="Q21" s="119"/>
      <c r="R21" s="119"/>
      <c r="S21" s="119"/>
      <c r="T21" s="56"/>
      <c r="U21" s="56"/>
      <c r="V21" s="56"/>
      <c r="W21" s="56"/>
      <c r="X21" s="119"/>
      <c r="Y21" s="119"/>
      <c r="Z21" s="119"/>
      <c r="AA21" s="119"/>
      <c r="AB21" s="56"/>
      <c r="AC21" s="56"/>
      <c r="AD21" s="56"/>
      <c r="AE21" s="56"/>
      <c r="AF21" s="120"/>
      <c r="AG21" s="120"/>
      <c r="AH21" s="120"/>
      <c r="AI21" s="120"/>
      <c r="AJ21" s="57"/>
      <c r="AK21" s="57"/>
      <c r="AL21" s="56"/>
      <c r="AM21" s="56"/>
      <c r="AN21" s="57"/>
      <c r="AO21" s="57"/>
      <c r="AP21" s="57"/>
      <c r="AQ21" s="57"/>
      <c r="AR21" s="57"/>
      <c r="AS21" s="57"/>
      <c r="AT21" s="56"/>
      <c r="AU21" s="56"/>
      <c r="AV21" s="120"/>
      <c r="AW21" s="120"/>
      <c r="AX21" s="120"/>
      <c r="AY21" s="120"/>
      <c r="AZ21" s="57"/>
      <c r="BA21" s="57"/>
      <c r="BB21" s="56"/>
      <c r="BC21" s="56"/>
    </row>
    <row r="22" spans="1:55" ht="15.75">
      <c r="A22" s="56">
        <v>16</v>
      </c>
      <c r="B22" s="56"/>
      <c r="C22" s="56"/>
      <c r="D22" s="11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119"/>
      <c r="Q22" s="119"/>
      <c r="R22" s="119"/>
      <c r="S22" s="119"/>
      <c r="T22" s="56"/>
      <c r="U22" s="56"/>
      <c r="V22" s="56"/>
      <c r="W22" s="56"/>
      <c r="X22" s="119"/>
      <c r="Y22" s="119"/>
      <c r="Z22" s="119"/>
      <c r="AA22" s="119"/>
      <c r="AB22" s="56"/>
      <c r="AC22" s="56"/>
      <c r="AD22" s="56"/>
      <c r="AE22" s="56"/>
      <c r="AF22" s="120"/>
      <c r="AG22" s="120"/>
      <c r="AH22" s="120"/>
      <c r="AI22" s="120"/>
      <c r="AJ22" s="57"/>
      <c r="AK22" s="57"/>
      <c r="AL22" s="56"/>
      <c r="AM22" s="56"/>
      <c r="AN22" s="57"/>
      <c r="AO22" s="57"/>
      <c r="AP22" s="57"/>
      <c r="AQ22" s="57"/>
      <c r="AR22" s="57"/>
      <c r="AS22" s="57"/>
      <c r="AT22" s="56"/>
      <c r="AU22" s="56"/>
      <c r="AV22" s="120"/>
      <c r="AW22" s="120"/>
      <c r="AX22" s="120"/>
      <c r="AY22" s="120"/>
      <c r="AZ22" s="57"/>
      <c r="BA22" s="57"/>
      <c r="BB22" s="56"/>
      <c r="BC22" s="56"/>
    </row>
    <row r="23" spans="1:55" ht="15.75">
      <c r="A23" s="56">
        <v>17</v>
      </c>
      <c r="B23" s="56"/>
      <c r="C23" s="56"/>
      <c r="D23" s="118"/>
      <c r="E23" s="56"/>
      <c r="F23" s="56"/>
      <c r="G23" s="56"/>
      <c r="H23" s="56"/>
      <c r="I23" s="56"/>
      <c r="J23" s="56"/>
      <c r="K23" s="56"/>
      <c r="L23" s="56"/>
      <c r="M23" s="125"/>
      <c r="N23" s="56"/>
      <c r="O23" s="56"/>
      <c r="P23" s="119"/>
      <c r="Q23" s="119"/>
      <c r="R23" s="119"/>
      <c r="S23" s="119"/>
      <c r="T23" s="56"/>
      <c r="U23" s="56"/>
      <c r="V23" s="56"/>
      <c r="W23" s="56"/>
      <c r="X23" s="119"/>
      <c r="Y23" s="119"/>
      <c r="Z23" s="119"/>
      <c r="AA23" s="119"/>
      <c r="AB23" s="56"/>
      <c r="AC23" s="56"/>
      <c r="AD23" s="121"/>
      <c r="AE23" s="121"/>
      <c r="AF23" s="120"/>
      <c r="AG23" s="120"/>
      <c r="AH23" s="120"/>
      <c r="AI23" s="120"/>
      <c r="AJ23" s="57"/>
      <c r="AK23" s="57"/>
      <c r="AL23" s="56"/>
      <c r="AM23" s="56"/>
      <c r="AN23" s="57"/>
      <c r="AO23" s="57"/>
      <c r="AP23" s="57"/>
      <c r="AQ23" s="57"/>
      <c r="AR23" s="57"/>
      <c r="AS23" s="57"/>
      <c r="AT23" s="56"/>
      <c r="AU23" s="56"/>
      <c r="AV23" s="120"/>
      <c r="AW23" s="120"/>
      <c r="AX23" s="120"/>
      <c r="AY23" s="120"/>
      <c r="AZ23" s="57"/>
      <c r="BA23" s="57"/>
      <c r="BB23" s="56"/>
      <c r="BC23" s="56"/>
    </row>
    <row r="24" spans="1:55" ht="15.75">
      <c r="A24" s="56">
        <v>18</v>
      </c>
      <c r="B24" s="56"/>
      <c r="C24" s="56"/>
      <c r="D24" s="11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119"/>
      <c r="Q24" s="119"/>
      <c r="R24" s="119"/>
      <c r="S24" s="119"/>
      <c r="T24" s="56"/>
      <c r="U24" s="56"/>
      <c r="V24" s="56"/>
      <c r="W24" s="56"/>
      <c r="X24" s="119"/>
      <c r="Y24" s="119"/>
      <c r="Z24" s="119"/>
      <c r="AA24" s="119"/>
      <c r="AB24" s="56"/>
      <c r="AC24" s="56"/>
      <c r="AD24" s="56"/>
      <c r="AE24" s="56"/>
      <c r="AF24" s="120"/>
      <c r="AG24" s="120"/>
      <c r="AH24" s="120"/>
      <c r="AI24" s="120"/>
      <c r="AJ24" s="57"/>
      <c r="AK24" s="57"/>
      <c r="AL24" s="56"/>
      <c r="AM24" s="56"/>
      <c r="AN24" s="57"/>
      <c r="AO24" s="57"/>
      <c r="AP24" s="57"/>
      <c r="AQ24" s="57"/>
      <c r="AR24" s="57"/>
      <c r="AS24" s="57"/>
      <c r="AT24" s="56"/>
      <c r="AU24" s="56"/>
      <c r="AV24" s="120"/>
      <c r="AW24" s="120"/>
      <c r="AX24" s="120"/>
      <c r="AY24" s="120"/>
      <c r="AZ24" s="57"/>
      <c r="BA24" s="57"/>
      <c r="BB24" s="56"/>
      <c r="BC24" s="56"/>
    </row>
    <row r="25" spans="1:55" ht="15.75">
      <c r="A25" s="56">
        <v>19</v>
      </c>
      <c r="B25" s="56"/>
      <c r="C25" s="56"/>
      <c r="D25" s="11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119"/>
      <c r="Q25" s="119"/>
      <c r="R25" s="119"/>
      <c r="S25" s="119"/>
      <c r="T25" s="56"/>
      <c r="U25" s="56"/>
      <c r="V25" s="56"/>
      <c r="W25" s="56"/>
      <c r="X25" s="119"/>
      <c r="Y25" s="119"/>
      <c r="Z25" s="119"/>
      <c r="AA25" s="119"/>
      <c r="AB25" s="56"/>
      <c r="AC25" s="56"/>
      <c r="AD25" s="56"/>
      <c r="AE25" s="56"/>
      <c r="AF25" s="120"/>
      <c r="AG25" s="120"/>
      <c r="AH25" s="120"/>
      <c r="AI25" s="120"/>
      <c r="AJ25" s="57"/>
      <c r="AK25" s="57"/>
      <c r="AL25" s="56"/>
      <c r="AM25" s="56"/>
      <c r="AN25" s="57"/>
      <c r="AO25" s="57"/>
      <c r="AP25" s="57"/>
      <c r="AQ25" s="57"/>
      <c r="AR25" s="57"/>
      <c r="AS25" s="57"/>
      <c r="AT25" s="56"/>
      <c r="AU25" s="56"/>
      <c r="AV25" s="120"/>
      <c r="AW25" s="120"/>
      <c r="AX25" s="120"/>
      <c r="AY25" s="120"/>
      <c r="AZ25" s="57"/>
      <c r="BA25" s="57"/>
      <c r="BB25" s="57"/>
      <c r="BC25" s="57"/>
    </row>
    <row r="26" spans="1:55" ht="15.75">
      <c r="A26" s="56">
        <v>20</v>
      </c>
      <c r="B26" s="56"/>
      <c r="C26" s="56"/>
      <c r="D26" s="11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119"/>
      <c r="Q26" s="119"/>
      <c r="R26" s="119"/>
      <c r="S26" s="119"/>
      <c r="T26" s="56"/>
      <c r="U26" s="56"/>
      <c r="V26" s="56"/>
      <c r="W26" s="56"/>
      <c r="X26" s="119"/>
      <c r="Y26" s="119"/>
      <c r="Z26" s="119"/>
      <c r="AA26" s="119"/>
      <c r="AB26" s="56"/>
      <c r="AC26" s="56"/>
      <c r="AD26" s="56"/>
      <c r="AE26" s="56"/>
      <c r="AF26" s="120"/>
      <c r="AG26" s="120"/>
      <c r="AH26" s="120"/>
      <c r="AI26" s="120"/>
      <c r="AJ26" s="57"/>
      <c r="AK26" s="57"/>
      <c r="AL26" s="56"/>
      <c r="AM26" s="56"/>
      <c r="AN26" s="57"/>
      <c r="AO26" s="57"/>
      <c r="AP26" s="57"/>
      <c r="AQ26" s="57"/>
      <c r="AR26" s="57"/>
      <c r="AS26" s="57"/>
      <c r="AT26" s="56"/>
      <c r="AU26" s="56"/>
      <c r="AV26" s="120"/>
      <c r="AW26" s="120"/>
      <c r="AX26" s="120"/>
      <c r="AY26" s="120"/>
      <c r="AZ26" s="57"/>
      <c r="BA26" s="57"/>
      <c r="BB26" s="56"/>
      <c r="BC26" s="56"/>
    </row>
    <row r="27" spans="1:55" ht="15.75">
      <c r="A27" s="56">
        <v>21</v>
      </c>
      <c r="B27" s="56"/>
      <c r="C27" s="56"/>
      <c r="D27" s="11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119"/>
      <c r="Q27" s="119"/>
      <c r="R27" s="119"/>
      <c r="S27" s="119"/>
      <c r="T27" s="56"/>
      <c r="U27" s="56"/>
      <c r="V27" s="56"/>
      <c r="W27" s="56"/>
      <c r="X27" s="119"/>
      <c r="Y27" s="119"/>
      <c r="Z27" s="119"/>
      <c r="AA27" s="119"/>
      <c r="AB27" s="56"/>
      <c r="AC27" s="56"/>
      <c r="AD27" s="56"/>
      <c r="AE27" s="56"/>
      <c r="AF27" s="120"/>
      <c r="AG27" s="120"/>
      <c r="AH27" s="120"/>
      <c r="AI27" s="120"/>
      <c r="AJ27" s="57"/>
      <c r="AK27" s="57"/>
      <c r="AL27" s="56"/>
      <c r="AM27" s="56"/>
      <c r="AN27" s="57"/>
      <c r="AO27" s="57"/>
      <c r="AP27" s="57"/>
      <c r="AQ27" s="57"/>
      <c r="AR27" s="57"/>
      <c r="AS27" s="57"/>
      <c r="AT27" s="56"/>
      <c r="AU27" s="56"/>
      <c r="AV27" s="120"/>
      <c r="AW27" s="120"/>
      <c r="AX27" s="120"/>
      <c r="AY27" s="120"/>
      <c r="AZ27" s="57"/>
      <c r="BA27" s="57"/>
      <c r="BB27" s="56"/>
      <c r="BC27" s="56"/>
    </row>
    <row r="28" spans="1:55" ht="15.75">
      <c r="A28" s="56">
        <v>22</v>
      </c>
      <c r="B28" s="56"/>
      <c r="C28" s="56"/>
      <c r="D28" s="11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119"/>
      <c r="Q28" s="119"/>
      <c r="R28" s="119"/>
      <c r="S28" s="119"/>
      <c r="T28" s="56"/>
      <c r="U28" s="56"/>
      <c r="V28" s="56"/>
      <c r="W28" s="56"/>
      <c r="X28" s="119"/>
      <c r="Y28" s="119"/>
      <c r="Z28" s="119"/>
      <c r="AA28" s="119"/>
      <c r="AB28" s="56"/>
      <c r="AC28" s="56"/>
      <c r="AD28" s="56"/>
      <c r="AE28" s="56"/>
      <c r="AF28" s="120"/>
      <c r="AG28" s="120"/>
      <c r="AH28" s="120"/>
      <c r="AI28" s="120"/>
      <c r="AJ28" s="57"/>
      <c r="AK28" s="57"/>
      <c r="AL28" s="56"/>
      <c r="AM28" s="56"/>
      <c r="AN28" s="57"/>
      <c r="AO28" s="57"/>
      <c r="AP28" s="57"/>
      <c r="AQ28" s="57"/>
      <c r="AR28" s="57"/>
      <c r="AS28" s="57"/>
      <c r="AT28" s="56"/>
      <c r="AU28" s="56"/>
      <c r="AV28" s="120"/>
      <c r="AW28" s="120"/>
      <c r="AX28" s="120"/>
      <c r="AY28" s="120"/>
      <c r="AZ28" s="57"/>
      <c r="BA28" s="57"/>
      <c r="BB28" s="56"/>
      <c r="BC28" s="56"/>
    </row>
    <row r="29" spans="1:55" ht="15.75">
      <c r="A29" s="56">
        <v>23</v>
      </c>
      <c r="B29" s="56"/>
      <c r="C29" s="56"/>
      <c r="D29" s="11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19"/>
      <c r="Q29" s="119"/>
      <c r="R29" s="119"/>
      <c r="S29" s="119"/>
      <c r="T29" s="56"/>
      <c r="U29" s="56"/>
      <c r="V29" s="56"/>
      <c r="W29" s="56"/>
      <c r="X29" s="119"/>
      <c r="Y29" s="119"/>
      <c r="Z29" s="119"/>
      <c r="AA29" s="119"/>
      <c r="AB29" s="56"/>
      <c r="AC29" s="56"/>
      <c r="AD29" s="56"/>
      <c r="AE29" s="56"/>
      <c r="AF29" s="120"/>
      <c r="AG29" s="120"/>
      <c r="AH29" s="120"/>
      <c r="AI29" s="120"/>
      <c r="AJ29" s="57"/>
      <c r="AK29" s="57"/>
      <c r="AL29" s="56"/>
      <c r="AM29" s="56"/>
      <c r="AN29" s="57"/>
      <c r="AO29" s="57"/>
      <c r="AP29" s="57"/>
      <c r="AQ29" s="57"/>
      <c r="AR29" s="57"/>
      <c r="AS29" s="57"/>
      <c r="AT29" s="56"/>
      <c r="AU29" s="56"/>
      <c r="AV29" s="120"/>
      <c r="AW29" s="120"/>
      <c r="AX29" s="120"/>
      <c r="AY29" s="120"/>
      <c r="AZ29" s="57"/>
      <c r="BA29" s="57"/>
      <c r="BB29" s="56"/>
      <c r="BC29" s="56"/>
    </row>
    <row r="30" spans="1:55" ht="15.75">
      <c r="A30" s="56">
        <v>24</v>
      </c>
      <c r="B30" s="56"/>
      <c r="C30" s="56"/>
      <c r="D30" s="11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119"/>
      <c r="Q30" s="119"/>
      <c r="R30" s="119"/>
      <c r="S30" s="119"/>
      <c r="T30" s="56"/>
      <c r="U30" s="56"/>
      <c r="V30" s="56"/>
      <c r="W30" s="56"/>
      <c r="X30" s="119"/>
      <c r="Y30" s="119"/>
      <c r="Z30" s="119"/>
      <c r="AA30" s="119"/>
      <c r="AB30" s="56"/>
      <c r="AC30" s="56"/>
      <c r="AD30" s="56"/>
      <c r="AE30" s="56"/>
      <c r="AF30" s="120"/>
      <c r="AG30" s="120"/>
      <c r="AH30" s="120"/>
      <c r="AI30" s="120"/>
      <c r="AJ30" s="57"/>
      <c r="AK30" s="57"/>
      <c r="AL30" s="56"/>
      <c r="AM30" s="56"/>
      <c r="AN30" s="57"/>
      <c r="AO30" s="57"/>
      <c r="AP30" s="57"/>
      <c r="AQ30" s="57"/>
      <c r="AR30" s="57"/>
      <c r="AS30" s="57"/>
      <c r="AT30" s="56"/>
      <c r="AU30" s="56"/>
      <c r="AV30" s="120"/>
      <c r="AW30" s="120"/>
      <c r="AX30" s="120"/>
      <c r="AY30" s="120"/>
      <c r="AZ30" s="57"/>
      <c r="BA30" s="57"/>
      <c r="BB30" s="56"/>
      <c r="BC30" s="56"/>
    </row>
    <row r="31" spans="1:55" ht="15.75">
      <c r="A31" s="56">
        <v>25</v>
      </c>
      <c r="B31" s="56"/>
      <c r="C31" s="56"/>
      <c r="D31" s="11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119"/>
      <c r="Q31" s="119"/>
      <c r="R31" s="119"/>
      <c r="S31" s="119"/>
      <c r="T31" s="56"/>
      <c r="U31" s="56"/>
      <c r="V31" s="56"/>
      <c r="W31" s="56"/>
      <c r="X31" s="119"/>
      <c r="Y31" s="119"/>
      <c r="Z31" s="119"/>
      <c r="AA31" s="119"/>
      <c r="AB31" s="56"/>
      <c r="AC31" s="56"/>
      <c r="AD31" s="56"/>
      <c r="AE31" s="56"/>
      <c r="AF31" s="120"/>
      <c r="AG31" s="120"/>
      <c r="AH31" s="120"/>
      <c r="AI31" s="120"/>
      <c r="AJ31" s="57"/>
      <c r="AK31" s="57"/>
      <c r="AL31" s="56"/>
      <c r="AM31" s="56"/>
      <c r="AN31" s="57"/>
      <c r="AO31" s="57"/>
      <c r="AP31" s="57"/>
      <c r="AQ31" s="57"/>
      <c r="AR31" s="57"/>
      <c r="AS31" s="57"/>
      <c r="AT31" s="56"/>
      <c r="AU31" s="56"/>
      <c r="AV31" s="120"/>
      <c r="AW31" s="120"/>
      <c r="AX31" s="120"/>
      <c r="AY31" s="120"/>
      <c r="AZ31" s="57"/>
      <c r="BA31" s="57"/>
      <c r="BB31" s="56"/>
      <c r="BC31" s="56"/>
    </row>
    <row r="32" spans="1:55" ht="15.75">
      <c r="A32" s="56">
        <v>26</v>
      </c>
      <c r="B32" s="56"/>
      <c r="C32" s="56"/>
      <c r="D32" s="11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119"/>
      <c r="Q32" s="119"/>
      <c r="R32" s="119"/>
      <c r="S32" s="119"/>
      <c r="T32" s="56"/>
      <c r="U32" s="56"/>
      <c r="V32" s="56"/>
      <c r="W32" s="56"/>
      <c r="X32" s="119"/>
      <c r="Y32" s="119"/>
      <c r="Z32" s="119"/>
      <c r="AA32" s="119"/>
      <c r="AB32" s="56"/>
      <c r="AC32" s="56"/>
      <c r="AD32" s="56"/>
      <c r="AE32" s="56"/>
      <c r="AF32" s="120"/>
      <c r="AG32" s="120"/>
      <c r="AH32" s="120"/>
      <c r="AI32" s="120"/>
      <c r="AJ32" s="57"/>
      <c r="AK32" s="57"/>
      <c r="AL32" s="56"/>
      <c r="AM32" s="56"/>
      <c r="AN32" s="57"/>
      <c r="AO32" s="57"/>
      <c r="AP32" s="57"/>
      <c r="AQ32" s="57"/>
      <c r="AR32" s="57"/>
      <c r="AS32" s="57"/>
      <c r="AT32" s="56"/>
      <c r="AU32" s="56"/>
      <c r="AV32" s="120"/>
      <c r="AW32" s="120"/>
      <c r="AX32" s="120"/>
      <c r="AY32" s="120"/>
      <c r="AZ32" s="57"/>
      <c r="BA32" s="57"/>
      <c r="BB32" s="56"/>
      <c r="BC32" s="56"/>
    </row>
    <row r="33" spans="1:55" ht="15.75">
      <c r="A33" s="56">
        <v>27</v>
      </c>
      <c r="B33" s="56"/>
      <c r="C33" s="56"/>
      <c r="D33" s="11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119"/>
      <c r="Q33" s="119"/>
      <c r="R33" s="119"/>
      <c r="S33" s="119"/>
      <c r="T33" s="56"/>
      <c r="U33" s="56"/>
      <c r="V33" s="56"/>
      <c r="W33" s="56"/>
      <c r="X33" s="119"/>
      <c r="Y33" s="119"/>
      <c r="Z33" s="119"/>
      <c r="AA33" s="119"/>
      <c r="AB33" s="56"/>
      <c r="AC33" s="56"/>
      <c r="AD33" s="56"/>
      <c r="AE33" s="56"/>
      <c r="AF33" s="120"/>
      <c r="AG33" s="120"/>
      <c r="AH33" s="120"/>
      <c r="AI33" s="120"/>
      <c r="AJ33" s="57"/>
      <c r="AK33" s="57"/>
      <c r="AL33" s="56"/>
      <c r="AM33" s="56"/>
      <c r="AN33" s="57"/>
      <c r="AO33" s="57"/>
      <c r="AP33" s="57"/>
      <c r="AQ33" s="57"/>
      <c r="AR33" s="57"/>
      <c r="AS33" s="57"/>
      <c r="AT33" s="56"/>
      <c r="AU33" s="56"/>
      <c r="AV33" s="120"/>
      <c r="AW33" s="120"/>
      <c r="AX33" s="120"/>
      <c r="AY33" s="120"/>
      <c r="AZ33" s="57"/>
      <c r="BA33" s="57"/>
      <c r="BB33" s="56"/>
      <c r="BC33" s="56"/>
    </row>
    <row r="34" spans="1:55" ht="15.75">
      <c r="A34" s="56">
        <v>28</v>
      </c>
      <c r="B34" s="56"/>
      <c r="C34" s="56"/>
      <c r="D34" s="11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19"/>
      <c r="Q34" s="119"/>
      <c r="R34" s="119"/>
      <c r="S34" s="119"/>
      <c r="T34" s="56"/>
      <c r="U34" s="56"/>
      <c r="V34" s="121"/>
      <c r="W34" s="121"/>
      <c r="X34" s="119"/>
      <c r="Y34" s="119"/>
      <c r="Z34" s="119"/>
      <c r="AA34" s="119"/>
      <c r="AB34" s="56"/>
      <c r="AC34" s="56"/>
      <c r="AD34" s="121"/>
      <c r="AE34" s="121"/>
      <c r="AF34" s="120"/>
      <c r="AG34" s="120"/>
      <c r="AH34" s="120"/>
      <c r="AI34" s="120"/>
      <c r="AJ34" s="57"/>
      <c r="AK34" s="57"/>
      <c r="AL34" s="56"/>
      <c r="AM34" s="56"/>
      <c r="AN34" s="57"/>
      <c r="AO34" s="57"/>
      <c r="AP34" s="57"/>
      <c r="AQ34" s="57"/>
      <c r="AR34" s="57"/>
      <c r="AS34" s="57"/>
      <c r="AT34" s="56"/>
      <c r="AU34" s="56"/>
      <c r="AV34" s="120"/>
      <c r="AW34" s="120"/>
      <c r="AX34" s="120"/>
      <c r="AY34" s="120"/>
      <c r="AZ34" s="57"/>
      <c r="BA34" s="57"/>
      <c r="BB34" s="56"/>
      <c r="BC34" s="56"/>
    </row>
    <row r="35" spans="1:55" ht="15.75">
      <c r="A35" s="56">
        <v>29</v>
      </c>
      <c r="B35" s="56"/>
      <c r="C35" s="56"/>
      <c r="D35" s="11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119"/>
      <c r="Q35" s="119"/>
      <c r="R35" s="119"/>
      <c r="S35" s="119"/>
      <c r="T35" s="56"/>
      <c r="U35" s="56"/>
      <c r="V35" s="56"/>
      <c r="W35" s="56"/>
      <c r="X35" s="119"/>
      <c r="Y35" s="119"/>
      <c r="Z35" s="119"/>
      <c r="AA35" s="119"/>
      <c r="AB35" s="56"/>
      <c r="AC35" s="56"/>
      <c r="AD35" s="56"/>
      <c r="AE35" s="56"/>
      <c r="AF35" s="119"/>
      <c r="AG35" s="119"/>
      <c r="AH35" s="119"/>
      <c r="AI35" s="119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119"/>
      <c r="AW35" s="119"/>
      <c r="AX35" s="119"/>
      <c r="AY35" s="119"/>
      <c r="AZ35" s="56"/>
      <c r="BA35" s="56"/>
      <c r="BB35" s="56"/>
      <c r="BC35" s="56"/>
    </row>
    <row r="36" spans="1:55" ht="15.75">
      <c r="A36" s="56">
        <v>30</v>
      </c>
      <c r="B36" s="56"/>
      <c r="C36" s="56"/>
      <c r="D36" s="11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119"/>
      <c r="Q36" s="119"/>
      <c r="R36" s="119"/>
      <c r="S36" s="119"/>
      <c r="T36" s="56"/>
      <c r="U36" s="56"/>
      <c r="V36" s="56"/>
      <c r="W36" s="56"/>
      <c r="X36" s="119"/>
      <c r="Y36" s="119"/>
      <c r="Z36" s="119"/>
      <c r="AA36" s="119"/>
      <c r="AB36" s="56"/>
      <c r="AC36" s="56"/>
      <c r="AD36" s="56"/>
      <c r="AE36" s="56"/>
      <c r="AF36" s="119"/>
      <c r="AG36" s="119"/>
      <c r="AH36" s="119"/>
      <c r="AI36" s="119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119"/>
      <c r="AW36" s="119"/>
      <c r="AX36" s="119"/>
      <c r="AY36" s="119"/>
      <c r="AZ36" s="56"/>
      <c r="BA36" s="56"/>
      <c r="BB36" s="56"/>
      <c r="BC36" s="56"/>
    </row>
    <row r="37" spans="1:55" ht="15.75">
      <c r="A37" s="56">
        <v>31</v>
      </c>
      <c r="B37" s="56"/>
      <c r="C37" s="56"/>
      <c r="D37" s="11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19"/>
      <c r="Q37" s="119"/>
      <c r="R37" s="119"/>
      <c r="S37" s="119"/>
      <c r="T37" s="56"/>
      <c r="U37" s="56"/>
      <c r="V37" s="56"/>
      <c r="W37" s="56"/>
      <c r="X37" s="119"/>
      <c r="Y37" s="119"/>
      <c r="Z37" s="119"/>
      <c r="AA37" s="119"/>
      <c r="AB37" s="56"/>
      <c r="AC37" s="56"/>
      <c r="AD37" s="56"/>
      <c r="AE37" s="56"/>
      <c r="AF37" s="119"/>
      <c r="AG37" s="119"/>
      <c r="AH37" s="119"/>
      <c r="AI37" s="119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119"/>
      <c r="AW37" s="119"/>
      <c r="AX37" s="119"/>
      <c r="AY37" s="119"/>
      <c r="AZ37" s="56"/>
      <c r="BA37" s="56"/>
      <c r="BB37" s="56"/>
      <c r="BC37" s="56"/>
    </row>
    <row r="38" spans="1:55" ht="15.75">
      <c r="A38" s="56">
        <v>32</v>
      </c>
      <c r="B38" s="56"/>
      <c r="C38" s="56"/>
      <c r="D38" s="11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19"/>
      <c r="Q38" s="119"/>
      <c r="R38" s="119"/>
      <c r="S38" s="119"/>
      <c r="T38" s="56"/>
      <c r="U38" s="56"/>
      <c r="V38" s="56"/>
      <c r="W38" s="56"/>
      <c r="X38" s="119"/>
      <c r="Y38" s="119"/>
      <c r="Z38" s="119"/>
      <c r="AA38" s="119"/>
      <c r="AB38" s="56"/>
      <c r="AC38" s="56"/>
      <c r="AD38" s="56"/>
      <c r="AE38" s="56"/>
      <c r="AF38" s="119"/>
      <c r="AG38" s="119"/>
      <c r="AH38" s="119"/>
      <c r="AI38" s="119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119"/>
      <c r="AW38" s="119"/>
      <c r="AX38" s="119"/>
      <c r="AY38" s="119"/>
      <c r="AZ38" s="56"/>
      <c r="BA38" s="56"/>
      <c r="BB38" s="56"/>
      <c r="BC38" s="56"/>
    </row>
    <row r="39" spans="1:55" ht="15.75">
      <c r="A39" s="56">
        <v>33</v>
      </c>
      <c r="B39" s="56"/>
      <c r="C39" s="56"/>
      <c r="D39" s="11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119"/>
      <c r="Q39" s="119"/>
      <c r="R39" s="119"/>
      <c r="S39" s="119"/>
      <c r="T39" s="56"/>
      <c r="U39" s="56"/>
      <c r="V39" s="56"/>
      <c r="W39" s="56"/>
      <c r="X39" s="119"/>
      <c r="Y39" s="119"/>
      <c r="Z39" s="119"/>
      <c r="AA39" s="119"/>
      <c r="AB39" s="56"/>
      <c r="AC39" s="56"/>
      <c r="AD39" s="56"/>
      <c r="AE39" s="56"/>
      <c r="AF39" s="119"/>
      <c r="AG39" s="119"/>
      <c r="AH39" s="119"/>
      <c r="AI39" s="119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119"/>
      <c r="AW39" s="119"/>
      <c r="AX39" s="119"/>
      <c r="AY39" s="119"/>
      <c r="AZ39" s="56"/>
      <c r="BA39" s="56"/>
      <c r="BB39" s="56"/>
      <c r="BC39" s="56"/>
    </row>
    <row r="40" spans="1:55" ht="15.75">
      <c r="A40" s="56">
        <v>34</v>
      </c>
      <c r="B40" s="56"/>
      <c r="C40" s="56"/>
      <c r="D40" s="11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19"/>
      <c r="Q40" s="119"/>
      <c r="R40" s="119"/>
      <c r="S40" s="119"/>
      <c r="T40" s="56"/>
      <c r="U40" s="56"/>
      <c r="V40" s="56"/>
      <c r="W40" s="56"/>
      <c r="X40" s="119"/>
      <c r="Y40" s="119"/>
      <c r="Z40" s="119"/>
      <c r="AA40" s="119"/>
      <c r="AB40" s="56"/>
      <c r="AC40" s="56"/>
      <c r="AD40" s="56"/>
      <c r="AE40" s="56"/>
      <c r="AF40" s="119"/>
      <c r="AG40" s="119"/>
      <c r="AH40" s="119"/>
      <c r="AI40" s="119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119"/>
      <c r="AW40" s="119"/>
      <c r="AX40" s="119"/>
      <c r="AY40" s="119"/>
      <c r="AZ40" s="56"/>
      <c r="BA40" s="56"/>
      <c r="BB40" s="56"/>
      <c r="BC40" s="56"/>
    </row>
    <row r="41" spans="1:55" ht="15.75">
      <c r="A41" s="56">
        <v>35</v>
      </c>
      <c r="B41" s="56"/>
      <c r="C41" s="56"/>
      <c r="D41" s="11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19"/>
      <c r="Q41" s="119"/>
      <c r="R41" s="119"/>
      <c r="S41" s="119"/>
      <c r="T41" s="56"/>
      <c r="U41" s="56"/>
      <c r="V41" s="56"/>
      <c r="W41" s="56"/>
      <c r="X41" s="119"/>
      <c r="Y41" s="119"/>
      <c r="Z41" s="119"/>
      <c r="AA41" s="119"/>
      <c r="AB41" s="56"/>
      <c r="AC41" s="56"/>
      <c r="AD41" s="56"/>
      <c r="AE41" s="56"/>
      <c r="AF41" s="119"/>
      <c r="AG41" s="119"/>
      <c r="AH41" s="119"/>
      <c r="AI41" s="119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119"/>
      <c r="AW41" s="119"/>
      <c r="AX41" s="119"/>
      <c r="AY41" s="119"/>
      <c r="AZ41" s="56"/>
      <c r="BA41" s="56"/>
      <c r="BB41" s="56"/>
      <c r="BC41" s="56"/>
    </row>
    <row r="42" spans="1:55" ht="15.75">
      <c r="A42" s="56">
        <v>36</v>
      </c>
      <c r="B42" s="56"/>
      <c r="C42" s="56"/>
      <c r="D42" s="11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19"/>
      <c r="Q42" s="119"/>
      <c r="R42" s="119"/>
      <c r="S42" s="119"/>
      <c r="T42" s="56"/>
      <c r="U42" s="56"/>
      <c r="V42" s="56"/>
      <c r="W42" s="56"/>
      <c r="X42" s="119"/>
      <c r="Y42" s="119"/>
      <c r="Z42" s="119"/>
      <c r="AA42" s="119"/>
      <c r="AB42" s="56"/>
      <c r="AC42" s="56"/>
      <c r="AD42" s="56"/>
      <c r="AE42" s="56"/>
      <c r="AF42" s="119"/>
      <c r="AG42" s="119"/>
      <c r="AH42" s="119"/>
      <c r="AI42" s="119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119"/>
      <c r="AW42" s="119"/>
      <c r="AX42" s="119"/>
      <c r="AY42" s="119"/>
      <c r="AZ42" s="56"/>
      <c r="BA42" s="56"/>
      <c r="BB42" s="56"/>
      <c r="BC42" s="56"/>
    </row>
    <row r="43" spans="1:55" ht="15.75">
      <c r="A43" s="56">
        <v>37</v>
      </c>
      <c r="B43" s="56"/>
      <c r="C43" s="56"/>
      <c r="D43" s="11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19"/>
      <c r="Q43" s="119"/>
      <c r="R43" s="119"/>
      <c r="S43" s="119"/>
      <c r="T43" s="56"/>
      <c r="U43" s="56"/>
      <c r="V43" s="56"/>
      <c r="W43" s="56"/>
      <c r="X43" s="119"/>
      <c r="Y43" s="119"/>
      <c r="Z43" s="119"/>
      <c r="AA43" s="119"/>
      <c r="AB43" s="56"/>
      <c r="AC43" s="56"/>
      <c r="AD43" s="56"/>
      <c r="AE43" s="56"/>
      <c r="AF43" s="119"/>
      <c r="AG43" s="119"/>
      <c r="AH43" s="119"/>
      <c r="AI43" s="119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119"/>
      <c r="AW43" s="119"/>
      <c r="AX43" s="119"/>
      <c r="AY43" s="119"/>
      <c r="AZ43" s="56"/>
      <c r="BA43" s="56"/>
      <c r="BB43" s="56"/>
      <c r="BC43" s="56"/>
    </row>
    <row r="44" spans="1:55" ht="15.75">
      <c r="A44" s="56">
        <v>38</v>
      </c>
      <c r="B44" s="56"/>
      <c r="C44" s="56"/>
      <c r="D44" s="11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119"/>
      <c r="Q44" s="119"/>
      <c r="R44" s="119"/>
      <c r="S44" s="119"/>
      <c r="T44" s="56"/>
      <c r="U44" s="56"/>
      <c r="V44" s="56"/>
      <c r="W44" s="56"/>
      <c r="X44" s="119"/>
      <c r="Y44" s="119"/>
      <c r="Z44" s="119"/>
      <c r="AA44" s="119"/>
      <c r="AB44" s="56"/>
      <c r="AC44" s="56"/>
      <c r="AD44" s="56"/>
      <c r="AE44" s="56"/>
      <c r="AF44" s="119"/>
      <c r="AG44" s="119"/>
      <c r="AH44" s="119"/>
      <c r="AI44" s="119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119"/>
      <c r="AW44" s="119"/>
      <c r="AX44" s="119"/>
      <c r="AY44" s="119"/>
      <c r="AZ44" s="56"/>
      <c r="BA44" s="56"/>
      <c r="BB44" s="56"/>
      <c r="BC44" s="56"/>
    </row>
    <row r="45" spans="1:55" ht="15.75">
      <c r="A45" s="56">
        <v>39</v>
      </c>
      <c r="B45" s="56"/>
      <c r="C45" s="56"/>
      <c r="D45" s="11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119"/>
      <c r="Q45" s="119"/>
      <c r="R45" s="119"/>
      <c r="S45" s="119"/>
      <c r="T45" s="56"/>
      <c r="U45" s="56"/>
      <c r="V45" s="56"/>
      <c r="W45" s="56"/>
      <c r="X45" s="119"/>
      <c r="Y45" s="119"/>
      <c r="Z45" s="119"/>
      <c r="AA45" s="119"/>
      <c r="AB45" s="56"/>
      <c r="AC45" s="56"/>
      <c r="AD45" s="56"/>
      <c r="AE45" s="56"/>
      <c r="AF45" s="119"/>
      <c r="AG45" s="119"/>
      <c r="AH45" s="119"/>
      <c r="AI45" s="119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119"/>
      <c r="AW45" s="119"/>
      <c r="AX45" s="119"/>
      <c r="AY45" s="119"/>
      <c r="AZ45" s="56"/>
      <c r="BA45" s="56"/>
      <c r="BB45" s="56"/>
      <c r="BC45" s="56"/>
    </row>
    <row r="46" spans="1:55" ht="15.75">
      <c r="A46" s="56">
        <v>40</v>
      </c>
      <c r="B46" s="56"/>
      <c r="C46" s="56"/>
      <c r="D46" s="11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119"/>
      <c r="Q46" s="119"/>
      <c r="R46" s="119"/>
      <c r="S46" s="119"/>
      <c r="T46" s="56"/>
      <c r="U46" s="56"/>
      <c r="V46" s="56"/>
      <c r="W46" s="56"/>
      <c r="X46" s="119"/>
      <c r="Y46" s="119"/>
      <c r="Z46" s="119"/>
      <c r="AA46" s="119"/>
      <c r="AB46" s="56"/>
      <c r="AC46" s="56"/>
      <c r="AD46" s="56"/>
      <c r="AE46" s="56"/>
      <c r="AF46" s="119"/>
      <c r="AG46" s="119"/>
      <c r="AH46" s="119"/>
      <c r="AI46" s="119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119"/>
      <c r="AW46" s="119"/>
      <c r="AX46" s="119"/>
      <c r="AY46" s="119"/>
      <c r="AZ46" s="56"/>
      <c r="BA46" s="56"/>
      <c r="BB46" s="56"/>
      <c r="BC46" s="56"/>
    </row>
  </sheetData>
  <mergeCells count="55">
    <mergeCell ref="AT5:AU5"/>
    <mergeCell ref="AV5:AW5"/>
    <mergeCell ref="AX5:AY5"/>
    <mergeCell ref="AZ5:BA5"/>
    <mergeCell ref="BB5:BC5"/>
    <mergeCell ref="AR5:AS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X4:AY4"/>
    <mergeCell ref="AZ4:BA4"/>
    <mergeCell ref="BB4:BC4"/>
    <mergeCell ref="H5:I5"/>
    <mergeCell ref="J5:K5"/>
    <mergeCell ref="L5:M5"/>
    <mergeCell ref="N5:O5"/>
    <mergeCell ref="P5:Q5"/>
    <mergeCell ref="R5:S5"/>
    <mergeCell ref="T5:U5"/>
    <mergeCell ref="AL4:AM4"/>
    <mergeCell ref="AN4:AO4"/>
    <mergeCell ref="AP4:AQ4"/>
    <mergeCell ref="AR4:AS4"/>
    <mergeCell ref="AT4:AU4"/>
    <mergeCell ref="AV4:AW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J1:M1"/>
    <mergeCell ref="A3:G3"/>
    <mergeCell ref="A4:A6"/>
    <mergeCell ref="B4:B6"/>
    <mergeCell ref="C4:C6"/>
    <mergeCell ref="D4:E4"/>
    <mergeCell ref="F4:G4"/>
    <mergeCell ref="H4:I4"/>
    <mergeCell ref="J4:K4"/>
    <mergeCell ref="L4:M4"/>
  </mergeCells>
  <conditionalFormatting sqref="D4:G5 H1:I4 AG6 AI6 AK6 AM6 AO6 AQ6 AS6 AU6 AW6 K6 M6 O6 Q6 S6 U6 W6 Y6 AA6 AC6 AE6 BC6 AY6 BA6 H6:I34 J4:BC4 H47:I65537">
    <cfRule type="cellIs" dxfId="16" priority="1" stopIfTrue="1" operator="equal">
      <formula>"ERR"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46"/>
  <sheetViews>
    <sheetView tabSelected="1" topLeftCell="AR1" workbookViewId="0">
      <selection activeCell="BD4" sqref="BD4"/>
    </sheetView>
  </sheetViews>
  <sheetFormatPr defaultRowHeight="12.75"/>
  <cols>
    <col min="1" max="4" width="10.7109375" style="58" customWidth="1"/>
    <col min="5" max="5" width="17.42578125" style="58" customWidth="1"/>
    <col min="6" max="6" width="11.7109375" style="58" customWidth="1"/>
    <col min="7" max="7" width="16.7109375" style="58" customWidth="1"/>
    <col min="8" max="8" width="15.5703125" style="58" customWidth="1"/>
    <col min="9" max="9" width="11.5703125" style="58" customWidth="1"/>
    <col min="10" max="10" width="13.42578125" style="58" customWidth="1"/>
    <col min="11" max="11" width="10.7109375" style="58" customWidth="1"/>
    <col min="12" max="12" width="12.7109375" style="58" customWidth="1"/>
    <col min="13" max="13" width="10.7109375" style="58" customWidth="1"/>
    <col min="14" max="14" width="13" style="58" customWidth="1"/>
    <col min="15" max="15" width="10.7109375" style="58" customWidth="1"/>
    <col min="16" max="16" width="14" style="58" customWidth="1"/>
    <col min="17" max="17" width="10.7109375" style="58" customWidth="1"/>
    <col min="18" max="18" width="12.28515625" style="58" customWidth="1"/>
    <col min="19" max="19" width="10.7109375" style="58" customWidth="1"/>
    <col min="20" max="20" width="13.28515625" style="58" customWidth="1"/>
    <col min="21" max="21" width="10.7109375" style="58" customWidth="1"/>
    <col min="22" max="22" width="11.28515625" style="58" customWidth="1"/>
    <col min="23" max="23" width="10.7109375" style="58" customWidth="1"/>
    <col min="24" max="24" width="12.140625" style="58" customWidth="1"/>
    <col min="25" max="25" width="10.7109375" style="58" customWidth="1"/>
    <col min="26" max="26" width="12.140625" style="58" customWidth="1"/>
    <col min="27" max="27" width="10.7109375" style="58" customWidth="1"/>
    <col min="28" max="28" width="11.5703125" style="58" customWidth="1"/>
    <col min="29" max="29" width="10.7109375" style="58" customWidth="1"/>
    <col min="30" max="30" width="12.5703125" style="58" customWidth="1"/>
    <col min="31" max="31" width="10.7109375" style="58" customWidth="1"/>
    <col min="32" max="32" width="13.85546875" style="40" customWidth="1"/>
    <col min="33" max="33" width="10.7109375" style="40" customWidth="1"/>
    <col min="34" max="34" width="11.85546875" style="40" customWidth="1"/>
    <col min="35" max="35" width="10.7109375" style="40" customWidth="1"/>
    <col min="36" max="36" width="12.42578125" style="40" customWidth="1"/>
    <col min="37" max="37" width="10.7109375" style="40" customWidth="1"/>
    <col min="38" max="38" width="12.140625" style="40" customWidth="1"/>
    <col min="39" max="39" width="10.7109375" style="40" customWidth="1"/>
    <col min="40" max="40" width="12.85546875" style="40" customWidth="1"/>
    <col min="41" max="41" width="10.7109375" style="40" customWidth="1"/>
    <col min="42" max="42" width="14.28515625" style="40" customWidth="1"/>
    <col min="43" max="43" width="10.7109375" style="40" customWidth="1"/>
    <col min="44" max="44" width="13.28515625" style="40" customWidth="1"/>
    <col min="45" max="45" width="10.7109375" style="40" customWidth="1"/>
    <col min="46" max="46" width="13.5703125" style="40" customWidth="1"/>
    <col min="47" max="47" width="10.7109375" style="40" customWidth="1"/>
    <col min="48" max="48" width="11.42578125" style="40" customWidth="1"/>
    <col min="49" max="49" width="10.7109375" style="40" customWidth="1"/>
    <col min="50" max="50" width="13.140625" style="40" customWidth="1"/>
    <col min="51" max="51" width="10.7109375" style="40" customWidth="1"/>
    <col min="52" max="52" width="14" style="40" customWidth="1"/>
    <col min="53" max="53" width="10.7109375" style="40" customWidth="1"/>
    <col min="54" max="54" width="12.5703125" style="40" customWidth="1"/>
    <col min="55" max="55" width="10.7109375" style="40" customWidth="1"/>
    <col min="56" max="256" width="9.140625" style="40"/>
    <col min="257" max="260" width="10.7109375" style="40" customWidth="1"/>
    <col min="261" max="261" width="13.5703125" style="40" customWidth="1"/>
    <col min="262" max="262" width="11.7109375" style="40" customWidth="1"/>
    <col min="263" max="263" width="16.7109375" style="40" customWidth="1"/>
    <col min="264" max="311" width="10.7109375" style="40" customWidth="1"/>
    <col min="312" max="512" width="9.140625" style="40"/>
    <col min="513" max="516" width="10.7109375" style="40" customWidth="1"/>
    <col min="517" max="517" width="13.5703125" style="40" customWidth="1"/>
    <col min="518" max="518" width="11.7109375" style="40" customWidth="1"/>
    <col min="519" max="519" width="16.7109375" style="40" customWidth="1"/>
    <col min="520" max="567" width="10.7109375" style="40" customWidth="1"/>
    <col min="568" max="768" width="9.140625" style="40"/>
    <col min="769" max="772" width="10.7109375" style="40" customWidth="1"/>
    <col min="773" max="773" width="13.5703125" style="40" customWidth="1"/>
    <col min="774" max="774" width="11.7109375" style="40" customWidth="1"/>
    <col min="775" max="775" width="16.7109375" style="40" customWidth="1"/>
    <col min="776" max="823" width="10.7109375" style="40" customWidth="1"/>
    <col min="824" max="1024" width="9.140625" style="40"/>
    <col min="1025" max="1028" width="10.7109375" style="40" customWidth="1"/>
    <col min="1029" max="1029" width="13.5703125" style="40" customWidth="1"/>
    <col min="1030" max="1030" width="11.7109375" style="40" customWidth="1"/>
    <col min="1031" max="1031" width="16.7109375" style="40" customWidth="1"/>
    <col min="1032" max="1079" width="10.7109375" style="40" customWidth="1"/>
    <col min="1080" max="1280" width="9.140625" style="40"/>
    <col min="1281" max="1284" width="10.7109375" style="40" customWidth="1"/>
    <col min="1285" max="1285" width="13.5703125" style="40" customWidth="1"/>
    <col min="1286" max="1286" width="11.7109375" style="40" customWidth="1"/>
    <col min="1287" max="1287" width="16.7109375" style="40" customWidth="1"/>
    <col min="1288" max="1335" width="10.7109375" style="40" customWidth="1"/>
    <col min="1336" max="1536" width="9.140625" style="40"/>
    <col min="1537" max="1540" width="10.7109375" style="40" customWidth="1"/>
    <col min="1541" max="1541" width="13.5703125" style="40" customWidth="1"/>
    <col min="1542" max="1542" width="11.7109375" style="40" customWidth="1"/>
    <col min="1543" max="1543" width="16.7109375" style="40" customWidth="1"/>
    <col min="1544" max="1591" width="10.7109375" style="40" customWidth="1"/>
    <col min="1592" max="1792" width="9.140625" style="40"/>
    <col min="1793" max="1796" width="10.7109375" style="40" customWidth="1"/>
    <col min="1797" max="1797" width="13.5703125" style="40" customWidth="1"/>
    <col min="1798" max="1798" width="11.7109375" style="40" customWidth="1"/>
    <col min="1799" max="1799" width="16.7109375" style="40" customWidth="1"/>
    <col min="1800" max="1847" width="10.7109375" style="40" customWidth="1"/>
    <col min="1848" max="2048" width="9.140625" style="40"/>
    <col min="2049" max="2052" width="10.7109375" style="40" customWidth="1"/>
    <col min="2053" max="2053" width="13.5703125" style="40" customWidth="1"/>
    <col min="2054" max="2054" width="11.7109375" style="40" customWidth="1"/>
    <col min="2055" max="2055" width="16.7109375" style="40" customWidth="1"/>
    <col min="2056" max="2103" width="10.7109375" style="40" customWidth="1"/>
    <col min="2104" max="2304" width="9.140625" style="40"/>
    <col min="2305" max="2308" width="10.7109375" style="40" customWidth="1"/>
    <col min="2309" max="2309" width="13.5703125" style="40" customWidth="1"/>
    <col min="2310" max="2310" width="11.7109375" style="40" customWidth="1"/>
    <col min="2311" max="2311" width="16.7109375" style="40" customWidth="1"/>
    <col min="2312" max="2359" width="10.7109375" style="40" customWidth="1"/>
    <col min="2360" max="2560" width="9.140625" style="40"/>
    <col min="2561" max="2564" width="10.7109375" style="40" customWidth="1"/>
    <col min="2565" max="2565" width="13.5703125" style="40" customWidth="1"/>
    <col min="2566" max="2566" width="11.7109375" style="40" customWidth="1"/>
    <col min="2567" max="2567" width="16.7109375" style="40" customWidth="1"/>
    <col min="2568" max="2615" width="10.7109375" style="40" customWidth="1"/>
    <col min="2616" max="2816" width="9.140625" style="40"/>
    <col min="2817" max="2820" width="10.7109375" style="40" customWidth="1"/>
    <col min="2821" max="2821" width="13.5703125" style="40" customWidth="1"/>
    <col min="2822" max="2822" width="11.7109375" style="40" customWidth="1"/>
    <col min="2823" max="2823" width="16.7109375" style="40" customWidth="1"/>
    <col min="2824" max="2871" width="10.7109375" style="40" customWidth="1"/>
    <col min="2872" max="3072" width="9.140625" style="40"/>
    <col min="3073" max="3076" width="10.7109375" style="40" customWidth="1"/>
    <col min="3077" max="3077" width="13.5703125" style="40" customWidth="1"/>
    <col min="3078" max="3078" width="11.7109375" style="40" customWidth="1"/>
    <col min="3079" max="3079" width="16.7109375" style="40" customWidth="1"/>
    <col min="3080" max="3127" width="10.7109375" style="40" customWidth="1"/>
    <col min="3128" max="3328" width="9.140625" style="40"/>
    <col min="3329" max="3332" width="10.7109375" style="40" customWidth="1"/>
    <col min="3333" max="3333" width="13.5703125" style="40" customWidth="1"/>
    <col min="3334" max="3334" width="11.7109375" style="40" customWidth="1"/>
    <col min="3335" max="3335" width="16.7109375" style="40" customWidth="1"/>
    <col min="3336" max="3383" width="10.7109375" style="40" customWidth="1"/>
    <col min="3384" max="3584" width="9.140625" style="40"/>
    <col min="3585" max="3588" width="10.7109375" style="40" customWidth="1"/>
    <col min="3589" max="3589" width="13.5703125" style="40" customWidth="1"/>
    <col min="3590" max="3590" width="11.7109375" style="40" customWidth="1"/>
    <col min="3591" max="3591" width="16.7109375" style="40" customWidth="1"/>
    <col min="3592" max="3639" width="10.7109375" style="40" customWidth="1"/>
    <col min="3640" max="3840" width="9.140625" style="40"/>
    <col min="3841" max="3844" width="10.7109375" style="40" customWidth="1"/>
    <col min="3845" max="3845" width="13.5703125" style="40" customWidth="1"/>
    <col min="3846" max="3846" width="11.7109375" style="40" customWidth="1"/>
    <col min="3847" max="3847" width="16.7109375" style="40" customWidth="1"/>
    <col min="3848" max="3895" width="10.7109375" style="40" customWidth="1"/>
    <col min="3896" max="4096" width="9.140625" style="40"/>
    <col min="4097" max="4100" width="10.7109375" style="40" customWidth="1"/>
    <col min="4101" max="4101" width="13.5703125" style="40" customWidth="1"/>
    <col min="4102" max="4102" width="11.7109375" style="40" customWidth="1"/>
    <col min="4103" max="4103" width="16.7109375" style="40" customWidth="1"/>
    <col min="4104" max="4151" width="10.7109375" style="40" customWidth="1"/>
    <col min="4152" max="4352" width="9.140625" style="40"/>
    <col min="4353" max="4356" width="10.7109375" style="40" customWidth="1"/>
    <col min="4357" max="4357" width="13.5703125" style="40" customWidth="1"/>
    <col min="4358" max="4358" width="11.7109375" style="40" customWidth="1"/>
    <col min="4359" max="4359" width="16.7109375" style="40" customWidth="1"/>
    <col min="4360" max="4407" width="10.7109375" style="40" customWidth="1"/>
    <col min="4408" max="4608" width="9.140625" style="40"/>
    <col min="4609" max="4612" width="10.7109375" style="40" customWidth="1"/>
    <col min="4613" max="4613" width="13.5703125" style="40" customWidth="1"/>
    <col min="4614" max="4614" width="11.7109375" style="40" customWidth="1"/>
    <col min="4615" max="4615" width="16.7109375" style="40" customWidth="1"/>
    <col min="4616" max="4663" width="10.7109375" style="40" customWidth="1"/>
    <col min="4664" max="4864" width="9.140625" style="40"/>
    <col min="4865" max="4868" width="10.7109375" style="40" customWidth="1"/>
    <col min="4869" max="4869" width="13.5703125" style="40" customWidth="1"/>
    <col min="4870" max="4870" width="11.7109375" style="40" customWidth="1"/>
    <col min="4871" max="4871" width="16.7109375" style="40" customWidth="1"/>
    <col min="4872" max="4919" width="10.7109375" style="40" customWidth="1"/>
    <col min="4920" max="5120" width="9.140625" style="40"/>
    <col min="5121" max="5124" width="10.7109375" style="40" customWidth="1"/>
    <col min="5125" max="5125" width="13.5703125" style="40" customWidth="1"/>
    <col min="5126" max="5126" width="11.7109375" style="40" customWidth="1"/>
    <col min="5127" max="5127" width="16.7109375" style="40" customWidth="1"/>
    <col min="5128" max="5175" width="10.7109375" style="40" customWidth="1"/>
    <col min="5176" max="5376" width="9.140625" style="40"/>
    <col min="5377" max="5380" width="10.7109375" style="40" customWidth="1"/>
    <col min="5381" max="5381" width="13.5703125" style="40" customWidth="1"/>
    <col min="5382" max="5382" width="11.7109375" style="40" customWidth="1"/>
    <col min="5383" max="5383" width="16.7109375" style="40" customWidth="1"/>
    <col min="5384" max="5431" width="10.7109375" style="40" customWidth="1"/>
    <col min="5432" max="5632" width="9.140625" style="40"/>
    <col min="5633" max="5636" width="10.7109375" style="40" customWidth="1"/>
    <col min="5637" max="5637" width="13.5703125" style="40" customWidth="1"/>
    <col min="5638" max="5638" width="11.7109375" style="40" customWidth="1"/>
    <col min="5639" max="5639" width="16.7109375" style="40" customWidth="1"/>
    <col min="5640" max="5687" width="10.7109375" style="40" customWidth="1"/>
    <col min="5688" max="5888" width="9.140625" style="40"/>
    <col min="5889" max="5892" width="10.7109375" style="40" customWidth="1"/>
    <col min="5893" max="5893" width="13.5703125" style="40" customWidth="1"/>
    <col min="5894" max="5894" width="11.7109375" style="40" customWidth="1"/>
    <col min="5895" max="5895" width="16.7109375" style="40" customWidth="1"/>
    <col min="5896" max="5943" width="10.7109375" style="40" customWidth="1"/>
    <col min="5944" max="6144" width="9.140625" style="40"/>
    <col min="6145" max="6148" width="10.7109375" style="40" customWidth="1"/>
    <col min="6149" max="6149" width="13.5703125" style="40" customWidth="1"/>
    <col min="6150" max="6150" width="11.7109375" style="40" customWidth="1"/>
    <col min="6151" max="6151" width="16.7109375" style="40" customWidth="1"/>
    <col min="6152" max="6199" width="10.7109375" style="40" customWidth="1"/>
    <col min="6200" max="6400" width="9.140625" style="40"/>
    <col min="6401" max="6404" width="10.7109375" style="40" customWidth="1"/>
    <col min="6405" max="6405" width="13.5703125" style="40" customWidth="1"/>
    <col min="6406" max="6406" width="11.7109375" style="40" customWidth="1"/>
    <col min="6407" max="6407" width="16.7109375" style="40" customWidth="1"/>
    <col min="6408" max="6455" width="10.7109375" style="40" customWidth="1"/>
    <col min="6456" max="6656" width="9.140625" style="40"/>
    <col min="6657" max="6660" width="10.7109375" style="40" customWidth="1"/>
    <col min="6661" max="6661" width="13.5703125" style="40" customWidth="1"/>
    <col min="6662" max="6662" width="11.7109375" style="40" customWidth="1"/>
    <col min="6663" max="6663" width="16.7109375" style="40" customWidth="1"/>
    <col min="6664" max="6711" width="10.7109375" style="40" customWidth="1"/>
    <col min="6712" max="6912" width="9.140625" style="40"/>
    <col min="6913" max="6916" width="10.7109375" style="40" customWidth="1"/>
    <col min="6917" max="6917" width="13.5703125" style="40" customWidth="1"/>
    <col min="6918" max="6918" width="11.7109375" style="40" customWidth="1"/>
    <col min="6919" max="6919" width="16.7109375" style="40" customWidth="1"/>
    <col min="6920" max="6967" width="10.7109375" style="40" customWidth="1"/>
    <col min="6968" max="7168" width="9.140625" style="40"/>
    <col min="7169" max="7172" width="10.7109375" style="40" customWidth="1"/>
    <col min="7173" max="7173" width="13.5703125" style="40" customWidth="1"/>
    <col min="7174" max="7174" width="11.7109375" style="40" customWidth="1"/>
    <col min="7175" max="7175" width="16.7109375" style="40" customWidth="1"/>
    <col min="7176" max="7223" width="10.7109375" style="40" customWidth="1"/>
    <col min="7224" max="7424" width="9.140625" style="40"/>
    <col min="7425" max="7428" width="10.7109375" style="40" customWidth="1"/>
    <col min="7429" max="7429" width="13.5703125" style="40" customWidth="1"/>
    <col min="7430" max="7430" width="11.7109375" style="40" customWidth="1"/>
    <col min="7431" max="7431" width="16.7109375" style="40" customWidth="1"/>
    <col min="7432" max="7479" width="10.7109375" style="40" customWidth="1"/>
    <col min="7480" max="7680" width="9.140625" style="40"/>
    <col min="7681" max="7684" width="10.7109375" style="40" customWidth="1"/>
    <col min="7685" max="7685" width="13.5703125" style="40" customWidth="1"/>
    <col min="7686" max="7686" width="11.7109375" style="40" customWidth="1"/>
    <col min="7687" max="7687" width="16.7109375" style="40" customWidth="1"/>
    <col min="7688" max="7735" width="10.7109375" style="40" customWidth="1"/>
    <col min="7736" max="7936" width="9.140625" style="40"/>
    <col min="7937" max="7940" width="10.7109375" style="40" customWidth="1"/>
    <col min="7941" max="7941" width="13.5703125" style="40" customWidth="1"/>
    <col min="7942" max="7942" width="11.7109375" style="40" customWidth="1"/>
    <col min="7943" max="7943" width="16.7109375" style="40" customWidth="1"/>
    <col min="7944" max="7991" width="10.7109375" style="40" customWidth="1"/>
    <col min="7992" max="8192" width="9.140625" style="40"/>
    <col min="8193" max="8196" width="10.7109375" style="40" customWidth="1"/>
    <col min="8197" max="8197" width="13.5703125" style="40" customWidth="1"/>
    <col min="8198" max="8198" width="11.7109375" style="40" customWidth="1"/>
    <col min="8199" max="8199" width="16.7109375" style="40" customWidth="1"/>
    <col min="8200" max="8247" width="10.7109375" style="40" customWidth="1"/>
    <col min="8248" max="8448" width="9.140625" style="40"/>
    <col min="8449" max="8452" width="10.7109375" style="40" customWidth="1"/>
    <col min="8453" max="8453" width="13.5703125" style="40" customWidth="1"/>
    <col min="8454" max="8454" width="11.7109375" style="40" customWidth="1"/>
    <col min="8455" max="8455" width="16.7109375" style="40" customWidth="1"/>
    <col min="8456" max="8503" width="10.7109375" style="40" customWidth="1"/>
    <col min="8504" max="8704" width="9.140625" style="40"/>
    <col min="8705" max="8708" width="10.7109375" style="40" customWidth="1"/>
    <col min="8709" max="8709" width="13.5703125" style="40" customWidth="1"/>
    <col min="8710" max="8710" width="11.7109375" style="40" customWidth="1"/>
    <col min="8711" max="8711" width="16.7109375" style="40" customWidth="1"/>
    <col min="8712" max="8759" width="10.7109375" style="40" customWidth="1"/>
    <col min="8760" max="8960" width="9.140625" style="40"/>
    <col min="8961" max="8964" width="10.7109375" style="40" customWidth="1"/>
    <col min="8965" max="8965" width="13.5703125" style="40" customWidth="1"/>
    <col min="8966" max="8966" width="11.7109375" style="40" customWidth="1"/>
    <col min="8967" max="8967" width="16.7109375" style="40" customWidth="1"/>
    <col min="8968" max="9015" width="10.7109375" style="40" customWidth="1"/>
    <col min="9016" max="9216" width="9.140625" style="40"/>
    <col min="9217" max="9220" width="10.7109375" style="40" customWidth="1"/>
    <col min="9221" max="9221" width="13.5703125" style="40" customWidth="1"/>
    <col min="9222" max="9222" width="11.7109375" style="40" customWidth="1"/>
    <col min="9223" max="9223" width="16.7109375" style="40" customWidth="1"/>
    <col min="9224" max="9271" width="10.7109375" style="40" customWidth="1"/>
    <col min="9272" max="9472" width="9.140625" style="40"/>
    <col min="9473" max="9476" width="10.7109375" style="40" customWidth="1"/>
    <col min="9477" max="9477" width="13.5703125" style="40" customWidth="1"/>
    <col min="9478" max="9478" width="11.7109375" style="40" customWidth="1"/>
    <col min="9479" max="9479" width="16.7109375" style="40" customWidth="1"/>
    <col min="9480" max="9527" width="10.7109375" style="40" customWidth="1"/>
    <col min="9528" max="9728" width="9.140625" style="40"/>
    <col min="9729" max="9732" width="10.7109375" style="40" customWidth="1"/>
    <col min="9733" max="9733" width="13.5703125" style="40" customWidth="1"/>
    <col min="9734" max="9734" width="11.7109375" style="40" customWidth="1"/>
    <col min="9735" max="9735" width="16.7109375" style="40" customWidth="1"/>
    <col min="9736" max="9783" width="10.7109375" style="40" customWidth="1"/>
    <col min="9784" max="9984" width="9.140625" style="40"/>
    <col min="9985" max="9988" width="10.7109375" style="40" customWidth="1"/>
    <col min="9989" max="9989" width="13.5703125" style="40" customWidth="1"/>
    <col min="9990" max="9990" width="11.7109375" style="40" customWidth="1"/>
    <col min="9991" max="9991" width="16.7109375" style="40" customWidth="1"/>
    <col min="9992" max="10039" width="10.7109375" style="40" customWidth="1"/>
    <col min="10040" max="10240" width="9.140625" style="40"/>
    <col min="10241" max="10244" width="10.7109375" style="40" customWidth="1"/>
    <col min="10245" max="10245" width="13.5703125" style="40" customWidth="1"/>
    <col min="10246" max="10246" width="11.7109375" style="40" customWidth="1"/>
    <col min="10247" max="10247" width="16.7109375" style="40" customWidth="1"/>
    <col min="10248" max="10295" width="10.7109375" style="40" customWidth="1"/>
    <col min="10296" max="10496" width="9.140625" style="40"/>
    <col min="10497" max="10500" width="10.7109375" style="40" customWidth="1"/>
    <col min="10501" max="10501" width="13.5703125" style="40" customWidth="1"/>
    <col min="10502" max="10502" width="11.7109375" style="40" customWidth="1"/>
    <col min="10503" max="10503" width="16.7109375" style="40" customWidth="1"/>
    <col min="10504" max="10551" width="10.7109375" style="40" customWidth="1"/>
    <col min="10552" max="10752" width="9.140625" style="40"/>
    <col min="10753" max="10756" width="10.7109375" style="40" customWidth="1"/>
    <col min="10757" max="10757" width="13.5703125" style="40" customWidth="1"/>
    <col min="10758" max="10758" width="11.7109375" style="40" customWidth="1"/>
    <col min="10759" max="10759" width="16.7109375" style="40" customWidth="1"/>
    <col min="10760" max="10807" width="10.7109375" style="40" customWidth="1"/>
    <col min="10808" max="11008" width="9.140625" style="40"/>
    <col min="11009" max="11012" width="10.7109375" style="40" customWidth="1"/>
    <col min="11013" max="11013" width="13.5703125" style="40" customWidth="1"/>
    <col min="11014" max="11014" width="11.7109375" style="40" customWidth="1"/>
    <col min="11015" max="11015" width="16.7109375" style="40" customWidth="1"/>
    <col min="11016" max="11063" width="10.7109375" style="40" customWidth="1"/>
    <col min="11064" max="11264" width="9.140625" style="40"/>
    <col min="11265" max="11268" width="10.7109375" style="40" customWidth="1"/>
    <col min="11269" max="11269" width="13.5703125" style="40" customWidth="1"/>
    <col min="11270" max="11270" width="11.7109375" style="40" customWidth="1"/>
    <col min="11271" max="11271" width="16.7109375" style="40" customWidth="1"/>
    <col min="11272" max="11319" width="10.7109375" style="40" customWidth="1"/>
    <col min="11320" max="11520" width="9.140625" style="40"/>
    <col min="11521" max="11524" width="10.7109375" style="40" customWidth="1"/>
    <col min="11525" max="11525" width="13.5703125" style="40" customWidth="1"/>
    <col min="11526" max="11526" width="11.7109375" style="40" customWidth="1"/>
    <col min="11527" max="11527" width="16.7109375" style="40" customWidth="1"/>
    <col min="11528" max="11575" width="10.7109375" style="40" customWidth="1"/>
    <col min="11576" max="11776" width="9.140625" style="40"/>
    <col min="11777" max="11780" width="10.7109375" style="40" customWidth="1"/>
    <col min="11781" max="11781" width="13.5703125" style="40" customWidth="1"/>
    <col min="11782" max="11782" width="11.7109375" style="40" customWidth="1"/>
    <col min="11783" max="11783" width="16.7109375" style="40" customWidth="1"/>
    <col min="11784" max="11831" width="10.7109375" style="40" customWidth="1"/>
    <col min="11832" max="12032" width="9.140625" style="40"/>
    <col min="12033" max="12036" width="10.7109375" style="40" customWidth="1"/>
    <col min="12037" max="12037" width="13.5703125" style="40" customWidth="1"/>
    <col min="12038" max="12038" width="11.7109375" style="40" customWidth="1"/>
    <col min="12039" max="12039" width="16.7109375" style="40" customWidth="1"/>
    <col min="12040" max="12087" width="10.7109375" style="40" customWidth="1"/>
    <col min="12088" max="12288" width="9.140625" style="40"/>
    <col min="12289" max="12292" width="10.7109375" style="40" customWidth="1"/>
    <col min="12293" max="12293" width="13.5703125" style="40" customWidth="1"/>
    <col min="12294" max="12294" width="11.7109375" style="40" customWidth="1"/>
    <col min="12295" max="12295" width="16.7109375" style="40" customWidth="1"/>
    <col min="12296" max="12343" width="10.7109375" style="40" customWidth="1"/>
    <col min="12344" max="12544" width="9.140625" style="40"/>
    <col min="12545" max="12548" width="10.7109375" style="40" customWidth="1"/>
    <col min="12549" max="12549" width="13.5703125" style="40" customWidth="1"/>
    <col min="12550" max="12550" width="11.7109375" style="40" customWidth="1"/>
    <col min="12551" max="12551" width="16.7109375" style="40" customWidth="1"/>
    <col min="12552" max="12599" width="10.7109375" style="40" customWidth="1"/>
    <col min="12600" max="12800" width="9.140625" style="40"/>
    <col min="12801" max="12804" width="10.7109375" style="40" customWidth="1"/>
    <col min="12805" max="12805" width="13.5703125" style="40" customWidth="1"/>
    <col min="12806" max="12806" width="11.7109375" style="40" customWidth="1"/>
    <col min="12807" max="12807" width="16.7109375" style="40" customWidth="1"/>
    <col min="12808" max="12855" width="10.7109375" style="40" customWidth="1"/>
    <col min="12856" max="13056" width="9.140625" style="40"/>
    <col min="13057" max="13060" width="10.7109375" style="40" customWidth="1"/>
    <col min="13061" max="13061" width="13.5703125" style="40" customWidth="1"/>
    <col min="13062" max="13062" width="11.7109375" style="40" customWidth="1"/>
    <col min="13063" max="13063" width="16.7109375" style="40" customWidth="1"/>
    <col min="13064" max="13111" width="10.7109375" style="40" customWidth="1"/>
    <col min="13112" max="13312" width="9.140625" style="40"/>
    <col min="13313" max="13316" width="10.7109375" style="40" customWidth="1"/>
    <col min="13317" max="13317" width="13.5703125" style="40" customWidth="1"/>
    <col min="13318" max="13318" width="11.7109375" style="40" customWidth="1"/>
    <col min="13319" max="13319" width="16.7109375" style="40" customWidth="1"/>
    <col min="13320" max="13367" width="10.7109375" style="40" customWidth="1"/>
    <col min="13368" max="13568" width="9.140625" style="40"/>
    <col min="13569" max="13572" width="10.7109375" style="40" customWidth="1"/>
    <col min="13573" max="13573" width="13.5703125" style="40" customWidth="1"/>
    <col min="13574" max="13574" width="11.7109375" style="40" customWidth="1"/>
    <col min="13575" max="13575" width="16.7109375" style="40" customWidth="1"/>
    <col min="13576" max="13623" width="10.7109375" style="40" customWidth="1"/>
    <col min="13624" max="13824" width="9.140625" style="40"/>
    <col min="13825" max="13828" width="10.7109375" style="40" customWidth="1"/>
    <col min="13829" max="13829" width="13.5703125" style="40" customWidth="1"/>
    <col min="13830" max="13830" width="11.7109375" style="40" customWidth="1"/>
    <col min="13831" max="13831" width="16.7109375" style="40" customWidth="1"/>
    <col min="13832" max="13879" width="10.7109375" style="40" customWidth="1"/>
    <col min="13880" max="14080" width="9.140625" style="40"/>
    <col min="14081" max="14084" width="10.7109375" style="40" customWidth="1"/>
    <col min="14085" max="14085" width="13.5703125" style="40" customWidth="1"/>
    <col min="14086" max="14086" width="11.7109375" style="40" customWidth="1"/>
    <col min="14087" max="14087" width="16.7109375" style="40" customWidth="1"/>
    <col min="14088" max="14135" width="10.7109375" style="40" customWidth="1"/>
    <col min="14136" max="14336" width="9.140625" style="40"/>
    <col min="14337" max="14340" width="10.7109375" style="40" customWidth="1"/>
    <col min="14341" max="14341" width="13.5703125" style="40" customWidth="1"/>
    <col min="14342" max="14342" width="11.7109375" style="40" customWidth="1"/>
    <col min="14343" max="14343" width="16.7109375" style="40" customWidth="1"/>
    <col min="14344" max="14391" width="10.7109375" style="40" customWidth="1"/>
    <col min="14392" max="14592" width="9.140625" style="40"/>
    <col min="14593" max="14596" width="10.7109375" style="40" customWidth="1"/>
    <col min="14597" max="14597" width="13.5703125" style="40" customWidth="1"/>
    <col min="14598" max="14598" width="11.7109375" style="40" customWidth="1"/>
    <col min="14599" max="14599" width="16.7109375" style="40" customWidth="1"/>
    <col min="14600" max="14647" width="10.7109375" style="40" customWidth="1"/>
    <col min="14648" max="14848" width="9.140625" style="40"/>
    <col min="14849" max="14852" width="10.7109375" style="40" customWidth="1"/>
    <col min="14853" max="14853" width="13.5703125" style="40" customWidth="1"/>
    <col min="14854" max="14854" width="11.7109375" style="40" customWidth="1"/>
    <col min="14855" max="14855" width="16.7109375" style="40" customWidth="1"/>
    <col min="14856" max="14903" width="10.7109375" style="40" customWidth="1"/>
    <col min="14904" max="15104" width="9.140625" style="40"/>
    <col min="15105" max="15108" width="10.7109375" style="40" customWidth="1"/>
    <col min="15109" max="15109" width="13.5703125" style="40" customWidth="1"/>
    <col min="15110" max="15110" width="11.7109375" style="40" customWidth="1"/>
    <col min="15111" max="15111" width="16.7109375" style="40" customWidth="1"/>
    <col min="15112" max="15159" width="10.7109375" style="40" customWidth="1"/>
    <col min="15160" max="15360" width="9.140625" style="40"/>
    <col min="15361" max="15364" width="10.7109375" style="40" customWidth="1"/>
    <col min="15365" max="15365" width="13.5703125" style="40" customWidth="1"/>
    <col min="15366" max="15366" width="11.7109375" style="40" customWidth="1"/>
    <col min="15367" max="15367" width="16.7109375" style="40" customWidth="1"/>
    <col min="15368" max="15415" width="10.7109375" style="40" customWidth="1"/>
    <col min="15416" max="15616" width="9.140625" style="40"/>
    <col min="15617" max="15620" width="10.7109375" style="40" customWidth="1"/>
    <col min="15621" max="15621" width="13.5703125" style="40" customWidth="1"/>
    <col min="15622" max="15622" width="11.7109375" style="40" customWidth="1"/>
    <col min="15623" max="15623" width="16.7109375" style="40" customWidth="1"/>
    <col min="15624" max="15671" width="10.7109375" style="40" customWidth="1"/>
    <col min="15672" max="15872" width="9.140625" style="40"/>
    <col min="15873" max="15876" width="10.7109375" style="40" customWidth="1"/>
    <col min="15877" max="15877" width="13.5703125" style="40" customWidth="1"/>
    <col min="15878" max="15878" width="11.7109375" style="40" customWidth="1"/>
    <col min="15879" max="15879" width="16.7109375" style="40" customWidth="1"/>
    <col min="15880" max="15927" width="10.7109375" style="40" customWidth="1"/>
    <col min="15928" max="16128" width="9.140625" style="40"/>
    <col min="16129" max="16132" width="10.7109375" style="40" customWidth="1"/>
    <col min="16133" max="16133" width="13.5703125" style="40" customWidth="1"/>
    <col min="16134" max="16134" width="11.7109375" style="40" customWidth="1"/>
    <col min="16135" max="16135" width="16.7109375" style="40" customWidth="1"/>
    <col min="16136" max="16183" width="10.7109375" style="40" customWidth="1"/>
    <col min="16184" max="16384" width="9.140625" style="40"/>
  </cols>
  <sheetData>
    <row r="1" spans="1:55" s="20" customFormat="1" ht="23.25">
      <c r="A1" s="41" t="s">
        <v>1139</v>
      </c>
      <c r="C1" s="19"/>
      <c r="D1" s="36"/>
      <c r="E1" s="36"/>
      <c r="F1" s="36"/>
      <c r="G1" s="36"/>
      <c r="H1" s="36"/>
      <c r="I1" s="36"/>
      <c r="J1" s="315"/>
      <c r="K1" s="315"/>
      <c r="L1" s="315"/>
      <c r="M1" s="31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55" s="20" customFormat="1" ht="15" thickBot="1">
      <c r="A2" s="18"/>
      <c r="B2" s="17"/>
      <c r="C2" s="16"/>
      <c r="D2" s="16"/>
      <c r="E2" s="16"/>
      <c r="F2" s="16"/>
      <c r="G2" s="16"/>
      <c r="H2" s="16"/>
      <c r="I2" s="16"/>
      <c r="J2" s="149"/>
      <c r="K2" s="149"/>
      <c r="L2" s="149"/>
      <c r="M2" s="149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55" s="20" customFormat="1" ht="21" customHeight="1" thickBot="1">
      <c r="A3" s="316" t="s">
        <v>1140</v>
      </c>
      <c r="B3" s="317"/>
      <c r="C3" s="317"/>
      <c r="D3" s="317"/>
      <c r="E3" s="318"/>
      <c r="F3" s="318"/>
      <c r="G3" s="318"/>
      <c r="H3" s="35"/>
      <c r="I3" s="35"/>
      <c r="J3" s="42"/>
      <c r="K3" s="42"/>
      <c r="L3" s="42"/>
      <c r="M3" s="4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4"/>
    </row>
    <row r="4" spans="1:55" s="13" customFormat="1" ht="26.25" customHeight="1">
      <c r="A4" s="319" t="s">
        <v>2199</v>
      </c>
      <c r="B4" s="322" t="s">
        <v>1141</v>
      </c>
      <c r="C4" s="322" t="s">
        <v>1142</v>
      </c>
      <c r="D4" s="325" t="s">
        <v>1143</v>
      </c>
      <c r="E4" s="325"/>
      <c r="F4" s="326" t="s">
        <v>1144</v>
      </c>
      <c r="G4" s="326"/>
      <c r="H4" s="327" t="s">
        <v>2231</v>
      </c>
      <c r="I4" s="327"/>
      <c r="J4" s="327" t="s">
        <v>2231</v>
      </c>
      <c r="K4" s="327"/>
      <c r="L4" s="327" t="s">
        <v>2231</v>
      </c>
      <c r="M4" s="327"/>
      <c r="N4" s="327" t="s">
        <v>2231</v>
      </c>
      <c r="O4" s="327"/>
      <c r="P4" s="329" t="s">
        <v>1145</v>
      </c>
      <c r="Q4" s="329"/>
      <c r="R4" s="329" t="s">
        <v>1146</v>
      </c>
      <c r="S4" s="329"/>
      <c r="T4" s="329" t="s">
        <v>1147</v>
      </c>
      <c r="U4" s="329"/>
      <c r="V4" s="329" t="s">
        <v>1148</v>
      </c>
      <c r="W4" s="329"/>
      <c r="X4" s="330" t="s">
        <v>1149</v>
      </c>
      <c r="Y4" s="330"/>
      <c r="Z4" s="330" t="s">
        <v>1150</v>
      </c>
      <c r="AA4" s="330"/>
      <c r="AB4" s="330" t="s">
        <v>1151</v>
      </c>
      <c r="AC4" s="330"/>
      <c r="AD4" s="330" t="s">
        <v>1152</v>
      </c>
      <c r="AE4" s="330"/>
      <c r="AF4" s="328" t="s">
        <v>1153</v>
      </c>
      <c r="AG4" s="328"/>
      <c r="AH4" s="328" t="s">
        <v>1154</v>
      </c>
      <c r="AI4" s="328"/>
      <c r="AJ4" s="328" t="s">
        <v>1155</v>
      </c>
      <c r="AK4" s="328"/>
      <c r="AL4" s="328" t="s">
        <v>1156</v>
      </c>
      <c r="AM4" s="328"/>
      <c r="AN4" s="337" t="s">
        <v>1157</v>
      </c>
      <c r="AO4" s="337"/>
      <c r="AP4" s="337" t="s">
        <v>1158</v>
      </c>
      <c r="AQ4" s="337"/>
      <c r="AR4" s="337" t="s">
        <v>1159</v>
      </c>
      <c r="AS4" s="337"/>
      <c r="AT4" s="337" t="s">
        <v>1160</v>
      </c>
      <c r="AU4" s="337"/>
      <c r="AV4" s="327" t="s">
        <v>2228</v>
      </c>
      <c r="AW4" s="327"/>
      <c r="AX4" s="327" t="s">
        <v>2228</v>
      </c>
      <c r="AY4" s="327"/>
      <c r="AZ4" s="327" t="s">
        <v>2228</v>
      </c>
      <c r="BA4" s="327"/>
      <c r="BB4" s="327" t="s">
        <v>2228</v>
      </c>
      <c r="BC4" s="327"/>
    </row>
    <row r="5" spans="1:55" s="13" customFormat="1" ht="12.75" customHeight="1">
      <c r="A5" s="320"/>
      <c r="B5" s="323"/>
      <c r="C5" s="323"/>
      <c r="D5" s="12"/>
      <c r="E5" s="12"/>
      <c r="F5" s="11"/>
      <c r="G5" s="11"/>
      <c r="H5" s="331" t="s">
        <v>1161</v>
      </c>
      <c r="I5" s="331"/>
      <c r="J5" s="332" t="s">
        <v>1162</v>
      </c>
      <c r="K5" s="332"/>
      <c r="L5" s="349" t="s">
        <v>2205</v>
      </c>
      <c r="M5" s="333"/>
      <c r="N5" s="333" t="s">
        <v>1163</v>
      </c>
      <c r="O5" s="333"/>
      <c r="P5" s="334" t="s">
        <v>1164</v>
      </c>
      <c r="Q5" s="334"/>
      <c r="R5" s="335" t="s">
        <v>1165</v>
      </c>
      <c r="S5" s="335"/>
      <c r="T5" s="352" t="s">
        <v>2205</v>
      </c>
      <c r="U5" s="336"/>
      <c r="V5" s="336" t="s">
        <v>1166</v>
      </c>
      <c r="W5" s="336"/>
      <c r="X5" s="340" t="s">
        <v>1167</v>
      </c>
      <c r="Y5" s="340"/>
      <c r="Z5" s="341" t="s">
        <v>1168</v>
      </c>
      <c r="AA5" s="341"/>
      <c r="AB5" s="351" t="s">
        <v>2205</v>
      </c>
      <c r="AC5" s="342"/>
      <c r="AD5" s="342" t="s">
        <v>1169</v>
      </c>
      <c r="AE5" s="342"/>
      <c r="AF5" s="343" t="s">
        <v>1170</v>
      </c>
      <c r="AG5" s="343"/>
      <c r="AH5" s="344" t="s">
        <v>1171</v>
      </c>
      <c r="AI5" s="344"/>
      <c r="AJ5" s="345" t="s">
        <v>2205</v>
      </c>
      <c r="AK5" s="346"/>
      <c r="AL5" s="346" t="s">
        <v>1172</v>
      </c>
      <c r="AM5" s="346"/>
      <c r="AN5" s="347" t="s">
        <v>1173</v>
      </c>
      <c r="AO5" s="347"/>
      <c r="AP5" s="348" t="s">
        <v>1174</v>
      </c>
      <c r="AQ5" s="348"/>
      <c r="AR5" s="338" t="s">
        <v>2205</v>
      </c>
      <c r="AS5" s="339"/>
      <c r="AT5" s="339" t="s">
        <v>1175</v>
      </c>
      <c r="AU5" s="339"/>
      <c r="AV5" s="331" t="s">
        <v>1176</v>
      </c>
      <c r="AW5" s="331"/>
      <c r="AX5" s="332" t="s">
        <v>1177</v>
      </c>
      <c r="AY5" s="332"/>
      <c r="AZ5" s="349" t="s">
        <v>2205</v>
      </c>
      <c r="BA5" s="333"/>
      <c r="BB5" s="333" t="s">
        <v>1178</v>
      </c>
      <c r="BC5" s="350"/>
    </row>
    <row r="6" spans="1:55" s="18" customFormat="1">
      <c r="A6" s="321"/>
      <c r="B6" s="324"/>
      <c r="C6" s="324"/>
      <c r="D6" s="10" t="s">
        <v>1179</v>
      </c>
      <c r="E6" s="10" t="s">
        <v>1180</v>
      </c>
      <c r="F6" s="3" t="s">
        <v>2204</v>
      </c>
      <c r="G6" s="3" t="s">
        <v>1181</v>
      </c>
      <c r="H6" s="9" t="s">
        <v>1182</v>
      </c>
      <c r="I6" s="9" t="s">
        <v>1183</v>
      </c>
      <c r="J6" s="8" t="s">
        <v>1184</v>
      </c>
      <c r="K6" s="8" t="s">
        <v>1185</v>
      </c>
      <c r="L6" s="4" t="s">
        <v>1186</v>
      </c>
      <c r="M6" s="4" t="s">
        <v>1187</v>
      </c>
      <c r="N6" s="4" t="s">
        <v>1188</v>
      </c>
      <c r="O6" s="4" t="s">
        <v>1189</v>
      </c>
      <c r="P6" s="7" t="s">
        <v>1190</v>
      </c>
      <c r="Q6" s="7" t="s">
        <v>1191</v>
      </c>
      <c r="R6" s="6" t="s">
        <v>1192</v>
      </c>
      <c r="S6" s="6" t="s">
        <v>1193</v>
      </c>
      <c r="T6" s="45" t="s">
        <v>1194</v>
      </c>
      <c r="U6" s="45" t="s">
        <v>1195</v>
      </c>
      <c r="V6" s="45" t="s">
        <v>1196</v>
      </c>
      <c r="W6" s="45" t="s">
        <v>1197</v>
      </c>
      <c r="X6" s="46" t="s">
        <v>1198</v>
      </c>
      <c r="Y6" s="46" t="s">
        <v>1199</v>
      </c>
      <c r="Z6" s="47" t="s">
        <v>1200</v>
      </c>
      <c r="AA6" s="47" t="s">
        <v>1201</v>
      </c>
      <c r="AB6" s="48" t="s">
        <v>1202</v>
      </c>
      <c r="AC6" s="48" t="s">
        <v>1203</v>
      </c>
      <c r="AD6" s="48" t="s">
        <v>1204</v>
      </c>
      <c r="AE6" s="48" t="s">
        <v>1205</v>
      </c>
      <c r="AF6" s="49" t="s">
        <v>1206</v>
      </c>
      <c r="AG6" s="49" t="s">
        <v>1207</v>
      </c>
      <c r="AH6" s="50" t="s">
        <v>1208</v>
      </c>
      <c r="AI6" s="50" t="s">
        <v>1209</v>
      </c>
      <c r="AJ6" s="51" t="s">
        <v>1210</v>
      </c>
      <c r="AK6" s="51" t="s">
        <v>1211</v>
      </c>
      <c r="AL6" s="51" t="s">
        <v>1212</v>
      </c>
      <c r="AM6" s="51" t="s">
        <v>1213</v>
      </c>
      <c r="AN6" s="52" t="s">
        <v>1214</v>
      </c>
      <c r="AO6" s="52" t="s">
        <v>1215</v>
      </c>
      <c r="AP6" s="53" t="s">
        <v>1216</v>
      </c>
      <c r="AQ6" s="53" t="s">
        <v>1217</v>
      </c>
      <c r="AR6" s="54" t="s">
        <v>1218</v>
      </c>
      <c r="AS6" s="54" t="s">
        <v>1219</v>
      </c>
      <c r="AT6" s="54" t="s">
        <v>1220</v>
      </c>
      <c r="AU6" s="54" t="s">
        <v>1221</v>
      </c>
      <c r="AV6" s="9" t="s">
        <v>1222</v>
      </c>
      <c r="AW6" s="9" t="s">
        <v>1223</v>
      </c>
      <c r="AX6" s="8" t="s">
        <v>1224</v>
      </c>
      <c r="AY6" s="8" t="s">
        <v>1225</v>
      </c>
      <c r="AZ6" s="4" t="s">
        <v>1226</v>
      </c>
      <c r="BA6" s="4" t="s">
        <v>1227</v>
      </c>
      <c r="BB6" s="4" t="s">
        <v>1228</v>
      </c>
      <c r="BC6" s="55" t="s">
        <v>1229</v>
      </c>
    </row>
    <row r="7" spans="1:55" s="20" customFormat="1" ht="15.75">
      <c r="A7" s="56">
        <v>1</v>
      </c>
      <c r="B7" s="56"/>
      <c r="C7" s="56"/>
      <c r="D7" s="118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119"/>
      <c r="Q7" s="119"/>
      <c r="R7" s="119"/>
      <c r="S7" s="119"/>
      <c r="T7" s="56"/>
      <c r="U7" s="56"/>
      <c r="V7" s="56"/>
      <c r="W7" s="56"/>
      <c r="X7" s="119"/>
      <c r="Y7" s="119"/>
      <c r="Z7" s="119"/>
      <c r="AA7" s="119"/>
      <c r="AB7" s="56"/>
      <c r="AC7" s="56"/>
      <c r="AD7" s="56"/>
      <c r="AE7" s="56"/>
      <c r="AF7" s="119"/>
      <c r="AG7" s="119"/>
      <c r="AH7" s="119"/>
      <c r="AI7" s="119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120"/>
      <c r="AW7" s="120"/>
      <c r="AX7" s="120"/>
      <c r="AY7" s="120"/>
      <c r="AZ7" s="57"/>
      <c r="BA7" s="57"/>
      <c r="BB7" s="56"/>
      <c r="BC7" s="56"/>
    </row>
    <row r="8" spans="1:55" s="20" customFormat="1" ht="15.75">
      <c r="A8" s="56">
        <v>2</v>
      </c>
      <c r="B8" s="56"/>
      <c r="C8" s="56"/>
      <c r="D8" s="11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119"/>
      <c r="Q8" s="119"/>
      <c r="R8" s="119"/>
      <c r="S8" s="119"/>
      <c r="T8" s="56"/>
      <c r="U8" s="56"/>
      <c r="V8" s="56"/>
      <c r="W8" s="56"/>
      <c r="X8" s="119"/>
      <c r="Y8" s="119"/>
      <c r="Z8" s="119"/>
      <c r="AA8" s="119"/>
      <c r="AB8" s="56"/>
      <c r="AC8" s="56"/>
      <c r="AD8" s="56"/>
      <c r="AE8" s="56"/>
      <c r="AF8" s="119"/>
      <c r="AG8" s="119"/>
      <c r="AH8" s="119"/>
      <c r="AI8" s="119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120"/>
      <c r="AW8" s="120"/>
      <c r="AX8" s="120"/>
      <c r="AY8" s="120"/>
      <c r="AZ8" s="57"/>
      <c r="BA8" s="57"/>
      <c r="BB8" s="56"/>
      <c r="BC8" s="56"/>
    </row>
    <row r="9" spans="1:55" s="20" customFormat="1" ht="15.75">
      <c r="A9" s="56">
        <v>3</v>
      </c>
      <c r="B9" s="56"/>
      <c r="C9" s="56"/>
      <c r="D9" s="118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19"/>
      <c r="Q9" s="119"/>
      <c r="R9" s="119"/>
      <c r="S9" s="119"/>
      <c r="T9" s="56"/>
      <c r="U9" s="56"/>
      <c r="V9" s="121"/>
      <c r="W9" s="121"/>
      <c r="X9" s="119"/>
      <c r="Y9" s="119"/>
      <c r="Z9" s="119"/>
      <c r="AA9" s="119"/>
      <c r="AB9" s="56"/>
      <c r="AC9" s="125"/>
      <c r="AD9" s="121"/>
      <c r="AE9" s="121"/>
      <c r="AF9" s="119"/>
      <c r="AG9" s="119"/>
      <c r="AH9" s="119"/>
      <c r="AI9" s="119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120"/>
      <c r="AW9" s="120"/>
      <c r="AX9" s="120"/>
      <c r="AY9" s="120"/>
      <c r="AZ9" s="57"/>
      <c r="BA9" s="57"/>
      <c r="BB9" s="56"/>
      <c r="BC9" s="56"/>
    </row>
    <row r="10" spans="1:55" s="20" customFormat="1" ht="15.75">
      <c r="A10" s="56">
        <v>4</v>
      </c>
      <c r="B10" s="56"/>
      <c r="C10" s="56"/>
      <c r="D10" s="118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19"/>
      <c r="Q10" s="119"/>
      <c r="R10" s="119"/>
      <c r="S10" s="119"/>
      <c r="T10" s="56"/>
      <c r="U10" s="56"/>
      <c r="V10" s="56"/>
      <c r="W10" s="56"/>
      <c r="X10" s="119"/>
      <c r="Y10" s="119"/>
      <c r="Z10" s="119"/>
      <c r="AA10" s="119"/>
      <c r="AB10" s="56"/>
      <c r="AC10" s="125"/>
      <c r="AD10" s="56"/>
      <c r="AE10" s="56"/>
      <c r="AF10" s="120"/>
      <c r="AG10" s="120"/>
      <c r="AH10" s="120"/>
      <c r="AI10" s="120"/>
      <c r="AJ10" s="57"/>
      <c r="AK10" s="57"/>
      <c r="AL10" s="56"/>
      <c r="AM10" s="56"/>
      <c r="AN10" s="57"/>
      <c r="AO10" s="57"/>
      <c r="AP10" s="57"/>
      <c r="AQ10" s="57"/>
      <c r="AR10" s="57"/>
      <c r="AS10" s="57"/>
      <c r="AT10" s="56"/>
      <c r="AU10" s="56"/>
      <c r="AV10" s="120"/>
      <c r="AW10" s="120"/>
      <c r="AX10" s="120"/>
      <c r="AY10" s="120"/>
      <c r="AZ10" s="57"/>
      <c r="BA10" s="57"/>
      <c r="BB10" s="56"/>
      <c r="BC10" s="56"/>
    </row>
    <row r="11" spans="1:55" ht="15.75">
      <c r="A11" s="56">
        <v>5</v>
      </c>
      <c r="B11" s="56"/>
      <c r="C11" s="56"/>
      <c r="D11" s="11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119"/>
      <c r="Q11" s="119"/>
      <c r="R11" s="119"/>
      <c r="S11" s="119"/>
      <c r="T11" s="56"/>
      <c r="U11" s="56"/>
      <c r="V11" s="56"/>
      <c r="W11" s="56"/>
      <c r="X11" s="119"/>
      <c r="Y11" s="119"/>
      <c r="Z11" s="119"/>
      <c r="AA11" s="119"/>
      <c r="AB11" s="56"/>
      <c r="AC11" s="125"/>
      <c r="AD11" s="56"/>
      <c r="AE11" s="56"/>
      <c r="AF11" s="120"/>
      <c r="AG11" s="120"/>
      <c r="AH11" s="120"/>
      <c r="AI11" s="120"/>
      <c r="AJ11" s="57"/>
      <c r="AK11" s="57"/>
      <c r="AL11" s="56"/>
      <c r="AM11" s="56"/>
      <c r="AN11" s="57"/>
      <c r="AO11" s="57"/>
      <c r="AP11" s="57"/>
      <c r="AQ11" s="57"/>
      <c r="AR11" s="57"/>
      <c r="AS11" s="57"/>
      <c r="AT11" s="56"/>
      <c r="AU11" s="56"/>
      <c r="AV11" s="120"/>
      <c r="AW11" s="120"/>
      <c r="AX11" s="120"/>
      <c r="AY11" s="120"/>
      <c r="AZ11" s="57"/>
      <c r="BA11" s="57"/>
      <c r="BB11" s="56"/>
      <c r="BC11" s="56"/>
    </row>
    <row r="12" spans="1:55" ht="15.75">
      <c r="A12" s="56">
        <v>6</v>
      </c>
      <c r="B12" s="56"/>
      <c r="C12" s="56"/>
      <c r="D12" s="11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119"/>
      <c r="Q12" s="119"/>
      <c r="R12" s="119"/>
      <c r="S12" s="119"/>
      <c r="T12" s="56"/>
      <c r="U12" s="56"/>
      <c r="V12" s="56"/>
      <c r="W12" s="56"/>
      <c r="X12" s="119"/>
      <c r="Y12" s="119"/>
      <c r="Z12" s="119"/>
      <c r="AA12" s="119"/>
      <c r="AB12" s="56"/>
      <c r="AC12" s="125"/>
      <c r="AD12" s="56"/>
      <c r="AE12" s="56"/>
      <c r="AF12" s="120"/>
      <c r="AG12" s="120"/>
      <c r="AH12" s="120"/>
      <c r="AI12" s="120"/>
      <c r="AJ12" s="57"/>
      <c r="AK12" s="57"/>
      <c r="AL12" s="56"/>
      <c r="AM12" s="56"/>
      <c r="AN12" s="57"/>
      <c r="AO12" s="57"/>
      <c r="AP12" s="57"/>
      <c r="AQ12" s="57"/>
      <c r="AR12" s="57"/>
      <c r="AS12" s="57"/>
      <c r="AT12" s="56"/>
      <c r="AU12" s="56"/>
      <c r="AV12" s="120"/>
      <c r="AW12" s="120"/>
      <c r="AX12" s="120"/>
      <c r="AY12" s="120"/>
      <c r="AZ12" s="57"/>
      <c r="BA12" s="57"/>
      <c r="BB12" s="56"/>
      <c r="BC12" s="56"/>
    </row>
    <row r="13" spans="1:55" ht="15.75">
      <c r="A13" s="56">
        <v>7</v>
      </c>
      <c r="B13" s="56"/>
      <c r="C13" s="56"/>
      <c r="D13" s="11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19"/>
      <c r="Q13" s="119"/>
      <c r="R13" s="119"/>
      <c r="S13" s="119"/>
      <c r="T13" s="56"/>
      <c r="U13" s="56"/>
      <c r="V13" s="56"/>
      <c r="W13" s="56"/>
      <c r="X13" s="119"/>
      <c r="Y13" s="119"/>
      <c r="Z13" s="119"/>
      <c r="AA13" s="119"/>
      <c r="AB13" s="56"/>
      <c r="AC13" s="125"/>
      <c r="AD13" s="56"/>
      <c r="AE13" s="56"/>
      <c r="AF13" s="120"/>
      <c r="AG13" s="120"/>
      <c r="AH13" s="120"/>
      <c r="AI13" s="120"/>
      <c r="AJ13" s="57"/>
      <c r="AK13" s="57"/>
      <c r="AL13" s="56"/>
      <c r="AM13" s="56"/>
      <c r="AN13" s="57"/>
      <c r="AO13" s="57"/>
      <c r="AP13" s="57"/>
      <c r="AQ13" s="57"/>
      <c r="AR13" s="57"/>
      <c r="AS13" s="57"/>
      <c r="AT13" s="56"/>
      <c r="AU13" s="56"/>
      <c r="AV13" s="120"/>
      <c r="AW13" s="120"/>
      <c r="AX13" s="120"/>
      <c r="AY13" s="120"/>
      <c r="AZ13" s="57"/>
      <c r="BA13" s="57"/>
      <c r="BB13" s="56"/>
      <c r="BC13" s="56"/>
    </row>
    <row r="14" spans="1:55" ht="15.75">
      <c r="A14" s="56">
        <v>8</v>
      </c>
      <c r="B14" s="56"/>
      <c r="C14" s="56"/>
      <c r="D14" s="118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119"/>
      <c r="Q14" s="119"/>
      <c r="R14" s="119"/>
      <c r="S14" s="119"/>
      <c r="T14" s="56"/>
      <c r="U14" s="56"/>
      <c r="V14" s="121"/>
      <c r="W14" s="121"/>
      <c r="X14" s="119"/>
      <c r="Y14" s="119"/>
      <c r="Z14" s="119"/>
      <c r="AA14" s="119"/>
      <c r="AB14" s="56"/>
      <c r="AC14" s="125"/>
      <c r="AD14" s="121"/>
      <c r="AE14" s="121"/>
      <c r="AF14" s="120"/>
      <c r="AG14" s="120"/>
      <c r="AH14" s="120"/>
      <c r="AI14" s="120"/>
      <c r="AJ14" s="57"/>
      <c r="AK14" s="57"/>
      <c r="AL14" s="56"/>
      <c r="AM14" s="56"/>
      <c r="AN14" s="57"/>
      <c r="AO14" s="57"/>
      <c r="AP14" s="57"/>
      <c r="AQ14" s="57"/>
      <c r="AR14" s="57"/>
      <c r="AS14" s="57"/>
      <c r="AT14" s="56"/>
      <c r="AU14" s="56"/>
      <c r="AV14" s="120"/>
      <c r="AW14" s="120"/>
      <c r="AX14" s="120"/>
      <c r="AY14" s="120"/>
      <c r="AZ14" s="57"/>
      <c r="BA14" s="57"/>
      <c r="BB14" s="56"/>
      <c r="BC14" s="56"/>
    </row>
    <row r="15" spans="1:55" ht="15.75">
      <c r="A15" s="56">
        <v>9</v>
      </c>
      <c r="B15" s="56"/>
      <c r="C15" s="56"/>
      <c r="D15" s="11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119"/>
      <c r="Q15" s="119"/>
      <c r="R15" s="119"/>
      <c r="S15" s="119"/>
      <c r="T15" s="56"/>
      <c r="U15" s="56"/>
      <c r="V15" s="56"/>
      <c r="W15" s="56"/>
      <c r="X15" s="119"/>
      <c r="Y15" s="119"/>
      <c r="Z15" s="119"/>
      <c r="AA15" s="119"/>
      <c r="AB15" s="56"/>
      <c r="AC15" s="125"/>
      <c r="AD15" s="56"/>
      <c r="AE15" s="56"/>
      <c r="AF15" s="120"/>
      <c r="AG15" s="120"/>
      <c r="AH15" s="120"/>
      <c r="AI15" s="120"/>
      <c r="AJ15" s="57"/>
      <c r="AK15" s="57"/>
      <c r="AL15" s="56"/>
      <c r="AM15" s="56"/>
      <c r="AN15" s="57"/>
      <c r="AO15" s="57"/>
      <c r="AP15" s="57"/>
      <c r="AQ15" s="57"/>
      <c r="AR15" s="57"/>
      <c r="AS15" s="57"/>
      <c r="AT15" s="56"/>
      <c r="AU15" s="56"/>
      <c r="AV15" s="120"/>
      <c r="AW15" s="120"/>
      <c r="AX15" s="120"/>
      <c r="AY15" s="120"/>
      <c r="AZ15" s="57"/>
      <c r="BA15" s="57"/>
      <c r="BB15" s="56"/>
      <c r="BC15" s="56"/>
    </row>
    <row r="16" spans="1:55" ht="15.75">
      <c r="A16" s="56">
        <v>10</v>
      </c>
      <c r="B16" s="56"/>
      <c r="C16" s="56"/>
      <c r="D16" s="11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19"/>
      <c r="Q16" s="119"/>
      <c r="R16" s="119"/>
      <c r="S16" s="119"/>
      <c r="T16" s="56"/>
      <c r="U16" s="56"/>
      <c r="V16" s="56"/>
      <c r="W16" s="56"/>
      <c r="X16" s="119"/>
      <c r="Y16" s="119"/>
      <c r="Z16" s="119"/>
      <c r="AA16" s="119"/>
      <c r="AB16" s="56"/>
      <c r="AC16" s="125"/>
      <c r="AD16" s="56"/>
      <c r="AE16" s="56"/>
      <c r="AF16" s="120"/>
      <c r="AG16" s="120"/>
      <c r="AH16" s="120"/>
      <c r="AI16" s="120"/>
      <c r="AJ16" s="57"/>
      <c r="AK16" s="57"/>
      <c r="AL16" s="56"/>
      <c r="AM16" s="56"/>
      <c r="AN16" s="57"/>
      <c r="AO16" s="57"/>
      <c r="AP16" s="57"/>
      <c r="AQ16" s="57"/>
      <c r="AR16" s="57"/>
      <c r="AS16" s="57"/>
      <c r="AT16" s="56"/>
      <c r="AU16" s="56"/>
      <c r="AV16" s="120"/>
      <c r="AW16" s="120"/>
      <c r="AX16" s="120"/>
      <c r="AY16" s="120"/>
      <c r="AZ16" s="57"/>
      <c r="BA16" s="57"/>
      <c r="BB16" s="56"/>
      <c r="BC16" s="56"/>
    </row>
    <row r="17" spans="1:55" ht="15.75">
      <c r="A17" s="56">
        <v>11</v>
      </c>
      <c r="B17" s="56"/>
      <c r="C17" s="56"/>
      <c r="D17" s="11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119"/>
      <c r="Q17" s="119"/>
      <c r="R17" s="119"/>
      <c r="S17" s="119"/>
      <c r="T17" s="56"/>
      <c r="U17" s="56"/>
      <c r="V17" s="56"/>
      <c r="W17" s="56"/>
      <c r="X17" s="119"/>
      <c r="Y17" s="119"/>
      <c r="Z17" s="119"/>
      <c r="AA17" s="119"/>
      <c r="AB17" s="56"/>
      <c r="AC17" s="56"/>
      <c r="AD17" s="56"/>
      <c r="AE17" s="56"/>
      <c r="AF17" s="120"/>
      <c r="AG17" s="120"/>
      <c r="AH17" s="120"/>
      <c r="AI17" s="120"/>
      <c r="AJ17" s="57"/>
      <c r="AK17" s="57"/>
      <c r="AL17" s="56"/>
      <c r="AM17" s="56"/>
      <c r="AN17" s="57"/>
      <c r="AO17" s="57"/>
      <c r="AP17" s="57"/>
      <c r="AQ17" s="57"/>
      <c r="AR17" s="57"/>
      <c r="AS17" s="57"/>
      <c r="AT17" s="56"/>
      <c r="AU17" s="56"/>
      <c r="AV17" s="120"/>
      <c r="AW17" s="120"/>
      <c r="AX17" s="120"/>
      <c r="AY17" s="120"/>
      <c r="AZ17" s="57"/>
      <c r="BA17" s="57"/>
      <c r="BB17" s="56"/>
      <c r="BC17" s="56"/>
    </row>
    <row r="18" spans="1:55" ht="15.75">
      <c r="A18" s="56">
        <v>12</v>
      </c>
      <c r="B18" s="56"/>
      <c r="C18" s="56"/>
      <c r="D18" s="11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119"/>
      <c r="Q18" s="119"/>
      <c r="R18" s="119"/>
      <c r="S18" s="119"/>
      <c r="T18" s="56"/>
      <c r="U18" s="56"/>
      <c r="V18" s="56"/>
      <c r="W18" s="56"/>
      <c r="X18" s="119"/>
      <c r="Y18" s="119"/>
      <c r="Z18" s="119"/>
      <c r="AA18" s="119"/>
      <c r="AB18" s="56"/>
      <c r="AC18" s="56"/>
      <c r="AD18" s="56"/>
      <c r="AE18" s="56"/>
      <c r="AF18" s="120"/>
      <c r="AG18" s="120"/>
      <c r="AH18" s="120"/>
      <c r="AI18" s="120"/>
      <c r="AJ18" s="57"/>
      <c r="AK18" s="57"/>
      <c r="AL18" s="56"/>
      <c r="AM18" s="56"/>
      <c r="AN18" s="57"/>
      <c r="AO18" s="57"/>
      <c r="AP18" s="57"/>
      <c r="AQ18" s="57"/>
      <c r="AR18" s="57"/>
      <c r="AS18" s="57"/>
      <c r="AT18" s="56"/>
      <c r="AU18" s="56"/>
      <c r="AV18" s="120"/>
      <c r="AW18" s="120"/>
      <c r="AX18" s="120"/>
      <c r="AY18" s="120"/>
      <c r="AZ18" s="57"/>
      <c r="BA18" s="57"/>
      <c r="BB18" s="56"/>
      <c r="BC18" s="56"/>
    </row>
    <row r="19" spans="1:55" ht="15.75">
      <c r="A19" s="56">
        <v>13</v>
      </c>
      <c r="B19" s="56"/>
      <c r="C19" s="56"/>
      <c r="D19" s="11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119"/>
      <c r="Q19" s="119"/>
      <c r="R19" s="119"/>
      <c r="S19" s="119"/>
      <c r="T19" s="56"/>
      <c r="U19" s="56"/>
      <c r="V19" s="56"/>
      <c r="W19" s="56"/>
      <c r="X19" s="119"/>
      <c r="Y19" s="119"/>
      <c r="Z19" s="119"/>
      <c r="AA19" s="119"/>
      <c r="AB19" s="56"/>
      <c r="AC19" s="56"/>
      <c r="AD19" s="56"/>
      <c r="AE19" s="56"/>
      <c r="AF19" s="120"/>
      <c r="AG19" s="120"/>
      <c r="AH19" s="120"/>
      <c r="AI19" s="120"/>
      <c r="AJ19" s="57"/>
      <c r="AK19" s="57"/>
      <c r="AL19" s="56"/>
      <c r="AM19" s="56"/>
      <c r="AN19" s="57"/>
      <c r="AO19" s="57"/>
      <c r="AP19" s="57"/>
      <c r="AQ19" s="57"/>
      <c r="AR19" s="57"/>
      <c r="AS19" s="57"/>
      <c r="AT19" s="56"/>
      <c r="AU19" s="56"/>
      <c r="AV19" s="120"/>
      <c r="AW19" s="120"/>
      <c r="AX19" s="120"/>
      <c r="AY19" s="120"/>
      <c r="AZ19" s="57"/>
      <c r="BA19" s="57"/>
      <c r="BB19" s="56"/>
      <c r="BC19" s="56"/>
    </row>
    <row r="20" spans="1:55" ht="15.75">
      <c r="A20" s="56">
        <v>14</v>
      </c>
      <c r="B20" s="56"/>
      <c r="C20" s="56"/>
      <c r="D20" s="11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19"/>
      <c r="Q20" s="119"/>
      <c r="R20" s="119"/>
      <c r="S20" s="119"/>
      <c r="T20" s="56"/>
      <c r="U20" s="56"/>
      <c r="V20" s="56"/>
      <c r="W20" s="56"/>
      <c r="X20" s="119"/>
      <c r="Y20" s="119"/>
      <c r="Z20" s="119"/>
      <c r="AA20" s="119"/>
      <c r="AB20" s="56"/>
      <c r="AC20" s="56"/>
      <c r="AD20" s="56"/>
      <c r="AE20" s="56"/>
      <c r="AF20" s="120"/>
      <c r="AG20" s="120"/>
      <c r="AH20" s="120"/>
      <c r="AI20" s="120"/>
      <c r="AJ20" s="57"/>
      <c r="AK20" s="57"/>
      <c r="AL20" s="56"/>
      <c r="AM20" s="56"/>
      <c r="AN20" s="57"/>
      <c r="AO20" s="57"/>
      <c r="AP20" s="57"/>
      <c r="AQ20" s="57"/>
      <c r="AR20" s="57"/>
      <c r="AS20" s="57"/>
      <c r="AT20" s="56"/>
      <c r="AU20" s="56"/>
      <c r="AV20" s="120"/>
      <c r="AW20" s="120"/>
      <c r="AX20" s="120"/>
      <c r="AY20" s="120"/>
      <c r="AZ20" s="57"/>
      <c r="BA20" s="57"/>
      <c r="BB20" s="56"/>
      <c r="BC20" s="56"/>
    </row>
    <row r="21" spans="1:55" ht="15.75">
      <c r="A21" s="56">
        <v>15</v>
      </c>
      <c r="B21" s="56"/>
      <c r="C21" s="56"/>
      <c r="D21" s="11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119"/>
      <c r="Q21" s="119"/>
      <c r="R21" s="119"/>
      <c r="S21" s="119"/>
      <c r="T21" s="56"/>
      <c r="U21" s="56"/>
      <c r="V21" s="56"/>
      <c r="W21" s="56"/>
      <c r="X21" s="119"/>
      <c r="Y21" s="119"/>
      <c r="Z21" s="119"/>
      <c r="AA21" s="119"/>
      <c r="AB21" s="56"/>
      <c r="AC21" s="56"/>
      <c r="AD21" s="56"/>
      <c r="AE21" s="56"/>
      <c r="AF21" s="120"/>
      <c r="AG21" s="120"/>
      <c r="AH21" s="120"/>
      <c r="AI21" s="120"/>
      <c r="AJ21" s="57"/>
      <c r="AK21" s="57"/>
      <c r="AL21" s="56"/>
      <c r="AM21" s="56"/>
      <c r="AN21" s="57"/>
      <c r="AO21" s="57"/>
      <c r="AP21" s="57"/>
      <c r="AQ21" s="57"/>
      <c r="AR21" s="57"/>
      <c r="AS21" s="57"/>
      <c r="AT21" s="56"/>
      <c r="AU21" s="56"/>
      <c r="AV21" s="120"/>
      <c r="AW21" s="120"/>
      <c r="AX21" s="120"/>
      <c r="AY21" s="120"/>
      <c r="AZ21" s="57"/>
      <c r="BA21" s="57"/>
      <c r="BB21" s="56"/>
      <c r="BC21" s="56"/>
    </row>
    <row r="22" spans="1:55" ht="15.75">
      <c r="A22" s="56">
        <v>16</v>
      </c>
      <c r="B22" s="56"/>
      <c r="C22" s="56"/>
      <c r="D22" s="11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119"/>
      <c r="Q22" s="119"/>
      <c r="R22" s="119"/>
      <c r="S22" s="119"/>
      <c r="T22" s="56"/>
      <c r="U22" s="56"/>
      <c r="V22" s="56"/>
      <c r="W22" s="56"/>
      <c r="X22" s="119"/>
      <c r="Y22" s="119"/>
      <c r="Z22" s="119"/>
      <c r="AA22" s="119"/>
      <c r="AB22" s="56"/>
      <c r="AC22" s="56"/>
      <c r="AD22" s="56"/>
      <c r="AE22" s="56"/>
      <c r="AF22" s="120"/>
      <c r="AG22" s="120"/>
      <c r="AH22" s="120"/>
      <c r="AI22" s="120"/>
      <c r="AJ22" s="57"/>
      <c r="AK22" s="57"/>
      <c r="AL22" s="56"/>
      <c r="AM22" s="56"/>
      <c r="AN22" s="57"/>
      <c r="AO22" s="57"/>
      <c r="AP22" s="57"/>
      <c r="AQ22" s="57"/>
      <c r="AR22" s="57"/>
      <c r="AS22" s="57"/>
      <c r="AT22" s="56"/>
      <c r="AU22" s="56"/>
      <c r="AV22" s="120"/>
      <c r="AW22" s="120"/>
      <c r="AX22" s="120"/>
      <c r="AY22" s="120"/>
      <c r="AZ22" s="57"/>
      <c r="BA22" s="57"/>
      <c r="BB22" s="56"/>
      <c r="BC22" s="56"/>
    </row>
    <row r="23" spans="1:55" ht="15.75">
      <c r="A23" s="56">
        <v>17</v>
      </c>
      <c r="B23" s="56"/>
      <c r="C23" s="56"/>
      <c r="D23" s="118"/>
      <c r="E23" s="56"/>
      <c r="F23" s="56"/>
      <c r="G23" s="56"/>
      <c r="H23" s="56"/>
      <c r="I23" s="56"/>
      <c r="J23" s="56"/>
      <c r="K23" s="56"/>
      <c r="L23" s="56"/>
      <c r="M23" s="125"/>
      <c r="N23" s="56"/>
      <c r="O23" s="56"/>
      <c r="P23" s="119"/>
      <c r="Q23" s="119"/>
      <c r="R23" s="119"/>
      <c r="S23" s="119"/>
      <c r="T23" s="56"/>
      <c r="U23" s="56"/>
      <c r="V23" s="56"/>
      <c r="W23" s="56"/>
      <c r="X23" s="119"/>
      <c r="Y23" s="119"/>
      <c r="Z23" s="119"/>
      <c r="AA23" s="119"/>
      <c r="AB23" s="56"/>
      <c r="AC23" s="56"/>
      <c r="AD23" s="121"/>
      <c r="AE23" s="121"/>
      <c r="AF23" s="120"/>
      <c r="AG23" s="120"/>
      <c r="AH23" s="120"/>
      <c r="AI23" s="120"/>
      <c r="AJ23" s="57"/>
      <c r="AK23" s="57"/>
      <c r="AL23" s="56"/>
      <c r="AM23" s="56"/>
      <c r="AN23" s="57"/>
      <c r="AO23" s="57"/>
      <c r="AP23" s="57"/>
      <c r="AQ23" s="57"/>
      <c r="AR23" s="57"/>
      <c r="AS23" s="57"/>
      <c r="AT23" s="56"/>
      <c r="AU23" s="56"/>
      <c r="AV23" s="120"/>
      <c r="AW23" s="120"/>
      <c r="AX23" s="120"/>
      <c r="AY23" s="120"/>
      <c r="AZ23" s="57"/>
      <c r="BA23" s="57"/>
      <c r="BB23" s="56"/>
      <c r="BC23" s="56"/>
    </row>
    <row r="24" spans="1:55" ht="15.75">
      <c r="A24" s="56">
        <v>18</v>
      </c>
      <c r="B24" s="56"/>
      <c r="C24" s="56"/>
      <c r="D24" s="11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119"/>
      <c r="Q24" s="119"/>
      <c r="R24" s="119"/>
      <c r="S24" s="119"/>
      <c r="T24" s="56"/>
      <c r="U24" s="56"/>
      <c r="V24" s="56"/>
      <c r="W24" s="56"/>
      <c r="X24" s="119"/>
      <c r="Y24" s="119"/>
      <c r="Z24" s="119"/>
      <c r="AA24" s="119"/>
      <c r="AB24" s="56"/>
      <c r="AC24" s="56"/>
      <c r="AD24" s="56"/>
      <c r="AE24" s="56"/>
      <c r="AF24" s="120"/>
      <c r="AG24" s="120"/>
      <c r="AH24" s="120"/>
      <c r="AI24" s="120"/>
      <c r="AJ24" s="57"/>
      <c r="AK24" s="57"/>
      <c r="AL24" s="56"/>
      <c r="AM24" s="56"/>
      <c r="AN24" s="57"/>
      <c r="AO24" s="57"/>
      <c r="AP24" s="57"/>
      <c r="AQ24" s="57"/>
      <c r="AR24" s="57"/>
      <c r="AS24" s="57"/>
      <c r="AT24" s="56"/>
      <c r="AU24" s="56"/>
      <c r="AV24" s="120"/>
      <c r="AW24" s="120"/>
      <c r="AX24" s="120"/>
      <c r="AY24" s="120"/>
      <c r="AZ24" s="57"/>
      <c r="BA24" s="57"/>
      <c r="BB24" s="56"/>
      <c r="BC24" s="56"/>
    </row>
    <row r="25" spans="1:55" ht="15.75">
      <c r="A25" s="56">
        <v>19</v>
      </c>
      <c r="B25" s="56"/>
      <c r="C25" s="56"/>
      <c r="D25" s="11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119"/>
      <c r="Q25" s="119"/>
      <c r="R25" s="119"/>
      <c r="S25" s="119"/>
      <c r="T25" s="56"/>
      <c r="U25" s="56"/>
      <c r="V25" s="56"/>
      <c r="W25" s="56"/>
      <c r="X25" s="119"/>
      <c r="Y25" s="119"/>
      <c r="Z25" s="119"/>
      <c r="AA25" s="119"/>
      <c r="AB25" s="56"/>
      <c r="AC25" s="56"/>
      <c r="AD25" s="56"/>
      <c r="AE25" s="56"/>
      <c r="AF25" s="120"/>
      <c r="AG25" s="120"/>
      <c r="AH25" s="120"/>
      <c r="AI25" s="120"/>
      <c r="AJ25" s="57"/>
      <c r="AK25" s="57"/>
      <c r="AL25" s="56"/>
      <c r="AM25" s="56"/>
      <c r="AN25" s="57"/>
      <c r="AO25" s="57"/>
      <c r="AP25" s="57"/>
      <c r="AQ25" s="57"/>
      <c r="AR25" s="57"/>
      <c r="AS25" s="57"/>
      <c r="AT25" s="56"/>
      <c r="AU25" s="56"/>
      <c r="AV25" s="120"/>
      <c r="AW25" s="120"/>
      <c r="AX25" s="120"/>
      <c r="AY25" s="120"/>
      <c r="AZ25" s="57"/>
      <c r="BA25" s="57"/>
      <c r="BB25" s="57"/>
      <c r="BC25" s="57"/>
    </row>
    <row r="26" spans="1:55" ht="15.75">
      <c r="A26" s="56">
        <v>20</v>
      </c>
      <c r="B26" s="56"/>
      <c r="C26" s="56"/>
      <c r="D26" s="11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119"/>
      <c r="Q26" s="119"/>
      <c r="R26" s="119"/>
      <c r="S26" s="119"/>
      <c r="T26" s="56"/>
      <c r="U26" s="56"/>
      <c r="V26" s="56"/>
      <c r="W26" s="56"/>
      <c r="X26" s="119"/>
      <c r="Y26" s="119"/>
      <c r="Z26" s="119"/>
      <c r="AA26" s="119"/>
      <c r="AB26" s="56"/>
      <c r="AC26" s="56"/>
      <c r="AD26" s="56"/>
      <c r="AE26" s="56"/>
      <c r="AF26" s="120"/>
      <c r="AG26" s="120"/>
      <c r="AH26" s="120"/>
      <c r="AI26" s="120"/>
      <c r="AJ26" s="57"/>
      <c r="AK26" s="57"/>
      <c r="AL26" s="56"/>
      <c r="AM26" s="56"/>
      <c r="AN26" s="57"/>
      <c r="AO26" s="57"/>
      <c r="AP26" s="57"/>
      <c r="AQ26" s="57"/>
      <c r="AR26" s="57"/>
      <c r="AS26" s="57"/>
      <c r="AT26" s="56"/>
      <c r="AU26" s="56"/>
      <c r="AV26" s="120"/>
      <c r="AW26" s="120"/>
      <c r="AX26" s="120"/>
      <c r="AY26" s="120"/>
      <c r="AZ26" s="57"/>
      <c r="BA26" s="57"/>
      <c r="BB26" s="56"/>
      <c r="BC26" s="56"/>
    </row>
    <row r="27" spans="1:55" ht="15.75">
      <c r="A27" s="56">
        <v>21</v>
      </c>
      <c r="B27" s="56"/>
      <c r="C27" s="56"/>
      <c r="D27" s="11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119"/>
      <c r="Q27" s="119"/>
      <c r="R27" s="119"/>
      <c r="S27" s="119"/>
      <c r="T27" s="56"/>
      <c r="U27" s="56"/>
      <c r="V27" s="56"/>
      <c r="W27" s="56"/>
      <c r="X27" s="119"/>
      <c r="Y27" s="119"/>
      <c r="Z27" s="119"/>
      <c r="AA27" s="119"/>
      <c r="AB27" s="56"/>
      <c r="AC27" s="56"/>
      <c r="AD27" s="56"/>
      <c r="AE27" s="56"/>
      <c r="AF27" s="120"/>
      <c r="AG27" s="120"/>
      <c r="AH27" s="120"/>
      <c r="AI27" s="120"/>
      <c r="AJ27" s="57"/>
      <c r="AK27" s="57"/>
      <c r="AL27" s="56"/>
      <c r="AM27" s="56"/>
      <c r="AN27" s="57"/>
      <c r="AO27" s="57"/>
      <c r="AP27" s="57"/>
      <c r="AQ27" s="57"/>
      <c r="AR27" s="57"/>
      <c r="AS27" s="57"/>
      <c r="AT27" s="56"/>
      <c r="AU27" s="56"/>
      <c r="AV27" s="120"/>
      <c r="AW27" s="120"/>
      <c r="AX27" s="120"/>
      <c r="AY27" s="120"/>
      <c r="AZ27" s="57"/>
      <c r="BA27" s="57"/>
      <c r="BB27" s="56"/>
      <c r="BC27" s="56"/>
    </row>
    <row r="28" spans="1:55" ht="15.75">
      <c r="A28" s="56">
        <v>22</v>
      </c>
      <c r="B28" s="56"/>
      <c r="C28" s="56"/>
      <c r="D28" s="11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119"/>
      <c r="Q28" s="119"/>
      <c r="R28" s="119"/>
      <c r="S28" s="119"/>
      <c r="T28" s="56"/>
      <c r="U28" s="56"/>
      <c r="V28" s="56"/>
      <c r="W28" s="56"/>
      <c r="X28" s="119"/>
      <c r="Y28" s="119"/>
      <c r="Z28" s="119"/>
      <c r="AA28" s="119"/>
      <c r="AB28" s="56"/>
      <c r="AC28" s="56"/>
      <c r="AD28" s="56"/>
      <c r="AE28" s="56"/>
      <c r="AF28" s="120"/>
      <c r="AG28" s="120"/>
      <c r="AH28" s="120"/>
      <c r="AI28" s="120"/>
      <c r="AJ28" s="57"/>
      <c r="AK28" s="57"/>
      <c r="AL28" s="56"/>
      <c r="AM28" s="56"/>
      <c r="AN28" s="57"/>
      <c r="AO28" s="57"/>
      <c r="AP28" s="57"/>
      <c r="AQ28" s="57"/>
      <c r="AR28" s="57"/>
      <c r="AS28" s="57"/>
      <c r="AT28" s="56"/>
      <c r="AU28" s="56"/>
      <c r="AV28" s="120"/>
      <c r="AW28" s="120"/>
      <c r="AX28" s="120"/>
      <c r="AY28" s="120"/>
      <c r="AZ28" s="57"/>
      <c r="BA28" s="57"/>
      <c r="BB28" s="56"/>
      <c r="BC28" s="56"/>
    </row>
    <row r="29" spans="1:55" ht="15.75">
      <c r="A29" s="56">
        <v>23</v>
      </c>
      <c r="B29" s="56"/>
      <c r="C29" s="56"/>
      <c r="D29" s="11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19"/>
      <c r="Q29" s="119"/>
      <c r="R29" s="119"/>
      <c r="S29" s="119"/>
      <c r="T29" s="56"/>
      <c r="U29" s="56"/>
      <c r="V29" s="56"/>
      <c r="W29" s="56"/>
      <c r="X29" s="119"/>
      <c r="Y29" s="119"/>
      <c r="Z29" s="119"/>
      <c r="AA29" s="119"/>
      <c r="AB29" s="56"/>
      <c r="AC29" s="56"/>
      <c r="AD29" s="56"/>
      <c r="AE29" s="56"/>
      <c r="AF29" s="120"/>
      <c r="AG29" s="120"/>
      <c r="AH29" s="120"/>
      <c r="AI29" s="120"/>
      <c r="AJ29" s="57"/>
      <c r="AK29" s="57"/>
      <c r="AL29" s="56"/>
      <c r="AM29" s="56"/>
      <c r="AN29" s="57"/>
      <c r="AO29" s="57"/>
      <c r="AP29" s="57"/>
      <c r="AQ29" s="57"/>
      <c r="AR29" s="57"/>
      <c r="AS29" s="57"/>
      <c r="AT29" s="56"/>
      <c r="AU29" s="56"/>
      <c r="AV29" s="120"/>
      <c r="AW29" s="120"/>
      <c r="AX29" s="120"/>
      <c r="AY29" s="120"/>
      <c r="AZ29" s="57"/>
      <c r="BA29" s="57"/>
      <c r="BB29" s="56"/>
      <c r="BC29" s="56"/>
    </row>
    <row r="30" spans="1:55" ht="15.75">
      <c r="A30" s="56">
        <v>24</v>
      </c>
      <c r="B30" s="56"/>
      <c r="C30" s="56"/>
      <c r="D30" s="11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119"/>
      <c r="Q30" s="119"/>
      <c r="R30" s="119"/>
      <c r="S30" s="119"/>
      <c r="T30" s="56"/>
      <c r="U30" s="56"/>
      <c r="V30" s="56"/>
      <c r="W30" s="56"/>
      <c r="X30" s="119"/>
      <c r="Y30" s="119"/>
      <c r="Z30" s="119"/>
      <c r="AA30" s="119"/>
      <c r="AB30" s="56"/>
      <c r="AC30" s="56"/>
      <c r="AD30" s="56"/>
      <c r="AE30" s="56"/>
      <c r="AF30" s="120"/>
      <c r="AG30" s="120"/>
      <c r="AH30" s="120"/>
      <c r="AI30" s="120"/>
      <c r="AJ30" s="57"/>
      <c r="AK30" s="57"/>
      <c r="AL30" s="56"/>
      <c r="AM30" s="56"/>
      <c r="AN30" s="57"/>
      <c r="AO30" s="57"/>
      <c r="AP30" s="57"/>
      <c r="AQ30" s="57"/>
      <c r="AR30" s="57"/>
      <c r="AS30" s="57"/>
      <c r="AT30" s="56"/>
      <c r="AU30" s="56"/>
      <c r="AV30" s="120"/>
      <c r="AW30" s="120"/>
      <c r="AX30" s="120"/>
      <c r="AY30" s="120"/>
      <c r="AZ30" s="57"/>
      <c r="BA30" s="57"/>
      <c r="BB30" s="56"/>
      <c r="BC30" s="56"/>
    </row>
    <row r="31" spans="1:55" ht="15.75">
      <c r="A31" s="56">
        <v>25</v>
      </c>
      <c r="B31" s="56"/>
      <c r="C31" s="56"/>
      <c r="D31" s="11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119"/>
      <c r="Q31" s="119"/>
      <c r="R31" s="119"/>
      <c r="S31" s="119"/>
      <c r="T31" s="56"/>
      <c r="U31" s="56"/>
      <c r="V31" s="56"/>
      <c r="W31" s="56"/>
      <c r="X31" s="119"/>
      <c r="Y31" s="119"/>
      <c r="Z31" s="119"/>
      <c r="AA31" s="119"/>
      <c r="AB31" s="56"/>
      <c r="AC31" s="56"/>
      <c r="AD31" s="56"/>
      <c r="AE31" s="56"/>
      <c r="AF31" s="120"/>
      <c r="AG31" s="120"/>
      <c r="AH31" s="120"/>
      <c r="AI31" s="120"/>
      <c r="AJ31" s="57"/>
      <c r="AK31" s="57"/>
      <c r="AL31" s="56"/>
      <c r="AM31" s="56"/>
      <c r="AN31" s="57"/>
      <c r="AO31" s="57"/>
      <c r="AP31" s="57"/>
      <c r="AQ31" s="57"/>
      <c r="AR31" s="57"/>
      <c r="AS31" s="57"/>
      <c r="AT31" s="56"/>
      <c r="AU31" s="56"/>
      <c r="AV31" s="120"/>
      <c r="AW31" s="120"/>
      <c r="AX31" s="120"/>
      <c r="AY31" s="120"/>
      <c r="AZ31" s="57"/>
      <c r="BA31" s="57"/>
      <c r="BB31" s="56"/>
      <c r="BC31" s="56"/>
    </row>
    <row r="32" spans="1:55" ht="15.75">
      <c r="A32" s="56">
        <v>26</v>
      </c>
      <c r="B32" s="56"/>
      <c r="C32" s="56"/>
      <c r="D32" s="11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119"/>
      <c r="Q32" s="119"/>
      <c r="R32" s="119"/>
      <c r="S32" s="119"/>
      <c r="T32" s="56"/>
      <c r="U32" s="56"/>
      <c r="V32" s="56"/>
      <c r="W32" s="56"/>
      <c r="X32" s="119"/>
      <c r="Y32" s="119"/>
      <c r="Z32" s="119"/>
      <c r="AA32" s="119"/>
      <c r="AB32" s="56"/>
      <c r="AC32" s="56"/>
      <c r="AD32" s="56"/>
      <c r="AE32" s="56"/>
      <c r="AF32" s="120"/>
      <c r="AG32" s="120"/>
      <c r="AH32" s="120"/>
      <c r="AI32" s="120"/>
      <c r="AJ32" s="57"/>
      <c r="AK32" s="57"/>
      <c r="AL32" s="56"/>
      <c r="AM32" s="56"/>
      <c r="AN32" s="57"/>
      <c r="AO32" s="57"/>
      <c r="AP32" s="57"/>
      <c r="AQ32" s="57"/>
      <c r="AR32" s="57"/>
      <c r="AS32" s="57"/>
      <c r="AT32" s="56"/>
      <c r="AU32" s="56"/>
      <c r="AV32" s="120"/>
      <c r="AW32" s="120"/>
      <c r="AX32" s="120"/>
      <c r="AY32" s="120"/>
      <c r="AZ32" s="57"/>
      <c r="BA32" s="57"/>
      <c r="BB32" s="56"/>
      <c r="BC32" s="56"/>
    </row>
    <row r="33" spans="1:55" ht="15.75">
      <c r="A33" s="56">
        <v>27</v>
      </c>
      <c r="B33" s="56"/>
      <c r="C33" s="56"/>
      <c r="D33" s="11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119"/>
      <c r="Q33" s="119"/>
      <c r="R33" s="119"/>
      <c r="S33" s="119"/>
      <c r="T33" s="56"/>
      <c r="U33" s="56"/>
      <c r="V33" s="56"/>
      <c r="W33" s="56"/>
      <c r="X33" s="119"/>
      <c r="Y33" s="119"/>
      <c r="Z33" s="119"/>
      <c r="AA33" s="119"/>
      <c r="AB33" s="56"/>
      <c r="AC33" s="56"/>
      <c r="AD33" s="56"/>
      <c r="AE33" s="56"/>
      <c r="AF33" s="120"/>
      <c r="AG33" s="120"/>
      <c r="AH33" s="120"/>
      <c r="AI33" s="120"/>
      <c r="AJ33" s="57"/>
      <c r="AK33" s="57"/>
      <c r="AL33" s="56"/>
      <c r="AM33" s="56"/>
      <c r="AN33" s="57"/>
      <c r="AO33" s="57"/>
      <c r="AP33" s="57"/>
      <c r="AQ33" s="57"/>
      <c r="AR33" s="57"/>
      <c r="AS33" s="57"/>
      <c r="AT33" s="56"/>
      <c r="AU33" s="56"/>
      <c r="AV33" s="120"/>
      <c r="AW33" s="120"/>
      <c r="AX33" s="120"/>
      <c r="AY33" s="120"/>
      <c r="AZ33" s="57"/>
      <c r="BA33" s="57"/>
      <c r="BB33" s="56"/>
      <c r="BC33" s="56"/>
    </row>
    <row r="34" spans="1:55" ht="15.75">
      <c r="A34" s="56">
        <v>28</v>
      </c>
      <c r="B34" s="56"/>
      <c r="C34" s="56"/>
      <c r="D34" s="11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19"/>
      <c r="Q34" s="119"/>
      <c r="R34" s="119"/>
      <c r="S34" s="119"/>
      <c r="T34" s="56"/>
      <c r="U34" s="56"/>
      <c r="V34" s="121"/>
      <c r="W34" s="121"/>
      <c r="X34" s="119"/>
      <c r="Y34" s="119"/>
      <c r="Z34" s="119"/>
      <c r="AA34" s="119"/>
      <c r="AB34" s="56"/>
      <c r="AC34" s="56"/>
      <c r="AD34" s="121"/>
      <c r="AE34" s="121"/>
      <c r="AF34" s="120"/>
      <c r="AG34" s="120"/>
      <c r="AH34" s="120"/>
      <c r="AI34" s="120"/>
      <c r="AJ34" s="57"/>
      <c r="AK34" s="57"/>
      <c r="AL34" s="56"/>
      <c r="AM34" s="56"/>
      <c r="AN34" s="57"/>
      <c r="AO34" s="57"/>
      <c r="AP34" s="57"/>
      <c r="AQ34" s="57"/>
      <c r="AR34" s="57"/>
      <c r="AS34" s="57"/>
      <c r="AT34" s="56"/>
      <c r="AU34" s="56"/>
      <c r="AV34" s="120"/>
      <c r="AW34" s="120"/>
      <c r="AX34" s="120"/>
      <c r="AY34" s="120"/>
      <c r="AZ34" s="57"/>
      <c r="BA34" s="57"/>
      <c r="BB34" s="56"/>
      <c r="BC34" s="56"/>
    </row>
    <row r="35" spans="1:55" ht="15.75">
      <c r="A35" s="56">
        <v>29</v>
      </c>
      <c r="B35" s="56"/>
      <c r="C35" s="56"/>
      <c r="D35" s="11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119"/>
      <c r="Q35" s="119"/>
      <c r="R35" s="119"/>
      <c r="S35" s="119"/>
      <c r="T35" s="56"/>
      <c r="U35" s="56"/>
      <c r="V35" s="56"/>
      <c r="W35" s="56"/>
      <c r="X35" s="119"/>
      <c r="Y35" s="119"/>
      <c r="Z35" s="119"/>
      <c r="AA35" s="119"/>
      <c r="AB35" s="56"/>
      <c r="AC35" s="56"/>
      <c r="AD35" s="56"/>
      <c r="AE35" s="56"/>
      <c r="AF35" s="119"/>
      <c r="AG35" s="119"/>
      <c r="AH35" s="119"/>
      <c r="AI35" s="119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119"/>
      <c r="AW35" s="119"/>
      <c r="AX35" s="119"/>
      <c r="AY35" s="119"/>
      <c r="AZ35" s="56"/>
      <c r="BA35" s="56"/>
      <c r="BB35" s="56"/>
      <c r="BC35" s="56"/>
    </row>
    <row r="36" spans="1:55" ht="15.75">
      <c r="A36" s="56">
        <v>30</v>
      </c>
      <c r="B36" s="56"/>
      <c r="C36" s="56"/>
      <c r="D36" s="11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119"/>
      <c r="Q36" s="119"/>
      <c r="R36" s="119"/>
      <c r="S36" s="119"/>
      <c r="T36" s="56"/>
      <c r="U36" s="56"/>
      <c r="V36" s="56"/>
      <c r="W36" s="56"/>
      <c r="X36" s="119"/>
      <c r="Y36" s="119"/>
      <c r="Z36" s="119"/>
      <c r="AA36" s="119"/>
      <c r="AB36" s="56"/>
      <c r="AC36" s="56"/>
      <c r="AD36" s="56"/>
      <c r="AE36" s="56"/>
      <c r="AF36" s="119"/>
      <c r="AG36" s="119"/>
      <c r="AH36" s="119"/>
      <c r="AI36" s="119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119"/>
      <c r="AW36" s="119"/>
      <c r="AX36" s="119"/>
      <c r="AY36" s="119"/>
      <c r="AZ36" s="56"/>
      <c r="BA36" s="56"/>
      <c r="BB36" s="56"/>
      <c r="BC36" s="56"/>
    </row>
    <row r="37" spans="1:55" ht="15.75">
      <c r="A37" s="56">
        <v>31</v>
      </c>
      <c r="B37" s="56"/>
      <c r="C37" s="56"/>
      <c r="D37" s="11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19"/>
      <c r="Q37" s="119"/>
      <c r="R37" s="119"/>
      <c r="S37" s="119"/>
      <c r="T37" s="56"/>
      <c r="U37" s="56"/>
      <c r="V37" s="56"/>
      <c r="W37" s="56"/>
      <c r="X37" s="119"/>
      <c r="Y37" s="119"/>
      <c r="Z37" s="119"/>
      <c r="AA37" s="119"/>
      <c r="AB37" s="56"/>
      <c r="AC37" s="56"/>
      <c r="AD37" s="56"/>
      <c r="AE37" s="56"/>
      <c r="AF37" s="119"/>
      <c r="AG37" s="119"/>
      <c r="AH37" s="119"/>
      <c r="AI37" s="119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119"/>
      <c r="AW37" s="119"/>
      <c r="AX37" s="119"/>
      <c r="AY37" s="119"/>
      <c r="AZ37" s="56"/>
      <c r="BA37" s="56"/>
      <c r="BB37" s="56"/>
      <c r="BC37" s="56"/>
    </row>
    <row r="38" spans="1:55" ht="15.75">
      <c r="A38" s="56">
        <v>32</v>
      </c>
      <c r="B38" s="56"/>
      <c r="C38" s="56"/>
      <c r="D38" s="11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19"/>
      <c r="Q38" s="119"/>
      <c r="R38" s="119"/>
      <c r="S38" s="119"/>
      <c r="T38" s="56"/>
      <c r="U38" s="56"/>
      <c r="V38" s="56"/>
      <c r="W38" s="56"/>
      <c r="X38" s="119"/>
      <c r="Y38" s="119"/>
      <c r="Z38" s="119"/>
      <c r="AA38" s="119"/>
      <c r="AB38" s="56"/>
      <c r="AC38" s="56"/>
      <c r="AD38" s="56"/>
      <c r="AE38" s="56"/>
      <c r="AF38" s="119"/>
      <c r="AG38" s="119"/>
      <c r="AH38" s="119"/>
      <c r="AI38" s="119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119"/>
      <c r="AW38" s="119"/>
      <c r="AX38" s="119"/>
      <c r="AY38" s="119"/>
      <c r="AZ38" s="56"/>
      <c r="BA38" s="56"/>
      <c r="BB38" s="56"/>
      <c r="BC38" s="56"/>
    </row>
    <row r="39" spans="1:55" ht="15.75">
      <c r="A39" s="56">
        <v>33</v>
      </c>
      <c r="B39" s="56"/>
      <c r="C39" s="56"/>
      <c r="D39" s="11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119"/>
      <c r="Q39" s="119"/>
      <c r="R39" s="119"/>
      <c r="S39" s="119"/>
      <c r="T39" s="56"/>
      <c r="U39" s="56"/>
      <c r="V39" s="56"/>
      <c r="W39" s="56"/>
      <c r="X39" s="119"/>
      <c r="Y39" s="119"/>
      <c r="Z39" s="119"/>
      <c r="AA39" s="119"/>
      <c r="AB39" s="56"/>
      <c r="AC39" s="56"/>
      <c r="AD39" s="56"/>
      <c r="AE39" s="56"/>
      <c r="AF39" s="119"/>
      <c r="AG39" s="119"/>
      <c r="AH39" s="119"/>
      <c r="AI39" s="119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119"/>
      <c r="AW39" s="119"/>
      <c r="AX39" s="119"/>
      <c r="AY39" s="119"/>
      <c r="AZ39" s="56"/>
      <c r="BA39" s="56"/>
      <c r="BB39" s="56"/>
      <c r="BC39" s="56"/>
    </row>
    <row r="40" spans="1:55" ht="15.75">
      <c r="A40" s="56">
        <v>34</v>
      </c>
      <c r="B40" s="56"/>
      <c r="C40" s="56"/>
      <c r="D40" s="11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19"/>
      <c r="Q40" s="119"/>
      <c r="R40" s="119"/>
      <c r="S40" s="119"/>
      <c r="T40" s="56"/>
      <c r="U40" s="56"/>
      <c r="V40" s="56"/>
      <c r="W40" s="56"/>
      <c r="X40" s="119"/>
      <c r="Y40" s="119"/>
      <c r="Z40" s="119"/>
      <c r="AA40" s="119"/>
      <c r="AB40" s="56"/>
      <c r="AC40" s="56"/>
      <c r="AD40" s="56"/>
      <c r="AE40" s="56"/>
      <c r="AF40" s="119"/>
      <c r="AG40" s="119"/>
      <c r="AH40" s="119"/>
      <c r="AI40" s="119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119"/>
      <c r="AW40" s="119"/>
      <c r="AX40" s="119"/>
      <c r="AY40" s="119"/>
      <c r="AZ40" s="56"/>
      <c r="BA40" s="56"/>
      <c r="BB40" s="56"/>
      <c r="BC40" s="56"/>
    </row>
    <row r="41" spans="1:55" ht="15.75">
      <c r="A41" s="56">
        <v>35</v>
      </c>
      <c r="B41" s="56"/>
      <c r="C41" s="56"/>
      <c r="D41" s="11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19"/>
      <c r="Q41" s="119"/>
      <c r="R41" s="119"/>
      <c r="S41" s="119"/>
      <c r="T41" s="56"/>
      <c r="U41" s="56"/>
      <c r="V41" s="56"/>
      <c r="W41" s="56"/>
      <c r="X41" s="119"/>
      <c r="Y41" s="119"/>
      <c r="Z41" s="119"/>
      <c r="AA41" s="119"/>
      <c r="AB41" s="56"/>
      <c r="AC41" s="56"/>
      <c r="AD41" s="56"/>
      <c r="AE41" s="56"/>
      <c r="AF41" s="119"/>
      <c r="AG41" s="119"/>
      <c r="AH41" s="119"/>
      <c r="AI41" s="119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119"/>
      <c r="AW41" s="119"/>
      <c r="AX41" s="119"/>
      <c r="AY41" s="119"/>
      <c r="AZ41" s="56"/>
      <c r="BA41" s="56"/>
      <c r="BB41" s="56"/>
      <c r="BC41" s="56"/>
    </row>
    <row r="42" spans="1:55" ht="15.75">
      <c r="A42" s="56">
        <v>36</v>
      </c>
      <c r="B42" s="56"/>
      <c r="C42" s="56"/>
      <c r="D42" s="11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19"/>
      <c r="Q42" s="119"/>
      <c r="R42" s="119"/>
      <c r="S42" s="119"/>
      <c r="T42" s="56"/>
      <c r="U42" s="56"/>
      <c r="V42" s="56"/>
      <c r="W42" s="56"/>
      <c r="X42" s="119"/>
      <c r="Y42" s="119"/>
      <c r="Z42" s="119"/>
      <c r="AA42" s="119"/>
      <c r="AB42" s="56"/>
      <c r="AC42" s="56"/>
      <c r="AD42" s="56"/>
      <c r="AE42" s="56"/>
      <c r="AF42" s="119"/>
      <c r="AG42" s="119"/>
      <c r="AH42" s="119"/>
      <c r="AI42" s="119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119"/>
      <c r="AW42" s="119"/>
      <c r="AX42" s="119"/>
      <c r="AY42" s="119"/>
      <c r="AZ42" s="56"/>
      <c r="BA42" s="56"/>
      <c r="BB42" s="56"/>
      <c r="BC42" s="56"/>
    </row>
    <row r="43" spans="1:55" ht="15.75">
      <c r="A43" s="56">
        <v>37</v>
      </c>
      <c r="B43" s="56"/>
      <c r="C43" s="56"/>
      <c r="D43" s="11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19"/>
      <c r="Q43" s="119"/>
      <c r="R43" s="119"/>
      <c r="S43" s="119"/>
      <c r="T43" s="56"/>
      <c r="U43" s="56"/>
      <c r="V43" s="56"/>
      <c r="W43" s="56"/>
      <c r="X43" s="119"/>
      <c r="Y43" s="119"/>
      <c r="Z43" s="119"/>
      <c r="AA43" s="119"/>
      <c r="AB43" s="56"/>
      <c r="AC43" s="56"/>
      <c r="AD43" s="56"/>
      <c r="AE43" s="56"/>
      <c r="AF43" s="119"/>
      <c r="AG43" s="119"/>
      <c r="AH43" s="119"/>
      <c r="AI43" s="119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119"/>
      <c r="AW43" s="119"/>
      <c r="AX43" s="119"/>
      <c r="AY43" s="119"/>
      <c r="AZ43" s="56"/>
      <c r="BA43" s="56"/>
      <c r="BB43" s="56"/>
      <c r="BC43" s="56"/>
    </row>
    <row r="44" spans="1:55" ht="15.75">
      <c r="A44" s="56">
        <v>38</v>
      </c>
      <c r="B44" s="56"/>
      <c r="C44" s="56"/>
      <c r="D44" s="11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119"/>
      <c r="Q44" s="119"/>
      <c r="R44" s="119"/>
      <c r="S44" s="119"/>
      <c r="T44" s="56"/>
      <c r="U44" s="56"/>
      <c r="V44" s="56"/>
      <c r="W44" s="56"/>
      <c r="X44" s="119"/>
      <c r="Y44" s="119"/>
      <c r="Z44" s="119"/>
      <c r="AA44" s="119"/>
      <c r="AB44" s="56"/>
      <c r="AC44" s="56"/>
      <c r="AD44" s="56"/>
      <c r="AE44" s="56"/>
      <c r="AF44" s="119"/>
      <c r="AG44" s="119"/>
      <c r="AH44" s="119"/>
      <c r="AI44" s="119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119"/>
      <c r="AW44" s="119"/>
      <c r="AX44" s="119"/>
      <c r="AY44" s="119"/>
      <c r="AZ44" s="56"/>
      <c r="BA44" s="56"/>
      <c r="BB44" s="56"/>
      <c r="BC44" s="56"/>
    </row>
    <row r="45" spans="1:55" ht="15.75">
      <c r="A45" s="56">
        <v>39</v>
      </c>
      <c r="B45" s="56"/>
      <c r="C45" s="56"/>
      <c r="D45" s="11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119"/>
      <c r="Q45" s="119"/>
      <c r="R45" s="119"/>
      <c r="S45" s="119"/>
      <c r="T45" s="56"/>
      <c r="U45" s="56"/>
      <c r="V45" s="56"/>
      <c r="W45" s="56"/>
      <c r="X45" s="119"/>
      <c r="Y45" s="119"/>
      <c r="Z45" s="119"/>
      <c r="AA45" s="119"/>
      <c r="AB45" s="56"/>
      <c r="AC45" s="56"/>
      <c r="AD45" s="56"/>
      <c r="AE45" s="56"/>
      <c r="AF45" s="119"/>
      <c r="AG45" s="119"/>
      <c r="AH45" s="119"/>
      <c r="AI45" s="119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119"/>
      <c r="AW45" s="119"/>
      <c r="AX45" s="119"/>
      <c r="AY45" s="119"/>
      <c r="AZ45" s="56"/>
      <c r="BA45" s="56"/>
      <c r="BB45" s="56"/>
      <c r="BC45" s="56"/>
    </row>
    <row r="46" spans="1:55" ht="15.75">
      <c r="A46" s="56">
        <v>40</v>
      </c>
      <c r="B46" s="56"/>
      <c r="C46" s="56"/>
      <c r="D46" s="11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119"/>
      <c r="Q46" s="119"/>
      <c r="R46" s="119"/>
      <c r="S46" s="119"/>
      <c r="T46" s="56"/>
      <c r="U46" s="56"/>
      <c r="V46" s="56"/>
      <c r="W46" s="56"/>
      <c r="X46" s="119"/>
      <c r="Y46" s="119"/>
      <c r="Z46" s="119"/>
      <c r="AA46" s="119"/>
      <c r="AB46" s="56"/>
      <c r="AC46" s="56"/>
      <c r="AD46" s="56"/>
      <c r="AE46" s="56"/>
      <c r="AF46" s="119"/>
      <c r="AG46" s="119"/>
      <c r="AH46" s="119"/>
      <c r="AI46" s="119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119"/>
      <c r="AW46" s="119"/>
      <c r="AX46" s="119"/>
      <c r="AY46" s="119"/>
      <c r="AZ46" s="56"/>
      <c r="BA46" s="56"/>
      <c r="BB46" s="56"/>
      <c r="BC46" s="56"/>
    </row>
  </sheetData>
  <mergeCells count="55">
    <mergeCell ref="J1:M1"/>
    <mergeCell ref="A3:G3"/>
    <mergeCell ref="A4:A6"/>
    <mergeCell ref="B4:B6"/>
    <mergeCell ref="C4:C6"/>
    <mergeCell ref="D4:E4"/>
    <mergeCell ref="F4:G4"/>
    <mergeCell ref="H4:I4"/>
    <mergeCell ref="J4:K4"/>
    <mergeCell ref="L4:M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X4:AY4"/>
    <mergeCell ref="AZ4:BA4"/>
    <mergeCell ref="BB4:BC4"/>
    <mergeCell ref="H5:I5"/>
    <mergeCell ref="J5:K5"/>
    <mergeCell ref="L5:M5"/>
    <mergeCell ref="N5:O5"/>
    <mergeCell ref="P5:Q5"/>
    <mergeCell ref="R5:S5"/>
    <mergeCell ref="T5:U5"/>
    <mergeCell ref="AL4:AM4"/>
    <mergeCell ref="AN4:AO4"/>
    <mergeCell ref="AP4:AQ4"/>
    <mergeCell ref="AR4:AS4"/>
    <mergeCell ref="AT4:AU4"/>
    <mergeCell ref="AV4:AW4"/>
    <mergeCell ref="AR5:AS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5:AU5"/>
    <mergeCell ref="AV5:AW5"/>
    <mergeCell ref="AX5:AY5"/>
    <mergeCell ref="AZ5:BA5"/>
    <mergeCell ref="BB5:BC5"/>
  </mergeCells>
  <conditionalFormatting sqref="D4:G5 H1:I4 AG6 AI6 AK6 AM6 AO6 AQ6 AS6 AU6 AW6 K6 M6 O6 Q6 S6 U6 W6 Y6 AA6 AC6 AE6 BC6 AY6 BA6 H6:I34 J4:BC4 H47:I65537">
    <cfRule type="cellIs" dxfId="15" priority="1" stopIfTrue="1" operator="equal">
      <formula>"ERR"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3"/>
  <sheetViews>
    <sheetView workbookViewId="0">
      <selection activeCell="F5" sqref="F5"/>
    </sheetView>
  </sheetViews>
  <sheetFormatPr defaultRowHeight="15"/>
  <cols>
    <col min="1" max="1" width="16.5703125" style="60" customWidth="1"/>
    <col min="2" max="2" width="19.140625" style="60" bestFit="1" customWidth="1"/>
    <col min="3" max="3" width="9.140625" style="60"/>
    <col min="4" max="5" width="10.7109375" style="60" customWidth="1"/>
    <col min="6" max="8" width="8.85546875" style="60" customWidth="1"/>
    <col min="9" max="14" width="11.7109375" style="60" customWidth="1"/>
    <col min="15" max="253" width="9.140625" style="60"/>
    <col min="254" max="254" width="16.5703125" style="60" customWidth="1"/>
    <col min="255" max="255" width="19.140625" style="60" bestFit="1" customWidth="1"/>
    <col min="256" max="256" width="9.140625" style="60"/>
    <col min="257" max="257" width="13.85546875" style="60" customWidth="1"/>
    <col min="258" max="258" width="16" style="60" customWidth="1"/>
    <col min="259" max="259" width="9.140625" style="60"/>
    <col min="260" max="264" width="8.85546875" style="60" customWidth="1"/>
    <col min="265" max="270" width="11.7109375" style="60" customWidth="1"/>
    <col min="271" max="509" width="9.140625" style="60"/>
    <col min="510" max="510" width="16.5703125" style="60" customWidth="1"/>
    <col min="511" max="511" width="19.140625" style="60" bestFit="1" customWidth="1"/>
    <col min="512" max="512" width="9.140625" style="60"/>
    <col min="513" max="513" width="13.85546875" style="60" customWidth="1"/>
    <col min="514" max="514" width="16" style="60" customWidth="1"/>
    <col min="515" max="515" width="9.140625" style="60"/>
    <col min="516" max="520" width="8.85546875" style="60" customWidth="1"/>
    <col min="521" max="526" width="11.7109375" style="60" customWidth="1"/>
    <col min="527" max="765" width="9.140625" style="60"/>
    <col min="766" max="766" width="16.5703125" style="60" customWidth="1"/>
    <col min="767" max="767" width="19.140625" style="60" bestFit="1" customWidth="1"/>
    <col min="768" max="768" width="9.140625" style="60"/>
    <col min="769" max="769" width="13.85546875" style="60" customWidth="1"/>
    <col min="770" max="770" width="16" style="60" customWidth="1"/>
    <col min="771" max="771" width="9.140625" style="60"/>
    <col min="772" max="776" width="8.85546875" style="60" customWidth="1"/>
    <col min="777" max="782" width="11.7109375" style="60" customWidth="1"/>
    <col min="783" max="1021" width="9.140625" style="60"/>
    <col min="1022" max="1022" width="16.5703125" style="60" customWidth="1"/>
    <col min="1023" max="1023" width="19.140625" style="60" bestFit="1" customWidth="1"/>
    <col min="1024" max="1024" width="9.140625" style="60"/>
    <col min="1025" max="1025" width="13.85546875" style="60" customWidth="1"/>
    <col min="1026" max="1026" width="16" style="60" customWidth="1"/>
    <col min="1027" max="1027" width="9.140625" style="60"/>
    <col min="1028" max="1032" width="8.85546875" style="60" customWidth="1"/>
    <col min="1033" max="1038" width="11.7109375" style="60" customWidth="1"/>
    <col min="1039" max="1277" width="9.140625" style="60"/>
    <col min="1278" max="1278" width="16.5703125" style="60" customWidth="1"/>
    <col min="1279" max="1279" width="19.140625" style="60" bestFit="1" customWidth="1"/>
    <col min="1280" max="1280" width="9.140625" style="60"/>
    <col min="1281" max="1281" width="13.85546875" style="60" customWidth="1"/>
    <col min="1282" max="1282" width="16" style="60" customWidth="1"/>
    <col min="1283" max="1283" width="9.140625" style="60"/>
    <col min="1284" max="1288" width="8.85546875" style="60" customWidth="1"/>
    <col min="1289" max="1294" width="11.7109375" style="60" customWidth="1"/>
    <col min="1295" max="1533" width="9.140625" style="60"/>
    <col min="1534" max="1534" width="16.5703125" style="60" customWidth="1"/>
    <col min="1535" max="1535" width="19.140625" style="60" bestFit="1" customWidth="1"/>
    <col min="1536" max="1536" width="9.140625" style="60"/>
    <col min="1537" max="1537" width="13.85546875" style="60" customWidth="1"/>
    <col min="1538" max="1538" width="16" style="60" customWidth="1"/>
    <col min="1539" max="1539" width="9.140625" style="60"/>
    <col min="1540" max="1544" width="8.85546875" style="60" customWidth="1"/>
    <col min="1545" max="1550" width="11.7109375" style="60" customWidth="1"/>
    <col min="1551" max="1789" width="9.140625" style="60"/>
    <col min="1790" max="1790" width="16.5703125" style="60" customWidth="1"/>
    <col min="1791" max="1791" width="19.140625" style="60" bestFit="1" customWidth="1"/>
    <col min="1792" max="1792" width="9.140625" style="60"/>
    <col min="1793" max="1793" width="13.85546875" style="60" customWidth="1"/>
    <col min="1794" max="1794" width="16" style="60" customWidth="1"/>
    <col min="1795" max="1795" width="9.140625" style="60"/>
    <col min="1796" max="1800" width="8.85546875" style="60" customWidth="1"/>
    <col min="1801" max="1806" width="11.7109375" style="60" customWidth="1"/>
    <col min="1807" max="2045" width="9.140625" style="60"/>
    <col min="2046" max="2046" width="16.5703125" style="60" customWidth="1"/>
    <col min="2047" max="2047" width="19.140625" style="60" bestFit="1" customWidth="1"/>
    <col min="2048" max="2048" width="9.140625" style="60"/>
    <col min="2049" max="2049" width="13.85546875" style="60" customWidth="1"/>
    <col min="2050" max="2050" width="16" style="60" customWidth="1"/>
    <col min="2051" max="2051" width="9.140625" style="60"/>
    <col min="2052" max="2056" width="8.85546875" style="60" customWidth="1"/>
    <col min="2057" max="2062" width="11.7109375" style="60" customWidth="1"/>
    <col min="2063" max="2301" width="9.140625" style="60"/>
    <col min="2302" max="2302" width="16.5703125" style="60" customWidth="1"/>
    <col min="2303" max="2303" width="19.140625" style="60" bestFit="1" customWidth="1"/>
    <col min="2304" max="2304" width="9.140625" style="60"/>
    <col min="2305" max="2305" width="13.85546875" style="60" customWidth="1"/>
    <col min="2306" max="2306" width="16" style="60" customWidth="1"/>
    <col min="2307" max="2307" width="9.140625" style="60"/>
    <col min="2308" max="2312" width="8.85546875" style="60" customWidth="1"/>
    <col min="2313" max="2318" width="11.7109375" style="60" customWidth="1"/>
    <col min="2319" max="2557" width="9.140625" style="60"/>
    <col min="2558" max="2558" width="16.5703125" style="60" customWidth="1"/>
    <col min="2559" max="2559" width="19.140625" style="60" bestFit="1" customWidth="1"/>
    <col min="2560" max="2560" width="9.140625" style="60"/>
    <col min="2561" max="2561" width="13.85546875" style="60" customWidth="1"/>
    <col min="2562" max="2562" width="16" style="60" customWidth="1"/>
    <col min="2563" max="2563" width="9.140625" style="60"/>
    <col min="2564" max="2568" width="8.85546875" style="60" customWidth="1"/>
    <col min="2569" max="2574" width="11.7109375" style="60" customWidth="1"/>
    <col min="2575" max="2813" width="9.140625" style="60"/>
    <col min="2814" max="2814" width="16.5703125" style="60" customWidth="1"/>
    <col min="2815" max="2815" width="19.140625" style="60" bestFit="1" customWidth="1"/>
    <col min="2816" max="2816" width="9.140625" style="60"/>
    <col min="2817" max="2817" width="13.85546875" style="60" customWidth="1"/>
    <col min="2818" max="2818" width="16" style="60" customWidth="1"/>
    <col min="2819" max="2819" width="9.140625" style="60"/>
    <col min="2820" max="2824" width="8.85546875" style="60" customWidth="1"/>
    <col min="2825" max="2830" width="11.7109375" style="60" customWidth="1"/>
    <col min="2831" max="3069" width="9.140625" style="60"/>
    <col min="3070" max="3070" width="16.5703125" style="60" customWidth="1"/>
    <col min="3071" max="3071" width="19.140625" style="60" bestFit="1" customWidth="1"/>
    <col min="3072" max="3072" width="9.140625" style="60"/>
    <col min="3073" max="3073" width="13.85546875" style="60" customWidth="1"/>
    <col min="3074" max="3074" width="16" style="60" customWidth="1"/>
    <col min="3075" max="3075" width="9.140625" style="60"/>
    <col min="3076" max="3080" width="8.85546875" style="60" customWidth="1"/>
    <col min="3081" max="3086" width="11.7109375" style="60" customWidth="1"/>
    <col min="3087" max="3325" width="9.140625" style="60"/>
    <col min="3326" max="3326" width="16.5703125" style="60" customWidth="1"/>
    <col min="3327" max="3327" width="19.140625" style="60" bestFit="1" customWidth="1"/>
    <col min="3328" max="3328" width="9.140625" style="60"/>
    <col min="3329" max="3329" width="13.85546875" style="60" customWidth="1"/>
    <col min="3330" max="3330" width="16" style="60" customWidth="1"/>
    <col min="3331" max="3331" width="9.140625" style="60"/>
    <col min="3332" max="3336" width="8.85546875" style="60" customWidth="1"/>
    <col min="3337" max="3342" width="11.7109375" style="60" customWidth="1"/>
    <col min="3343" max="3581" width="9.140625" style="60"/>
    <col min="3582" max="3582" width="16.5703125" style="60" customWidth="1"/>
    <col min="3583" max="3583" width="19.140625" style="60" bestFit="1" customWidth="1"/>
    <col min="3584" max="3584" width="9.140625" style="60"/>
    <col min="3585" max="3585" width="13.85546875" style="60" customWidth="1"/>
    <col min="3586" max="3586" width="16" style="60" customWidth="1"/>
    <col min="3587" max="3587" width="9.140625" style="60"/>
    <col min="3588" max="3592" width="8.85546875" style="60" customWidth="1"/>
    <col min="3593" max="3598" width="11.7109375" style="60" customWidth="1"/>
    <col min="3599" max="3837" width="9.140625" style="60"/>
    <col min="3838" max="3838" width="16.5703125" style="60" customWidth="1"/>
    <col min="3839" max="3839" width="19.140625" style="60" bestFit="1" customWidth="1"/>
    <col min="3840" max="3840" width="9.140625" style="60"/>
    <col min="3841" max="3841" width="13.85546875" style="60" customWidth="1"/>
    <col min="3842" max="3842" width="16" style="60" customWidth="1"/>
    <col min="3843" max="3843" width="9.140625" style="60"/>
    <col min="3844" max="3848" width="8.85546875" style="60" customWidth="1"/>
    <col min="3849" max="3854" width="11.7109375" style="60" customWidth="1"/>
    <col min="3855" max="4093" width="9.140625" style="60"/>
    <col min="4094" max="4094" width="16.5703125" style="60" customWidth="1"/>
    <col min="4095" max="4095" width="19.140625" style="60" bestFit="1" customWidth="1"/>
    <col min="4096" max="4096" width="9.140625" style="60"/>
    <col min="4097" max="4097" width="13.85546875" style="60" customWidth="1"/>
    <col min="4098" max="4098" width="16" style="60" customWidth="1"/>
    <col min="4099" max="4099" width="9.140625" style="60"/>
    <col min="4100" max="4104" width="8.85546875" style="60" customWidth="1"/>
    <col min="4105" max="4110" width="11.7109375" style="60" customWidth="1"/>
    <col min="4111" max="4349" width="9.140625" style="60"/>
    <col min="4350" max="4350" width="16.5703125" style="60" customWidth="1"/>
    <col min="4351" max="4351" width="19.140625" style="60" bestFit="1" customWidth="1"/>
    <col min="4352" max="4352" width="9.140625" style="60"/>
    <col min="4353" max="4353" width="13.85546875" style="60" customWidth="1"/>
    <col min="4354" max="4354" width="16" style="60" customWidth="1"/>
    <col min="4355" max="4355" width="9.140625" style="60"/>
    <col min="4356" max="4360" width="8.85546875" style="60" customWidth="1"/>
    <col min="4361" max="4366" width="11.7109375" style="60" customWidth="1"/>
    <col min="4367" max="4605" width="9.140625" style="60"/>
    <col min="4606" max="4606" width="16.5703125" style="60" customWidth="1"/>
    <col min="4607" max="4607" width="19.140625" style="60" bestFit="1" customWidth="1"/>
    <col min="4608" max="4608" width="9.140625" style="60"/>
    <col min="4609" max="4609" width="13.85546875" style="60" customWidth="1"/>
    <col min="4610" max="4610" width="16" style="60" customWidth="1"/>
    <col min="4611" max="4611" width="9.140625" style="60"/>
    <col min="4612" max="4616" width="8.85546875" style="60" customWidth="1"/>
    <col min="4617" max="4622" width="11.7109375" style="60" customWidth="1"/>
    <col min="4623" max="4861" width="9.140625" style="60"/>
    <col min="4862" max="4862" width="16.5703125" style="60" customWidth="1"/>
    <col min="4863" max="4863" width="19.140625" style="60" bestFit="1" customWidth="1"/>
    <col min="4864" max="4864" width="9.140625" style="60"/>
    <col min="4865" max="4865" width="13.85546875" style="60" customWidth="1"/>
    <col min="4866" max="4866" width="16" style="60" customWidth="1"/>
    <col min="4867" max="4867" width="9.140625" style="60"/>
    <col min="4868" max="4872" width="8.85546875" style="60" customWidth="1"/>
    <col min="4873" max="4878" width="11.7109375" style="60" customWidth="1"/>
    <col min="4879" max="5117" width="9.140625" style="60"/>
    <col min="5118" max="5118" width="16.5703125" style="60" customWidth="1"/>
    <col min="5119" max="5119" width="19.140625" style="60" bestFit="1" customWidth="1"/>
    <col min="5120" max="5120" width="9.140625" style="60"/>
    <col min="5121" max="5121" width="13.85546875" style="60" customWidth="1"/>
    <col min="5122" max="5122" width="16" style="60" customWidth="1"/>
    <col min="5123" max="5123" width="9.140625" style="60"/>
    <col min="5124" max="5128" width="8.85546875" style="60" customWidth="1"/>
    <col min="5129" max="5134" width="11.7109375" style="60" customWidth="1"/>
    <col min="5135" max="5373" width="9.140625" style="60"/>
    <col min="5374" max="5374" width="16.5703125" style="60" customWidth="1"/>
    <col min="5375" max="5375" width="19.140625" style="60" bestFit="1" customWidth="1"/>
    <col min="5376" max="5376" width="9.140625" style="60"/>
    <col min="5377" max="5377" width="13.85546875" style="60" customWidth="1"/>
    <col min="5378" max="5378" width="16" style="60" customWidth="1"/>
    <col min="5379" max="5379" width="9.140625" style="60"/>
    <col min="5380" max="5384" width="8.85546875" style="60" customWidth="1"/>
    <col min="5385" max="5390" width="11.7109375" style="60" customWidth="1"/>
    <col min="5391" max="5629" width="9.140625" style="60"/>
    <col min="5630" max="5630" width="16.5703125" style="60" customWidth="1"/>
    <col min="5631" max="5631" width="19.140625" style="60" bestFit="1" customWidth="1"/>
    <col min="5632" max="5632" width="9.140625" style="60"/>
    <col min="5633" max="5633" width="13.85546875" style="60" customWidth="1"/>
    <col min="5634" max="5634" width="16" style="60" customWidth="1"/>
    <col min="5635" max="5635" width="9.140625" style="60"/>
    <col min="5636" max="5640" width="8.85546875" style="60" customWidth="1"/>
    <col min="5641" max="5646" width="11.7109375" style="60" customWidth="1"/>
    <col min="5647" max="5885" width="9.140625" style="60"/>
    <col min="5886" max="5886" width="16.5703125" style="60" customWidth="1"/>
    <col min="5887" max="5887" width="19.140625" style="60" bestFit="1" customWidth="1"/>
    <col min="5888" max="5888" width="9.140625" style="60"/>
    <col min="5889" max="5889" width="13.85546875" style="60" customWidth="1"/>
    <col min="5890" max="5890" width="16" style="60" customWidth="1"/>
    <col min="5891" max="5891" width="9.140625" style="60"/>
    <col min="5892" max="5896" width="8.85546875" style="60" customWidth="1"/>
    <col min="5897" max="5902" width="11.7109375" style="60" customWidth="1"/>
    <col min="5903" max="6141" width="9.140625" style="60"/>
    <col min="6142" max="6142" width="16.5703125" style="60" customWidth="1"/>
    <col min="6143" max="6143" width="19.140625" style="60" bestFit="1" customWidth="1"/>
    <col min="6144" max="6144" width="9.140625" style="60"/>
    <col min="6145" max="6145" width="13.85546875" style="60" customWidth="1"/>
    <col min="6146" max="6146" width="16" style="60" customWidth="1"/>
    <col min="6147" max="6147" width="9.140625" style="60"/>
    <col min="6148" max="6152" width="8.85546875" style="60" customWidth="1"/>
    <col min="6153" max="6158" width="11.7109375" style="60" customWidth="1"/>
    <col min="6159" max="6397" width="9.140625" style="60"/>
    <col min="6398" max="6398" width="16.5703125" style="60" customWidth="1"/>
    <col min="6399" max="6399" width="19.140625" style="60" bestFit="1" customWidth="1"/>
    <col min="6400" max="6400" width="9.140625" style="60"/>
    <col min="6401" max="6401" width="13.85546875" style="60" customWidth="1"/>
    <col min="6402" max="6402" width="16" style="60" customWidth="1"/>
    <col min="6403" max="6403" width="9.140625" style="60"/>
    <col min="6404" max="6408" width="8.85546875" style="60" customWidth="1"/>
    <col min="6409" max="6414" width="11.7109375" style="60" customWidth="1"/>
    <col min="6415" max="6653" width="9.140625" style="60"/>
    <col min="6654" max="6654" width="16.5703125" style="60" customWidth="1"/>
    <col min="6655" max="6655" width="19.140625" style="60" bestFit="1" customWidth="1"/>
    <col min="6656" max="6656" width="9.140625" style="60"/>
    <col min="6657" max="6657" width="13.85546875" style="60" customWidth="1"/>
    <col min="6658" max="6658" width="16" style="60" customWidth="1"/>
    <col min="6659" max="6659" width="9.140625" style="60"/>
    <col min="6660" max="6664" width="8.85546875" style="60" customWidth="1"/>
    <col min="6665" max="6670" width="11.7109375" style="60" customWidth="1"/>
    <col min="6671" max="6909" width="9.140625" style="60"/>
    <col min="6910" max="6910" width="16.5703125" style="60" customWidth="1"/>
    <col min="6911" max="6911" width="19.140625" style="60" bestFit="1" customWidth="1"/>
    <col min="6912" max="6912" width="9.140625" style="60"/>
    <col min="6913" max="6913" width="13.85546875" style="60" customWidth="1"/>
    <col min="6914" max="6914" width="16" style="60" customWidth="1"/>
    <col min="6915" max="6915" width="9.140625" style="60"/>
    <col min="6916" max="6920" width="8.85546875" style="60" customWidth="1"/>
    <col min="6921" max="6926" width="11.7109375" style="60" customWidth="1"/>
    <col min="6927" max="7165" width="9.140625" style="60"/>
    <col min="7166" max="7166" width="16.5703125" style="60" customWidth="1"/>
    <col min="7167" max="7167" width="19.140625" style="60" bestFit="1" customWidth="1"/>
    <col min="7168" max="7168" width="9.140625" style="60"/>
    <col min="7169" max="7169" width="13.85546875" style="60" customWidth="1"/>
    <col min="7170" max="7170" width="16" style="60" customWidth="1"/>
    <col min="7171" max="7171" width="9.140625" style="60"/>
    <col min="7172" max="7176" width="8.85546875" style="60" customWidth="1"/>
    <col min="7177" max="7182" width="11.7109375" style="60" customWidth="1"/>
    <col min="7183" max="7421" width="9.140625" style="60"/>
    <col min="7422" max="7422" width="16.5703125" style="60" customWidth="1"/>
    <col min="7423" max="7423" width="19.140625" style="60" bestFit="1" customWidth="1"/>
    <col min="7424" max="7424" width="9.140625" style="60"/>
    <col min="7425" max="7425" width="13.85546875" style="60" customWidth="1"/>
    <col min="7426" max="7426" width="16" style="60" customWidth="1"/>
    <col min="7427" max="7427" width="9.140625" style="60"/>
    <col min="7428" max="7432" width="8.85546875" style="60" customWidth="1"/>
    <col min="7433" max="7438" width="11.7109375" style="60" customWidth="1"/>
    <col min="7439" max="7677" width="9.140625" style="60"/>
    <col min="7678" max="7678" width="16.5703125" style="60" customWidth="1"/>
    <col min="7679" max="7679" width="19.140625" style="60" bestFit="1" customWidth="1"/>
    <col min="7680" max="7680" width="9.140625" style="60"/>
    <col min="7681" max="7681" width="13.85546875" style="60" customWidth="1"/>
    <col min="7682" max="7682" width="16" style="60" customWidth="1"/>
    <col min="7683" max="7683" width="9.140625" style="60"/>
    <col min="7684" max="7688" width="8.85546875" style="60" customWidth="1"/>
    <col min="7689" max="7694" width="11.7109375" style="60" customWidth="1"/>
    <col min="7695" max="7933" width="9.140625" style="60"/>
    <col min="7934" max="7934" width="16.5703125" style="60" customWidth="1"/>
    <col min="7935" max="7935" width="19.140625" style="60" bestFit="1" customWidth="1"/>
    <col min="7936" max="7936" width="9.140625" style="60"/>
    <col min="7937" max="7937" width="13.85546875" style="60" customWidth="1"/>
    <col min="7938" max="7938" width="16" style="60" customWidth="1"/>
    <col min="7939" max="7939" width="9.140625" style="60"/>
    <col min="7940" max="7944" width="8.85546875" style="60" customWidth="1"/>
    <col min="7945" max="7950" width="11.7109375" style="60" customWidth="1"/>
    <col min="7951" max="8189" width="9.140625" style="60"/>
    <col min="8190" max="8190" width="16.5703125" style="60" customWidth="1"/>
    <col min="8191" max="8191" width="19.140625" style="60" bestFit="1" customWidth="1"/>
    <col min="8192" max="8192" width="9.140625" style="60"/>
    <col min="8193" max="8193" width="13.85546875" style="60" customWidth="1"/>
    <col min="8194" max="8194" width="16" style="60" customWidth="1"/>
    <col min="8195" max="8195" width="9.140625" style="60"/>
    <col min="8196" max="8200" width="8.85546875" style="60" customWidth="1"/>
    <col min="8201" max="8206" width="11.7109375" style="60" customWidth="1"/>
    <col min="8207" max="8445" width="9.140625" style="60"/>
    <col min="8446" max="8446" width="16.5703125" style="60" customWidth="1"/>
    <col min="8447" max="8447" width="19.140625" style="60" bestFit="1" customWidth="1"/>
    <col min="8448" max="8448" width="9.140625" style="60"/>
    <col min="8449" max="8449" width="13.85546875" style="60" customWidth="1"/>
    <col min="8450" max="8450" width="16" style="60" customWidth="1"/>
    <col min="8451" max="8451" width="9.140625" style="60"/>
    <col min="8452" max="8456" width="8.85546875" style="60" customWidth="1"/>
    <col min="8457" max="8462" width="11.7109375" style="60" customWidth="1"/>
    <col min="8463" max="8701" width="9.140625" style="60"/>
    <col min="8702" max="8702" width="16.5703125" style="60" customWidth="1"/>
    <col min="8703" max="8703" width="19.140625" style="60" bestFit="1" customWidth="1"/>
    <col min="8704" max="8704" width="9.140625" style="60"/>
    <col min="8705" max="8705" width="13.85546875" style="60" customWidth="1"/>
    <col min="8706" max="8706" width="16" style="60" customWidth="1"/>
    <col min="8707" max="8707" width="9.140625" style="60"/>
    <col min="8708" max="8712" width="8.85546875" style="60" customWidth="1"/>
    <col min="8713" max="8718" width="11.7109375" style="60" customWidth="1"/>
    <col min="8719" max="8957" width="9.140625" style="60"/>
    <col min="8958" max="8958" width="16.5703125" style="60" customWidth="1"/>
    <col min="8959" max="8959" width="19.140625" style="60" bestFit="1" customWidth="1"/>
    <col min="8960" max="8960" width="9.140625" style="60"/>
    <col min="8961" max="8961" width="13.85546875" style="60" customWidth="1"/>
    <col min="8962" max="8962" width="16" style="60" customWidth="1"/>
    <col min="8963" max="8963" width="9.140625" style="60"/>
    <col min="8964" max="8968" width="8.85546875" style="60" customWidth="1"/>
    <col min="8969" max="8974" width="11.7109375" style="60" customWidth="1"/>
    <col min="8975" max="9213" width="9.140625" style="60"/>
    <col min="9214" max="9214" width="16.5703125" style="60" customWidth="1"/>
    <col min="9215" max="9215" width="19.140625" style="60" bestFit="1" customWidth="1"/>
    <col min="9216" max="9216" width="9.140625" style="60"/>
    <col min="9217" max="9217" width="13.85546875" style="60" customWidth="1"/>
    <col min="9218" max="9218" width="16" style="60" customWidth="1"/>
    <col min="9219" max="9219" width="9.140625" style="60"/>
    <col min="9220" max="9224" width="8.85546875" style="60" customWidth="1"/>
    <col min="9225" max="9230" width="11.7109375" style="60" customWidth="1"/>
    <col min="9231" max="9469" width="9.140625" style="60"/>
    <col min="9470" max="9470" width="16.5703125" style="60" customWidth="1"/>
    <col min="9471" max="9471" width="19.140625" style="60" bestFit="1" customWidth="1"/>
    <col min="9472" max="9472" width="9.140625" style="60"/>
    <col min="9473" max="9473" width="13.85546875" style="60" customWidth="1"/>
    <col min="9474" max="9474" width="16" style="60" customWidth="1"/>
    <col min="9475" max="9475" width="9.140625" style="60"/>
    <col min="9476" max="9480" width="8.85546875" style="60" customWidth="1"/>
    <col min="9481" max="9486" width="11.7109375" style="60" customWidth="1"/>
    <col min="9487" max="9725" width="9.140625" style="60"/>
    <col min="9726" max="9726" width="16.5703125" style="60" customWidth="1"/>
    <col min="9727" max="9727" width="19.140625" style="60" bestFit="1" customWidth="1"/>
    <col min="9728" max="9728" width="9.140625" style="60"/>
    <col min="9729" max="9729" width="13.85546875" style="60" customWidth="1"/>
    <col min="9730" max="9730" width="16" style="60" customWidth="1"/>
    <col min="9731" max="9731" width="9.140625" style="60"/>
    <col min="9732" max="9736" width="8.85546875" style="60" customWidth="1"/>
    <col min="9737" max="9742" width="11.7109375" style="60" customWidth="1"/>
    <col min="9743" max="9981" width="9.140625" style="60"/>
    <col min="9982" max="9982" width="16.5703125" style="60" customWidth="1"/>
    <col min="9983" max="9983" width="19.140625" style="60" bestFit="1" customWidth="1"/>
    <col min="9984" max="9984" width="9.140625" style="60"/>
    <col min="9985" max="9985" width="13.85546875" style="60" customWidth="1"/>
    <col min="9986" max="9986" width="16" style="60" customWidth="1"/>
    <col min="9987" max="9987" width="9.140625" style="60"/>
    <col min="9988" max="9992" width="8.85546875" style="60" customWidth="1"/>
    <col min="9993" max="9998" width="11.7109375" style="60" customWidth="1"/>
    <col min="9999" max="10237" width="9.140625" style="60"/>
    <col min="10238" max="10238" width="16.5703125" style="60" customWidth="1"/>
    <col min="10239" max="10239" width="19.140625" style="60" bestFit="1" customWidth="1"/>
    <col min="10240" max="10240" width="9.140625" style="60"/>
    <col min="10241" max="10241" width="13.85546875" style="60" customWidth="1"/>
    <col min="10242" max="10242" width="16" style="60" customWidth="1"/>
    <col min="10243" max="10243" width="9.140625" style="60"/>
    <col min="10244" max="10248" width="8.85546875" style="60" customWidth="1"/>
    <col min="10249" max="10254" width="11.7109375" style="60" customWidth="1"/>
    <col min="10255" max="10493" width="9.140625" style="60"/>
    <col min="10494" max="10494" width="16.5703125" style="60" customWidth="1"/>
    <col min="10495" max="10495" width="19.140625" style="60" bestFit="1" customWidth="1"/>
    <col min="10496" max="10496" width="9.140625" style="60"/>
    <col min="10497" max="10497" width="13.85546875" style="60" customWidth="1"/>
    <col min="10498" max="10498" width="16" style="60" customWidth="1"/>
    <col min="10499" max="10499" width="9.140625" style="60"/>
    <col min="10500" max="10504" width="8.85546875" style="60" customWidth="1"/>
    <col min="10505" max="10510" width="11.7109375" style="60" customWidth="1"/>
    <col min="10511" max="10749" width="9.140625" style="60"/>
    <col min="10750" max="10750" width="16.5703125" style="60" customWidth="1"/>
    <col min="10751" max="10751" width="19.140625" style="60" bestFit="1" customWidth="1"/>
    <col min="10752" max="10752" width="9.140625" style="60"/>
    <col min="10753" max="10753" width="13.85546875" style="60" customWidth="1"/>
    <col min="10754" max="10754" width="16" style="60" customWidth="1"/>
    <col min="10755" max="10755" width="9.140625" style="60"/>
    <col min="10756" max="10760" width="8.85546875" style="60" customWidth="1"/>
    <col min="10761" max="10766" width="11.7109375" style="60" customWidth="1"/>
    <col min="10767" max="11005" width="9.140625" style="60"/>
    <col min="11006" max="11006" width="16.5703125" style="60" customWidth="1"/>
    <col min="11007" max="11007" width="19.140625" style="60" bestFit="1" customWidth="1"/>
    <col min="11008" max="11008" width="9.140625" style="60"/>
    <col min="11009" max="11009" width="13.85546875" style="60" customWidth="1"/>
    <col min="11010" max="11010" width="16" style="60" customWidth="1"/>
    <col min="11011" max="11011" width="9.140625" style="60"/>
    <col min="11012" max="11016" width="8.85546875" style="60" customWidth="1"/>
    <col min="11017" max="11022" width="11.7109375" style="60" customWidth="1"/>
    <col min="11023" max="11261" width="9.140625" style="60"/>
    <col min="11262" max="11262" width="16.5703125" style="60" customWidth="1"/>
    <col min="11263" max="11263" width="19.140625" style="60" bestFit="1" customWidth="1"/>
    <col min="11264" max="11264" width="9.140625" style="60"/>
    <col min="11265" max="11265" width="13.85546875" style="60" customWidth="1"/>
    <col min="11266" max="11266" width="16" style="60" customWidth="1"/>
    <col min="11267" max="11267" width="9.140625" style="60"/>
    <col min="11268" max="11272" width="8.85546875" style="60" customWidth="1"/>
    <col min="11273" max="11278" width="11.7109375" style="60" customWidth="1"/>
    <col min="11279" max="11517" width="9.140625" style="60"/>
    <col min="11518" max="11518" width="16.5703125" style="60" customWidth="1"/>
    <col min="11519" max="11519" width="19.140625" style="60" bestFit="1" customWidth="1"/>
    <col min="11520" max="11520" width="9.140625" style="60"/>
    <col min="11521" max="11521" width="13.85546875" style="60" customWidth="1"/>
    <col min="11522" max="11522" width="16" style="60" customWidth="1"/>
    <col min="11523" max="11523" width="9.140625" style="60"/>
    <col min="11524" max="11528" width="8.85546875" style="60" customWidth="1"/>
    <col min="11529" max="11534" width="11.7109375" style="60" customWidth="1"/>
    <col min="11535" max="11773" width="9.140625" style="60"/>
    <col min="11774" max="11774" width="16.5703125" style="60" customWidth="1"/>
    <col min="11775" max="11775" width="19.140625" style="60" bestFit="1" customWidth="1"/>
    <col min="11776" max="11776" width="9.140625" style="60"/>
    <col min="11777" max="11777" width="13.85546875" style="60" customWidth="1"/>
    <col min="11778" max="11778" width="16" style="60" customWidth="1"/>
    <col min="11779" max="11779" width="9.140625" style="60"/>
    <col min="11780" max="11784" width="8.85546875" style="60" customWidth="1"/>
    <col min="11785" max="11790" width="11.7109375" style="60" customWidth="1"/>
    <col min="11791" max="12029" width="9.140625" style="60"/>
    <col min="12030" max="12030" width="16.5703125" style="60" customWidth="1"/>
    <col min="12031" max="12031" width="19.140625" style="60" bestFit="1" customWidth="1"/>
    <col min="12032" max="12032" width="9.140625" style="60"/>
    <col min="12033" max="12033" width="13.85546875" style="60" customWidth="1"/>
    <col min="12034" max="12034" width="16" style="60" customWidth="1"/>
    <col min="12035" max="12035" width="9.140625" style="60"/>
    <col min="12036" max="12040" width="8.85546875" style="60" customWidth="1"/>
    <col min="12041" max="12046" width="11.7109375" style="60" customWidth="1"/>
    <col min="12047" max="12285" width="9.140625" style="60"/>
    <col min="12286" max="12286" width="16.5703125" style="60" customWidth="1"/>
    <col min="12287" max="12287" width="19.140625" style="60" bestFit="1" customWidth="1"/>
    <col min="12288" max="12288" width="9.140625" style="60"/>
    <col min="12289" max="12289" width="13.85546875" style="60" customWidth="1"/>
    <col min="12290" max="12290" width="16" style="60" customWidth="1"/>
    <col min="12291" max="12291" width="9.140625" style="60"/>
    <col min="12292" max="12296" width="8.85546875" style="60" customWidth="1"/>
    <col min="12297" max="12302" width="11.7109375" style="60" customWidth="1"/>
    <col min="12303" max="12541" width="9.140625" style="60"/>
    <col min="12542" max="12542" width="16.5703125" style="60" customWidth="1"/>
    <col min="12543" max="12543" width="19.140625" style="60" bestFit="1" customWidth="1"/>
    <col min="12544" max="12544" width="9.140625" style="60"/>
    <col min="12545" max="12545" width="13.85546875" style="60" customWidth="1"/>
    <col min="12546" max="12546" width="16" style="60" customWidth="1"/>
    <col min="12547" max="12547" width="9.140625" style="60"/>
    <col min="12548" max="12552" width="8.85546875" style="60" customWidth="1"/>
    <col min="12553" max="12558" width="11.7109375" style="60" customWidth="1"/>
    <col min="12559" max="12797" width="9.140625" style="60"/>
    <col min="12798" max="12798" width="16.5703125" style="60" customWidth="1"/>
    <col min="12799" max="12799" width="19.140625" style="60" bestFit="1" customWidth="1"/>
    <col min="12800" max="12800" width="9.140625" style="60"/>
    <col min="12801" max="12801" width="13.85546875" style="60" customWidth="1"/>
    <col min="12802" max="12802" width="16" style="60" customWidth="1"/>
    <col min="12803" max="12803" width="9.140625" style="60"/>
    <col min="12804" max="12808" width="8.85546875" style="60" customWidth="1"/>
    <col min="12809" max="12814" width="11.7109375" style="60" customWidth="1"/>
    <col min="12815" max="13053" width="9.140625" style="60"/>
    <col min="13054" max="13054" width="16.5703125" style="60" customWidth="1"/>
    <col min="13055" max="13055" width="19.140625" style="60" bestFit="1" customWidth="1"/>
    <col min="13056" max="13056" width="9.140625" style="60"/>
    <col min="13057" max="13057" width="13.85546875" style="60" customWidth="1"/>
    <col min="13058" max="13058" width="16" style="60" customWidth="1"/>
    <col min="13059" max="13059" width="9.140625" style="60"/>
    <col min="13060" max="13064" width="8.85546875" style="60" customWidth="1"/>
    <col min="13065" max="13070" width="11.7109375" style="60" customWidth="1"/>
    <col min="13071" max="13309" width="9.140625" style="60"/>
    <col min="13310" max="13310" width="16.5703125" style="60" customWidth="1"/>
    <col min="13311" max="13311" width="19.140625" style="60" bestFit="1" customWidth="1"/>
    <col min="13312" max="13312" width="9.140625" style="60"/>
    <col min="13313" max="13313" width="13.85546875" style="60" customWidth="1"/>
    <col min="13314" max="13314" width="16" style="60" customWidth="1"/>
    <col min="13315" max="13315" width="9.140625" style="60"/>
    <col min="13316" max="13320" width="8.85546875" style="60" customWidth="1"/>
    <col min="13321" max="13326" width="11.7109375" style="60" customWidth="1"/>
    <col min="13327" max="13565" width="9.140625" style="60"/>
    <col min="13566" max="13566" width="16.5703125" style="60" customWidth="1"/>
    <col min="13567" max="13567" width="19.140625" style="60" bestFit="1" customWidth="1"/>
    <col min="13568" max="13568" width="9.140625" style="60"/>
    <col min="13569" max="13569" width="13.85546875" style="60" customWidth="1"/>
    <col min="13570" max="13570" width="16" style="60" customWidth="1"/>
    <col min="13571" max="13571" width="9.140625" style="60"/>
    <col min="13572" max="13576" width="8.85546875" style="60" customWidth="1"/>
    <col min="13577" max="13582" width="11.7109375" style="60" customWidth="1"/>
    <col min="13583" max="13821" width="9.140625" style="60"/>
    <col min="13822" max="13822" width="16.5703125" style="60" customWidth="1"/>
    <col min="13823" max="13823" width="19.140625" style="60" bestFit="1" customWidth="1"/>
    <col min="13824" max="13824" width="9.140625" style="60"/>
    <col min="13825" max="13825" width="13.85546875" style="60" customWidth="1"/>
    <col min="13826" max="13826" width="16" style="60" customWidth="1"/>
    <col min="13827" max="13827" width="9.140625" style="60"/>
    <col min="13828" max="13832" width="8.85546875" style="60" customWidth="1"/>
    <col min="13833" max="13838" width="11.7109375" style="60" customWidth="1"/>
    <col min="13839" max="14077" width="9.140625" style="60"/>
    <col min="14078" max="14078" width="16.5703125" style="60" customWidth="1"/>
    <col min="14079" max="14079" width="19.140625" style="60" bestFit="1" customWidth="1"/>
    <col min="14080" max="14080" width="9.140625" style="60"/>
    <col min="14081" max="14081" width="13.85546875" style="60" customWidth="1"/>
    <col min="14082" max="14082" width="16" style="60" customWidth="1"/>
    <col min="14083" max="14083" width="9.140625" style="60"/>
    <col min="14084" max="14088" width="8.85546875" style="60" customWidth="1"/>
    <col min="14089" max="14094" width="11.7109375" style="60" customWidth="1"/>
    <col min="14095" max="14333" width="9.140625" style="60"/>
    <col min="14334" max="14334" width="16.5703125" style="60" customWidth="1"/>
    <col min="14335" max="14335" width="19.140625" style="60" bestFit="1" customWidth="1"/>
    <col min="14336" max="14336" width="9.140625" style="60"/>
    <col min="14337" max="14337" width="13.85546875" style="60" customWidth="1"/>
    <col min="14338" max="14338" width="16" style="60" customWidth="1"/>
    <col min="14339" max="14339" width="9.140625" style="60"/>
    <col min="14340" max="14344" width="8.85546875" style="60" customWidth="1"/>
    <col min="14345" max="14350" width="11.7109375" style="60" customWidth="1"/>
    <col min="14351" max="14589" width="9.140625" style="60"/>
    <col min="14590" max="14590" width="16.5703125" style="60" customWidth="1"/>
    <col min="14591" max="14591" width="19.140625" style="60" bestFit="1" customWidth="1"/>
    <col min="14592" max="14592" width="9.140625" style="60"/>
    <col min="14593" max="14593" width="13.85546875" style="60" customWidth="1"/>
    <col min="14594" max="14594" width="16" style="60" customWidth="1"/>
    <col min="14595" max="14595" width="9.140625" style="60"/>
    <col min="14596" max="14600" width="8.85546875" style="60" customWidth="1"/>
    <col min="14601" max="14606" width="11.7109375" style="60" customWidth="1"/>
    <col min="14607" max="14845" width="9.140625" style="60"/>
    <col min="14846" max="14846" width="16.5703125" style="60" customWidth="1"/>
    <col min="14847" max="14847" width="19.140625" style="60" bestFit="1" customWidth="1"/>
    <col min="14848" max="14848" width="9.140625" style="60"/>
    <col min="14849" max="14849" width="13.85546875" style="60" customWidth="1"/>
    <col min="14850" max="14850" width="16" style="60" customWidth="1"/>
    <col min="14851" max="14851" width="9.140625" style="60"/>
    <col min="14852" max="14856" width="8.85546875" style="60" customWidth="1"/>
    <col min="14857" max="14862" width="11.7109375" style="60" customWidth="1"/>
    <col min="14863" max="15101" width="9.140625" style="60"/>
    <col min="15102" max="15102" width="16.5703125" style="60" customWidth="1"/>
    <col min="15103" max="15103" width="19.140625" style="60" bestFit="1" customWidth="1"/>
    <col min="15104" max="15104" width="9.140625" style="60"/>
    <col min="15105" max="15105" width="13.85546875" style="60" customWidth="1"/>
    <col min="15106" max="15106" width="16" style="60" customWidth="1"/>
    <col min="15107" max="15107" width="9.140625" style="60"/>
    <col min="15108" max="15112" width="8.85546875" style="60" customWidth="1"/>
    <col min="15113" max="15118" width="11.7109375" style="60" customWidth="1"/>
    <col min="15119" max="15357" width="9.140625" style="60"/>
    <col min="15358" max="15358" width="16.5703125" style="60" customWidth="1"/>
    <col min="15359" max="15359" width="19.140625" style="60" bestFit="1" customWidth="1"/>
    <col min="15360" max="15360" width="9.140625" style="60"/>
    <col min="15361" max="15361" width="13.85546875" style="60" customWidth="1"/>
    <col min="15362" max="15362" width="16" style="60" customWidth="1"/>
    <col min="15363" max="15363" width="9.140625" style="60"/>
    <col min="15364" max="15368" width="8.85546875" style="60" customWidth="1"/>
    <col min="15369" max="15374" width="11.7109375" style="60" customWidth="1"/>
    <col min="15375" max="15613" width="9.140625" style="60"/>
    <col min="15614" max="15614" width="16.5703125" style="60" customWidth="1"/>
    <col min="15615" max="15615" width="19.140625" style="60" bestFit="1" customWidth="1"/>
    <col min="15616" max="15616" width="9.140625" style="60"/>
    <col min="15617" max="15617" width="13.85546875" style="60" customWidth="1"/>
    <col min="15618" max="15618" width="16" style="60" customWidth="1"/>
    <col min="15619" max="15619" width="9.140625" style="60"/>
    <col min="15620" max="15624" width="8.85546875" style="60" customWidth="1"/>
    <col min="15625" max="15630" width="11.7109375" style="60" customWidth="1"/>
    <col min="15631" max="15869" width="9.140625" style="60"/>
    <col min="15870" max="15870" width="16.5703125" style="60" customWidth="1"/>
    <col min="15871" max="15871" width="19.140625" style="60" bestFit="1" customWidth="1"/>
    <col min="15872" max="15872" width="9.140625" style="60"/>
    <col min="15873" max="15873" width="13.85546875" style="60" customWidth="1"/>
    <col min="15874" max="15874" width="16" style="60" customWidth="1"/>
    <col min="15875" max="15875" width="9.140625" style="60"/>
    <col min="15876" max="15880" width="8.85546875" style="60" customWidth="1"/>
    <col min="15881" max="15886" width="11.7109375" style="60" customWidth="1"/>
    <col min="15887" max="16125" width="9.140625" style="60"/>
    <col min="16126" max="16126" width="16.5703125" style="60" customWidth="1"/>
    <col min="16127" max="16127" width="19.140625" style="60" bestFit="1" customWidth="1"/>
    <col min="16128" max="16128" width="9.140625" style="60"/>
    <col min="16129" max="16129" width="13.85546875" style="60" customWidth="1"/>
    <col min="16130" max="16130" width="16" style="60" customWidth="1"/>
    <col min="16131" max="16131" width="9.140625" style="60"/>
    <col min="16132" max="16136" width="8.85546875" style="60" customWidth="1"/>
    <col min="16137" max="16142" width="11.7109375" style="60" customWidth="1"/>
    <col min="16143" max="16384" width="9.140625" style="60"/>
  </cols>
  <sheetData>
    <row r="1" spans="1:14" ht="18.75">
      <c r="A1" s="245" t="s">
        <v>1230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3" spans="1:14" s="131" customFormat="1" ht="12.75">
      <c r="A3" s="148"/>
      <c r="B3" s="148"/>
      <c r="C3" s="242"/>
      <c r="D3" s="353"/>
      <c r="E3" s="353"/>
      <c r="F3" s="353"/>
      <c r="G3" s="353"/>
      <c r="H3" s="242"/>
      <c r="I3" s="354" t="s">
        <v>1231</v>
      </c>
      <c r="J3" s="354"/>
      <c r="K3" s="354"/>
      <c r="L3" s="354"/>
      <c r="M3" s="354"/>
      <c r="N3" s="130"/>
    </row>
    <row r="4" spans="1:14" s="131" customFormat="1" ht="12.75">
      <c r="A4" s="148" t="s">
        <v>1232</v>
      </c>
      <c r="B4" s="148"/>
      <c r="C4" s="203"/>
      <c r="D4" s="202" t="s">
        <v>1233</v>
      </c>
      <c r="E4" s="206" t="s">
        <v>2222</v>
      </c>
      <c r="F4" s="206" t="s">
        <v>1234</v>
      </c>
      <c r="G4" s="206" t="s">
        <v>1235</v>
      </c>
      <c r="H4" s="207" t="s">
        <v>2178</v>
      </c>
      <c r="I4" s="210" t="s">
        <v>2180</v>
      </c>
      <c r="J4" s="210" t="s">
        <v>1236</v>
      </c>
      <c r="K4" s="210" t="s">
        <v>2182</v>
      </c>
      <c r="L4" s="212" t="s">
        <v>1237</v>
      </c>
      <c r="M4" s="210" t="s">
        <v>1238</v>
      </c>
      <c r="N4" s="130"/>
    </row>
    <row r="5" spans="1:14" s="131" customFormat="1" ht="81" customHeight="1">
      <c r="A5" s="140" t="s">
        <v>2203</v>
      </c>
      <c r="B5" s="148" t="s">
        <v>1239</v>
      </c>
      <c r="C5" s="204" t="s">
        <v>1240</v>
      </c>
      <c r="D5" s="205" t="s">
        <v>2190</v>
      </c>
      <c r="E5" s="205" t="s">
        <v>2190</v>
      </c>
      <c r="F5" s="205" t="s">
        <v>2191</v>
      </c>
      <c r="G5" s="205" t="s">
        <v>2190</v>
      </c>
      <c r="H5" s="207" t="s">
        <v>2179</v>
      </c>
      <c r="I5" s="211" t="s">
        <v>2181</v>
      </c>
      <c r="J5" s="211" t="s">
        <v>1241</v>
      </c>
      <c r="K5" s="211" t="s">
        <v>2190</v>
      </c>
      <c r="L5" s="213" t="s">
        <v>2190</v>
      </c>
      <c r="M5" s="211" t="s">
        <v>2190</v>
      </c>
      <c r="N5" s="132"/>
    </row>
    <row r="6" spans="1:14" s="61" customFormat="1" ht="14.1" customHeight="1">
      <c r="A6" s="141">
        <v>1</v>
      </c>
      <c r="B6" s="142"/>
      <c r="C6" s="141"/>
      <c r="D6" s="194"/>
      <c r="E6" s="194"/>
      <c r="F6" s="194"/>
      <c r="G6" s="194"/>
      <c r="H6" s="141">
        <f>+C6+D6+E6+F6+G6</f>
        <v>0</v>
      </c>
      <c r="I6" s="208"/>
      <c r="J6" s="208"/>
      <c r="K6" s="208"/>
      <c r="L6" s="209" t="e">
        <f>+K6/I6</f>
        <v>#DIV/0!</v>
      </c>
      <c r="M6" s="208"/>
      <c r="N6" s="134"/>
    </row>
    <row r="7" spans="1:14" s="61" customFormat="1" ht="14.1" customHeight="1">
      <c r="A7" s="141">
        <v>2</v>
      </c>
      <c r="B7" s="142"/>
      <c r="C7" s="141"/>
      <c r="D7" s="141"/>
      <c r="E7" s="141"/>
      <c r="F7" s="141"/>
      <c r="G7" s="141"/>
      <c r="H7" s="141">
        <f t="shared" ref="H7:H43" si="0">+C7+D7+E7+F7+G7</f>
        <v>0</v>
      </c>
      <c r="I7" s="143"/>
      <c r="J7" s="143"/>
      <c r="K7" s="143"/>
      <c r="L7" s="209" t="e">
        <f t="shared" ref="L7:L43" si="1">+K7/I7</f>
        <v>#DIV/0!</v>
      </c>
      <c r="M7" s="143"/>
      <c r="N7" s="134"/>
    </row>
    <row r="8" spans="1:14" s="61" customFormat="1" ht="14.1" customHeight="1">
      <c r="A8" s="141">
        <v>3</v>
      </c>
      <c r="B8" s="142"/>
      <c r="C8" s="141"/>
      <c r="D8" s="141"/>
      <c r="E8" s="141"/>
      <c r="F8" s="141"/>
      <c r="G8" s="141"/>
      <c r="H8" s="141">
        <f t="shared" si="0"/>
        <v>0</v>
      </c>
      <c r="I8" s="143"/>
      <c r="J8" s="143"/>
      <c r="K8" s="143"/>
      <c r="L8" s="209" t="e">
        <f t="shared" si="1"/>
        <v>#DIV/0!</v>
      </c>
      <c r="M8" s="143"/>
      <c r="N8" s="134"/>
    </row>
    <row r="9" spans="1:14" s="61" customFormat="1" ht="14.1" customHeight="1">
      <c r="A9" s="141">
        <v>4</v>
      </c>
      <c r="B9" s="142"/>
      <c r="C9" s="141"/>
      <c r="D9" s="141"/>
      <c r="E9" s="141"/>
      <c r="F9" s="141"/>
      <c r="G9" s="141"/>
      <c r="H9" s="141">
        <f t="shared" si="0"/>
        <v>0</v>
      </c>
      <c r="I9" s="143"/>
      <c r="J9" s="143"/>
      <c r="K9" s="143"/>
      <c r="L9" s="209" t="e">
        <f t="shared" si="1"/>
        <v>#DIV/0!</v>
      </c>
      <c r="M9" s="143"/>
      <c r="N9" s="134"/>
    </row>
    <row r="10" spans="1:14" s="61" customFormat="1" ht="14.1" customHeight="1">
      <c r="A10" s="141">
        <v>5</v>
      </c>
      <c r="B10" s="142"/>
      <c r="C10" s="141"/>
      <c r="D10" s="141"/>
      <c r="E10" s="141"/>
      <c r="F10" s="141"/>
      <c r="G10" s="141"/>
      <c r="H10" s="141">
        <f t="shared" si="0"/>
        <v>0</v>
      </c>
      <c r="I10" s="143"/>
      <c r="J10" s="143"/>
      <c r="K10" s="143"/>
      <c r="L10" s="209" t="e">
        <f t="shared" si="1"/>
        <v>#DIV/0!</v>
      </c>
      <c r="M10" s="143"/>
      <c r="N10" s="134"/>
    </row>
    <row r="11" spans="1:14" s="61" customFormat="1" ht="14.1" customHeight="1">
      <c r="A11" s="141">
        <v>6</v>
      </c>
      <c r="B11" s="142"/>
      <c r="C11" s="141"/>
      <c r="D11" s="141"/>
      <c r="E11" s="141"/>
      <c r="F11" s="141"/>
      <c r="G11" s="141"/>
      <c r="H11" s="141">
        <f t="shared" si="0"/>
        <v>0</v>
      </c>
      <c r="I11" s="143"/>
      <c r="J11" s="143"/>
      <c r="K11" s="143"/>
      <c r="L11" s="209" t="e">
        <f t="shared" si="1"/>
        <v>#DIV/0!</v>
      </c>
      <c r="M11" s="143"/>
      <c r="N11" s="134"/>
    </row>
    <row r="12" spans="1:14" s="61" customFormat="1" ht="14.1" customHeight="1">
      <c r="A12" s="141">
        <v>7</v>
      </c>
      <c r="B12" s="142"/>
      <c r="C12" s="141"/>
      <c r="D12" s="141"/>
      <c r="E12" s="141"/>
      <c r="F12" s="141"/>
      <c r="G12" s="141"/>
      <c r="H12" s="141">
        <f t="shared" si="0"/>
        <v>0</v>
      </c>
      <c r="I12" s="143"/>
      <c r="J12" s="143"/>
      <c r="K12" s="143"/>
      <c r="L12" s="209" t="e">
        <f t="shared" si="1"/>
        <v>#DIV/0!</v>
      </c>
      <c r="M12" s="143"/>
      <c r="N12" s="134"/>
    </row>
    <row r="13" spans="1:14" s="61" customFormat="1" ht="14.1" customHeight="1">
      <c r="A13" s="141">
        <v>8</v>
      </c>
      <c r="B13" s="142"/>
      <c r="C13" s="141"/>
      <c r="D13" s="141"/>
      <c r="E13" s="141"/>
      <c r="F13" s="141"/>
      <c r="G13" s="141"/>
      <c r="H13" s="141">
        <f t="shared" si="0"/>
        <v>0</v>
      </c>
      <c r="I13" s="143"/>
      <c r="J13" s="143"/>
      <c r="K13" s="143"/>
      <c r="L13" s="209" t="e">
        <f t="shared" si="1"/>
        <v>#DIV/0!</v>
      </c>
      <c r="M13" s="143"/>
      <c r="N13" s="134"/>
    </row>
    <row r="14" spans="1:14" s="61" customFormat="1" ht="14.1" customHeight="1">
      <c r="A14" s="141">
        <v>9</v>
      </c>
      <c r="B14" s="142"/>
      <c r="C14" s="141"/>
      <c r="D14" s="141"/>
      <c r="E14" s="141"/>
      <c r="F14" s="141"/>
      <c r="G14" s="141"/>
      <c r="H14" s="141">
        <f t="shared" si="0"/>
        <v>0</v>
      </c>
      <c r="I14" s="143"/>
      <c r="J14" s="143"/>
      <c r="K14" s="143"/>
      <c r="L14" s="209" t="e">
        <f t="shared" si="1"/>
        <v>#DIV/0!</v>
      </c>
      <c r="M14" s="143"/>
      <c r="N14" s="134"/>
    </row>
    <row r="15" spans="1:14" s="61" customFormat="1" ht="14.1" customHeight="1">
      <c r="A15" s="141">
        <v>10</v>
      </c>
      <c r="B15" s="142"/>
      <c r="C15" s="141"/>
      <c r="D15" s="141"/>
      <c r="E15" s="141"/>
      <c r="F15" s="141"/>
      <c r="G15" s="141"/>
      <c r="H15" s="141">
        <f t="shared" si="0"/>
        <v>0</v>
      </c>
      <c r="I15" s="143"/>
      <c r="J15" s="143"/>
      <c r="K15" s="143"/>
      <c r="L15" s="209" t="e">
        <f t="shared" si="1"/>
        <v>#DIV/0!</v>
      </c>
      <c r="M15" s="143"/>
      <c r="N15" s="134"/>
    </row>
    <row r="16" spans="1:14" s="61" customFormat="1" ht="14.1" customHeight="1">
      <c r="A16" s="141">
        <v>11</v>
      </c>
      <c r="B16" s="142"/>
      <c r="C16" s="141"/>
      <c r="D16" s="141"/>
      <c r="E16" s="141"/>
      <c r="F16" s="141"/>
      <c r="G16" s="141"/>
      <c r="H16" s="141">
        <f t="shared" si="0"/>
        <v>0</v>
      </c>
      <c r="I16" s="143"/>
      <c r="J16" s="143"/>
      <c r="K16" s="143"/>
      <c r="L16" s="209" t="e">
        <f t="shared" si="1"/>
        <v>#DIV/0!</v>
      </c>
      <c r="M16" s="143"/>
      <c r="N16" s="134"/>
    </row>
    <row r="17" spans="1:14" s="61" customFormat="1" ht="14.1" customHeight="1">
      <c r="A17" s="141">
        <v>12</v>
      </c>
      <c r="B17" s="142"/>
      <c r="C17" s="141"/>
      <c r="D17" s="141"/>
      <c r="E17" s="141"/>
      <c r="F17" s="141"/>
      <c r="G17" s="141"/>
      <c r="H17" s="141">
        <f t="shared" si="0"/>
        <v>0</v>
      </c>
      <c r="I17" s="143"/>
      <c r="J17" s="143"/>
      <c r="K17" s="143"/>
      <c r="L17" s="209" t="e">
        <f t="shared" si="1"/>
        <v>#DIV/0!</v>
      </c>
      <c r="M17" s="143"/>
      <c r="N17" s="134"/>
    </row>
    <row r="18" spans="1:14" s="61" customFormat="1" ht="14.1" customHeight="1">
      <c r="A18" s="141">
        <v>13</v>
      </c>
      <c r="B18" s="142"/>
      <c r="C18" s="141"/>
      <c r="D18" s="141"/>
      <c r="E18" s="141"/>
      <c r="F18" s="141"/>
      <c r="G18" s="141"/>
      <c r="H18" s="141">
        <f t="shared" si="0"/>
        <v>0</v>
      </c>
      <c r="I18" s="143"/>
      <c r="J18" s="143"/>
      <c r="K18" s="143"/>
      <c r="L18" s="209" t="e">
        <f t="shared" si="1"/>
        <v>#DIV/0!</v>
      </c>
      <c r="M18" s="143"/>
      <c r="N18" s="134"/>
    </row>
    <row r="19" spans="1:14" s="61" customFormat="1" ht="14.1" customHeight="1">
      <c r="A19" s="141">
        <v>14</v>
      </c>
      <c r="B19" s="142"/>
      <c r="C19" s="141"/>
      <c r="D19" s="141"/>
      <c r="E19" s="141"/>
      <c r="F19" s="141"/>
      <c r="G19" s="141"/>
      <c r="H19" s="141">
        <f t="shared" si="0"/>
        <v>0</v>
      </c>
      <c r="I19" s="143"/>
      <c r="J19" s="143"/>
      <c r="K19" s="143"/>
      <c r="L19" s="209" t="e">
        <f t="shared" si="1"/>
        <v>#DIV/0!</v>
      </c>
      <c r="M19" s="143"/>
      <c r="N19" s="134"/>
    </row>
    <row r="20" spans="1:14" s="61" customFormat="1" ht="14.1" customHeight="1">
      <c r="A20" s="141">
        <v>15</v>
      </c>
      <c r="B20" s="142"/>
      <c r="C20" s="141"/>
      <c r="D20" s="141"/>
      <c r="E20" s="141"/>
      <c r="F20" s="141"/>
      <c r="G20" s="141"/>
      <c r="H20" s="141">
        <f t="shared" si="0"/>
        <v>0</v>
      </c>
      <c r="I20" s="143"/>
      <c r="J20" s="143"/>
      <c r="K20" s="143"/>
      <c r="L20" s="209" t="e">
        <f t="shared" si="1"/>
        <v>#DIV/0!</v>
      </c>
      <c r="M20" s="143"/>
      <c r="N20" s="134"/>
    </row>
    <row r="21" spans="1:14" s="61" customFormat="1" ht="14.1" customHeight="1">
      <c r="A21" s="141">
        <v>16</v>
      </c>
      <c r="B21" s="142"/>
      <c r="C21" s="141"/>
      <c r="D21" s="141"/>
      <c r="E21" s="141"/>
      <c r="F21" s="141"/>
      <c r="G21" s="141"/>
      <c r="H21" s="141">
        <f t="shared" si="0"/>
        <v>0</v>
      </c>
      <c r="I21" s="143"/>
      <c r="J21" s="143"/>
      <c r="K21" s="143"/>
      <c r="L21" s="209" t="e">
        <f t="shared" si="1"/>
        <v>#DIV/0!</v>
      </c>
      <c r="M21" s="143"/>
      <c r="N21" s="134"/>
    </row>
    <row r="22" spans="1:14" s="61" customFormat="1" ht="14.1" customHeight="1">
      <c r="A22" s="141">
        <v>17</v>
      </c>
      <c r="B22" s="142"/>
      <c r="C22" s="141"/>
      <c r="D22" s="141"/>
      <c r="E22" s="141"/>
      <c r="F22" s="141"/>
      <c r="G22" s="141"/>
      <c r="H22" s="141">
        <f t="shared" si="0"/>
        <v>0</v>
      </c>
      <c r="I22" s="143"/>
      <c r="J22" s="143"/>
      <c r="K22" s="143"/>
      <c r="L22" s="209" t="e">
        <f t="shared" si="1"/>
        <v>#DIV/0!</v>
      </c>
      <c r="M22" s="143"/>
      <c r="N22" s="134"/>
    </row>
    <row r="23" spans="1:14" s="61" customFormat="1" ht="14.1" customHeight="1">
      <c r="A23" s="141">
        <v>18</v>
      </c>
      <c r="B23" s="142"/>
      <c r="C23" s="141"/>
      <c r="D23" s="141"/>
      <c r="E23" s="141"/>
      <c r="F23" s="141"/>
      <c r="G23" s="141"/>
      <c r="H23" s="141">
        <f t="shared" si="0"/>
        <v>0</v>
      </c>
      <c r="I23" s="143"/>
      <c r="J23" s="143"/>
      <c r="K23" s="143"/>
      <c r="L23" s="209" t="e">
        <f t="shared" si="1"/>
        <v>#DIV/0!</v>
      </c>
      <c r="M23" s="143"/>
      <c r="N23" s="134"/>
    </row>
    <row r="24" spans="1:14" s="61" customFormat="1" ht="14.1" customHeight="1">
      <c r="A24" s="141">
        <v>19</v>
      </c>
      <c r="B24" s="142"/>
      <c r="C24" s="141"/>
      <c r="D24" s="141"/>
      <c r="E24" s="141"/>
      <c r="F24" s="141"/>
      <c r="G24" s="141"/>
      <c r="H24" s="141">
        <f t="shared" si="0"/>
        <v>0</v>
      </c>
      <c r="I24" s="143"/>
      <c r="J24" s="143"/>
      <c r="K24" s="143"/>
      <c r="L24" s="209" t="e">
        <f t="shared" si="1"/>
        <v>#DIV/0!</v>
      </c>
      <c r="M24" s="143"/>
      <c r="N24" s="134"/>
    </row>
    <row r="25" spans="1:14" s="61" customFormat="1" ht="14.1" customHeight="1">
      <c r="A25" s="141">
        <v>20</v>
      </c>
      <c r="B25" s="142"/>
      <c r="C25" s="141"/>
      <c r="D25" s="141"/>
      <c r="E25" s="141"/>
      <c r="F25" s="141"/>
      <c r="G25" s="141"/>
      <c r="H25" s="141">
        <f t="shared" si="0"/>
        <v>0</v>
      </c>
      <c r="I25" s="143"/>
      <c r="J25" s="143"/>
      <c r="K25" s="143"/>
      <c r="L25" s="209" t="e">
        <f t="shared" si="1"/>
        <v>#DIV/0!</v>
      </c>
      <c r="M25" s="143"/>
      <c r="N25" s="134"/>
    </row>
    <row r="26" spans="1:14" s="61" customFormat="1" ht="14.1" customHeight="1">
      <c r="A26" s="141">
        <v>21</v>
      </c>
      <c r="B26" s="142"/>
      <c r="C26" s="141"/>
      <c r="D26" s="141"/>
      <c r="E26" s="141"/>
      <c r="F26" s="141"/>
      <c r="G26" s="141"/>
      <c r="H26" s="141">
        <f t="shared" si="0"/>
        <v>0</v>
      </c>
      <c r="I26" s="143"/>
      <c r="J26" s="143"/>
      <c r="K26" s="143"/>
      <c r="L26" s="209" t="e">
        <f t="shared" si="1"/>
        <v>#DIV/0!</v>
      </c>
      <c r="M26" s="143"/>
      <c r="N26" s="134"/>
    </row>
    <row r="27" spans="1:14" s="61" customFormat="1" ht="14.1" customHeight="1">
      <c r="A27" s="141">
        <v>22</v>
      </c>
      <c r="B27" s="142"/>
      <c r="C27" s="141"/>
      <c r="D27" s="141"/>
      <c r="E27" s="141"/>
      <c r="F27" s="141"/>
      <c r="G27" s="141"/>
      <c r="H27" s="141">
        <f t="shared" si="0"/>
        <v>0</v>
      </c>
      <c r="I27" s="143"/>
      <c r="J27" s="143"/>
      <c r="K27" s="143"/>
      <c r="L27" s="209" t="e">
        <f t="shared" si="1"/>
        <v>#DIV/0!</v>
      </c>
      <c r="M27" s="143"/>
      <c r="N27" s="134"/>
    </row>
    <row r="28" spans="1:14" s="61" customFormat="1" ht="14.1" customHeight="1">
      <c r="A28" s="141">
        <v>23</v>
      </c>
      <c r="B28" s="142"/>
      <c r="C28" s="141"/>
      <c r="D28" s="141"/>
      <c r="E28" s="141"/>
      <c r="F28" s="141"/>
      <c r="G28" s="141"/>
      <c r="H28" s="141">
        <f t="shared" si="0"/>
        <v>0</v>
      </c>
      <c r="I28" s="143"/>
      <c r="J28" s="143"/>
      <c r="K28" s="143"/>
      <c r="L28" s="209" t="e">
        <f t="shared" si="1"/>
        <v>#DIV/0!</v>
      </c>
      <c r="M28" s="143"/>
      <c r="N28" s="134"/>
    </row>
    <row r="29" spans="1:14" s="61" customFormat="1" ht="14.1" customHeight="1">
      <c r="A29" s="141">
        <v>24</v>
      </c>
      <c r="B29" s="142"/>
      <c r="C29" s="141"/>
      <c r="D29" s="141"/>
      <c r="E29" s="141"/>
      <c r="F29" s="141"/>
      <c r="G29" s="141"/>
      <c r="H29" s="141">
        <f t="shared" si="0"/>
        <v>0</v>
      </c>
      <c r="I29" s="143"/>
      <c r="J29" s="143"/>
      <c r="K29" s="143"/>
      <c r="L29" s="209" t="e">
        <f t="shared" si="1"/>
        <v>#DIV/0!</v>
      </c>
      <c r="M29" s="143"/>
      <c r="N29" s="134"/>
    </row>
    <row r="30" spans="1:14" s="61" customFormat="1" ht="14.1" customHeight="1">
      <c r="A30" s="141">
        <v>25</v>
      </c>
      <c r="B30" s="142"/>
      <c r="C30" s="141"/>
      <c r="D30" s="141"/>
      <c r="E30" s="141"/>
      <c r="F30" s="141"/>
      <c r="G30" s="141"/>
      <c r="H30" s="141">
        <f t="shared" si="0"/>
        <v>0</v>
      </c>
      <c r="I30" s="143"/>
      <c r="J30" s="143"/>
      <c r="K30" s="143"/>
      <c r="L30" s="209" t="e">
        <f t="shared" si="1"/>
        <v>#DIV/0!</v>
      </c>
      <c r="M30" s="143"/>
      <c r="N30" s="134"/>
    </row>
    <row r="31" spans="1:14" s="61" customFormat="1" ht="14.1" customHeight="1">
      <c r="A31" s="141">
        <v>26</v>
      </c>
      <c r="B31" s="142"/>
      <c r="C31" s="141"/>
      <c r="D31" s="141"/>
      <c r="E31" s="141"/>
      <c r="F31" s="141"/>
      <c r="G31" s="141"/>
      <c r="H31" s="141">
        <f t="shared" si="0"/>
        <v>0</v>
      </c>
      <c r="I31" s="143"/>
      <c r="J31" s="143"/>
      <c r="K31" s="143"/>
      <c r="L31" s="209" t="e">
        <f t="shared" si="1"/>
        <v>#DIV/0!</v>
      </c>
      <c r="M31" s="143"/>
      <c r="N31" s="134"/>
    </row>
    <row r="32" spans="1:14" s="61" customFormat="1" ht="14.1" customHeight="1">
      <c r="A32" s="141">
        <v>27</v>
      </c>
      <c r="B32" s="142"/>
      <c r="C32" s="141"/>
      <c r="D32" s="141"/>
      <c r="E32" s="141"/>
      <c r="F32" s="141"/>
      <c r="G32" s="141"/>
      <c r="H32" s="141">
        <f t="shared" si="0"/>
        <v>0</v>
      </c>
      <c r="I32" s="143"/>
      <c r="J32" s="143"/>
      <c r="K32" s="143"/>
      <c r="L32" s="209" t="e">
        <f t="shared" si="1"/>
        <v>#DIV/0!</v>
      </c>
      <c r="M32" s="143"/>
      <c r="N32" s="134"/>
    </row>
    <row r="33" spans="1:14" s="61" customFormat="1" ht="14.1" customHeight="1">
      <c r="A33" s="141">
        <v>28</v>
      </c>
      <c r="B33" s="142"/>
      <c r="C33" s="141"/>
      <c r="D33" s="141"/>
      <c r="E33" s="141"/>
      <c r="F33" s="141"/>
      <c r="G33" s="141"/>
      <c r="H33" s="141">
        <f t="shared" si="0"/>
        <v>0</v>
      </c>
      <c r="I33" s="143"/>
      <c r="J33" s="143"/>
      <c r="K33" s="143"/>
      <c r="L33" s="209" t="e">
        <f t="shared" si="1"/>
        <v>#DIV/0!</v>
      </c>
      <c r="M33" s="143"/>
      <c r="N33" s="134"/>
    </row>
    <row r="34" spans="1:14" s="61" customFormat="1" ht="14.1" customHeight="1">
      <c r="A34" s="141">
        <v>29</v>
      </c>
      <c r="B34" s="142"/>
      <c r="C34" s="141"/>
      <c r="D34" s="141"/>
      <c r="E34" s="141"/>
      <c r="F34" s="141"/>
      <c r="G34" s="141"/>
      <c r="H34" s="141">
        <f t="shared" si="0"/>
        <v>0</v>
      </c>
      <c r="I34" s="143"/>
      <c r="J34" s="143"/>
      <c r="K34" s="143"/>
      <c r="L34" s="209" t="e">
        <f t="shared" si="1"/>
        <v>#DIV/0!</v>
      </c>
      <c r="M34" s="143"/>
      <c r="N34" s="134"/>
    </row>
    <row r="35" spans="1:14" s="61" customFormat="1" ht="14.1" customHeight="1">
      <c r="A35" s="141">
        <v>30</v>
      </c>
      <c r="B35" s="142"/>
      <c r="C35" s="141"/>
      <c r="D35" s="141"/>
      <c r="E35" s="141"/>
      <c r="F35" s="141"/>
      <c r="G35" s="141"/>
      <c r="H35" s="141">
        <f t="shared" si="0"/>
        <v>0</v>
      </c>
      <c r="I35" s="143"/>
      <c r="J35" s="143"/>
      <c r="K35" s="143"/>
      <c r="L35" s="209" t="e">
        <f t="shared" si="1"/>
        <v>#DIV/0!</v>
      </c>
      <c r="M35" s="143"/>
      <c r="N35" s="134"/>
    </row>
    <row r="36" spans="1:14" ht="14.1" customHeight="1">
      <c r="A36" s="145">
        <v>31</v>
      </c>
      <c r="B36" s="146"/>
      <c r="C36" s="145"/>
      <c r="D36" s="145"/>
      <c r="E36" s="145"/>
      <c r="F36" s="145"/>
      <c r="G36" s="145"/>
      <c r="H36" s="145">
        <f t="shared" si="0"/>
        <v>0</v>
      </c>
      <c r="I36" s="147"/>
      <c r="J36" s="147"/>
      <c r="K36" s="147"/>
      <c r="L36" s="209" t="e">
        <f t="shared" si="1"/>
        <v>#DIV/0!</v>
      </c>
      <c r="M36" s="147"/>
      <c r="N36" s="133"/>
    </row>
    <row r="37" spans="1:14" ht="14.1" customHeight="1">
      <c r="A37" s="145">
        <v>32</v>
      </c>
      <c r="B37" s="146"/>
      <c r="C37" s="145"/>
      <c r="D37" s="145"/>
      <c r="E37" s="145"/>
      <c r="F37" s="145"/>
      <c r="G37" s="145"/>
      <c r="H37" s="145">
        <f t="shared" si="0"/>
        <v>0</v>
      </c>
      <c r="I37" s="147"/>
      <c r="J37" s="147"/>
      <c r="K37" s="147"/>
      <c r="L37" s="209" t="e">
        <f t="shared" si="1"/>
        <v>#DIV/0!</v>
      </c>
      <c r="M37" s="147"/>
      <c r="N37" s="133"/>
    </row>
    <row r="38" spans="1:14" ht="14.1" customHeight="1">
      <c r="A38" s="145">
        <v>33</v>
      </c>
      <c r="B38" s="146"/>
      <c r="C38" s="145"/>
      <c r="D38" s="145"/>
      <c r="E38" s="145"/>
      <c r="F38" s="145"/>
      <c r="G38" s="145"/>
      <c r="H38" s="145">
        <f t="shared" si="0"/>
        <v>0</v>
      </c>
      <c r="I38" s="147"/>
      <c r="J38" s="147"/>
      <c r="K38" s="147"/>
      <c r="L38" s="209" t="e">
        <f t="shared" si="1"/>
        <v>#DIV/0!</v>
      </c>
      <c r="M38" s="147"/>
      <c r="N38" s="133"/>
    </row>
    <row r="39" spans="1:14" ht="14.1" customHeight="1">
      <c r="A39" s="145">
        <v>34</v>
      </c>
      <c r="B39" s="146"/>
      <c r="C39" s="145"/>
      <c r="D39" s="145"/>
      <c r="E39" s="145"/>
      <c r="F39" s="145"/>
      <c r="G39" s="145"/>
      <c r="H39" s="145">
        <f t="shared" si="0"/>
        <v>0</v>
      </c>
      <c r="I39" s="147"/>
      <c r="J39" s="147"/>
      <c r="K39" s="147"/>
      <c r="L39" s="209" t="e">
        <f t="shared" si="1"/>
        <v>#DIV/0!</v>
      </c>
      <c r="M39" s="147"/>
      <c r="N39" s="133"/>
    </row>
    <row r="40" spans="1:14" ht="14.1" customHeight="1">
      <c r="A40" s="145">
        <v>35</v>
      </c>
      <c r="B40" s="146"/>
      <c r="C40" s="145"/>
      <c r="D40" s="145"/>
      <c r="E40" s="145"/>
      <c r="F40" s="145"/>
      <c r="G40" s="145"/>
      <c r="H40" s="145">
        <f t="shared" si="0"/>
        <v>0</v>
      </c>
      <c r="I40" s="147"/>
      <c r="J40" s="147"/>
      <c r="K40" s="147"/>
      <c r="L40" s="209" t="e">
        <f t="shared" si="1"/>
        <v>#DIV/0!</v>
      </c>
      <c r="M40" s="147"/>
      <c r="N40" s="133"/>
    </row>
    <row r="41" spans="1:14" ht="14.1" customHeight="1">
      <c r="A41" s="145">
        <v>36</v>
      </c>
      <c r="B41" s="146"/>
      <c r="C41" s="145"/>
      <c r="D41" s="145"/>
      <c r="E41" s="145"/>
      <c r="F41" s="145"/>
      <c r="G41" s="145"/>
      <c r="H41" s="145">
        <f t="shared" si="0"/>
        <v>0</v>
      </c>
      <c r="I41" s="147"/>
      <c r="J41" s="147"/>
      <c r="K41" s="147"/>
      <c r="L41" s="209" t="e">
        <f t="shared" si="1"/>
        <v>#DIV/0!</v>
      </c>
      <c r="M41" s="147"/>
      <c r="N41" s="133"/>
    </row>
    <row r="42" spans="1:14" ht="14.1" customHeight="1">
      <c r="A42" s="145">
        <v>37</v>
      </c>
      <c r="B42" s="146"/>
      <c r="C42" s="145"/>
      <c r="D42" s="145"/>
      <c r="E42" s="145"/>
      <c r="F42" s="145"/>
      <c r="G42" s="145"/>
      <c r="H42" s="145">
        <f t="shared" si="0"/>
        <v>0</v>
      </c>
      <c r="I42" s="147"/>
      <c r="J42" s="147"/>
      <c r="K42" s="147"/>
      <c r="L42" s="209" t="e">
        <f t="shared" si="1"/>
        <v>#DIV/0!</v>
      </c>
      <c r="M42" s="147"/>
      <c r="N42" s="133"/>
    </row>
    <row r="43" spans="1:14" ht="14.1" customHeight="1">
      <c r="A43" s="145">
        <v>38</v>
      </c>
      <c r="B43" s="146"/>
      <c r="C43" s="145"/>
      <c r="D43" s="145"/>
      <c r="E43" s="145"/>
      <c r="F43" s="145"/>
      <c r="G43" s="145"/>
      <c r="H43" s="145">
        <f t="shared" si="0"/>
        <v>0</v>
      </c>
      <c r="I43" s="147"/>
      <c r="J43" s="147"/>
      <c r="K43" s="147"/>
      <c r="L43" s="209" t="e">
        <f t="shared" si="1"/>
        <v>#DIV/0!</v>
      </c>
      <c r="M43" s="147"/>
      <c r="N43" s="133"/>
    </row>
  </sheetData>
  <mergeCells count="3">
    <mergeCell ref="A1:M1"/>
    <mergeCell ref="C3:H3"/>
    <mergeCell ref="I3:M3"/>
  </mergeCells>
  <conditionalFormatting sqref="I6:M43">
    <cfRule type="expression" dxfId="14" priority="3" stopIfTrue="1">
      <formula>$M6="No"</formula>
    </cfRule>
  </conditionalFormatting>
  <conditionalFormatting sqref="E3:H3 E6:H6 D3:D8 D44:H65537 D9:G43 E7:G8 H7:H43">
    <cfRule type="cellIs" dxfId="13" priority="4" stopIfTrue="1" operator="equal">
      <formula>"ERR"</formula>
    </cfRule>
  </conditionalFormatting>
  <conditionalFormatting sqref="E5">
    <cfRule type="cellIs" dxfId="12" priority="2" stopIfTrue="1" operator="equal">
      <formula>"ERR"</formula>
    </cfRule>
  </conditionalFormatting>
  <conditionalFormatting sqref="G5">
    <cfRule type="cellIs" dxfId="11" priority="1" stopIfTrue="1" operator="equal">
      <formula>"ERR"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45"/>
  <sheetViews>
    <sheetView workbookViewId="0">
      <selection activeCell="A5" sqref="A5"/>
    </sheetView>
  </sheetViews>
  <sheetFormatPr defaultRowHeight="15"/>
  <cols>
    <col min="1" max="1" width="16.5703125" style="60" customWidth="1"/>
    <col min="2" max="2" width="19.140625" style="60" bestFit="1" customWidth="1"/>
    <col min="3" max="3" width="19.140625" style="60" customWidth="1"/>
    <col min="4" max="4" width="14.28515625" style="60" customWidth="1"/>
    <col min="5" max="5" width="13.7109375" style="60" customWidth="1"/>
    <col min="6" max="6" width="11.85546875" style="60" customWidth="1"/>
    <col min="7" max="7" width="13" style="60" customWidth="1"/>
    <col min="8" max="8" width="11.7109375" style="60" customWidth="1"/>
    <col min="9" max="247" width="9.140625" style="60"/>
    <col min="248" max="248" width="16.5703125" style="60" customWidth="1"/>
    <col min="249" max="249" width="19.140625" style="60" bestFit="1" customWidth="1"/>
    <col min="250" max="250" width="9.140625" style="60"/>
    <col min="251" max="251" width="13.85546875" style="60" customWidth="1"/>
    <col min="252" max="252" width="16" style="60" customWidth="1"/>
    <col min="253" max="253" width="9.140625" style="60"/>
    <col min="254" max="258" width="8.85546875" style="60" customWidth="1"/>
    <col min="259" max="264" width="11.7109375" style="60" customWidth="1"/>
    <col min="265" max="503" width="9.140625" style="60"/>
    <col min="504" max="504" width="16.5703125" style="60" customWidth="1"/>
    <col min="505" max="505" width="19.140625" style="60" bestFit="1" customWidth="1"/>
    <col min="506" max="506" width="9.140625" style="60"/>
    <col min="507" max="507" width="13.85546875" style="60" customWidth="1"/>
    <col min="508" max="508" width="16" style="60" customWidth="1"/>
    <col min="509" max="509" width="9.140625" style="60"/>
    <col min="510" max="514" width="8.85546875" style="60" customWidth="1"/>
    <col min="515" max="520" width="11.7109375" style="60" customWidth="1"/>
    <col min="521" max="759" width="9.140625" style="60"/>
    <col min="760" max="760" width="16.5703125" style="60" customWidth="1"/>
    <col min="761" max="761" width="19.140625" style="60" bestFit="1" customWidth="1"/>
    <col min="762" max="762" width="9.140625" style="60"/>
    <col min="763" max="763" width="13.85546875" style="60" customWidth="1"/>
    <col min="764" max="764" width="16" style="60" customWidth="1"/>
    <col min="765" max="765" width="9.140625" style="60"/>
    <col min="766" max="770" width="8.85546875" style="60" customWidth="1"/>
    <col min="771" max="776" width="11.7109375" style="60" customWidth="1"/>
    <col min="777" max="1015" width="9.140625" style="60"/>
    <col min="1016" max="1016" width="16.5703125" style="60" customWidth="1"/>
    <col min="1017" max="1017" width="19.140625" style="60" bestFit="1" customWidth="1"/>
    <col min="1018" max="1018" width="9.140625" style="60"/>
    <col min="1019" max="1019" width="13.85546875" style="60" customWidth="1"/>
    <col min="1020" max="1020" width="16" style="60" customWidth="1"/>
    <col min="1021" max="1021" width="9.140625" style="60"/>
    <col min="1022" max="1026" width="8.85546875" style="60" customWidth="1"/>
    <col min="1027" max="1032" width="11.7109375" style="60" customWidth="1"/>
    <col min="1033" max="1271" width="9.140625" style="60"/>
    <col min="1272" max="1272" width="16.5703125" style="60" customWidth="1"/>
    <col min="1273" max="1273" width="19.140625" style="60" bestFit="1" customWidth="1"/>
    <col min="1274" max="1274" width="9.140625" style="60"/>
    <col min="1275" max="1275" width="13.85546875" style="60" customWidth="1"/>
    <col min="1276" max="1276" width="16" style="60" customWidth="1"/>
    <col min="1277" max="1277" width="9.140625" style="60"/>
    <col min="1278" max="1282" width="8.85546875" style="60" customWidth="1"/>
    <col min="1283" max="1288" width="11.7109375" style="60" customWidth="1"/>
    <col min="1289" max="1527" width="9.140625" style="60"/>
    <col min="1528" max="1528" width="16.5703125" style="60" customWidth="1"/>
    <col min="1529" max="1529" width="19.140625" style="60" bestFit="1" customWidth="1"/>
    <col min="1530" max="1530" width="9.140625" style="60"/>
    <col min="1531" max="1531" width="13.85546875" style="60" customWidth="1"/>
    <col min="1532" max="1532" width="16" style="60" customWidth="1"/>
    <col min="1533" max="1533" width="9.140625" style="60"/>
    <col min="1534" max="1538" width="8.85546875" style="60" customWidth="1"/>
    <col min="1539" max="1544" width="11.7109375" style="60" customWidth="1"/>
    <col min="1545" max="1783" width="9.140625" style="60"/>
    <col min="1784" max="1784" width="16.5703125" style="60" customWidth="1"/>
    <col min="1785" max="1785" width="19.140625" style="60" bestFit="1" customWidth="1"/>
    <col min="1786" max="1786" width="9.140625" style="60"/>
    <col min="1787" max="1787" width="13.85546875" style="60" customWidth="1"/>
    <col min="1788" max="1788" width="16" style="60" customWidth="1"/>
    <col min="1789" max="1789" width="9.140625" style="60"/>
    <col min="1790" max="1794" width="8.85546875" style="60" customWidth="1"/>
    <col min="1795" max="1800" width="11.7109375" style="60" customWidth="1"/>
    <col min="1801" max="2039" width="9.140625" style="60"/>
    <col min="2040" max="2040" width="16.5703125" style="60" customWidth="1"/>
    <col min="2041" max="2041" width="19.140625" style="60" bestFit="1" customWidth="1"/>
    <col min="2042" max="2042" width="9.140625" style="60"/>
    <col min="2043" max="2043" width="13.85546875" style="60" customWidth="1"/>
    <col min="2044" max="2044" width="16" style="60" customWidth="1"/>
    <col min="2045" max="2045" width="9.140625" style="60"/>
    <col min="2046" max="2050" width="8.85546875" style="60" customWidth="1"/>
    <col min="2051" max="2056" width="11.7109375" style="60" customWidth="1"/>
    <col min="2057" max="2295" width="9.140625" style="60"/>
    <col min="2296" max="2296" width="16.5703125" style="60" customWidth="1"/>
    <col min="2297" max="2297" width="19.140625" style="60" bestFit="1" customWidth="1"/>
    <col min="2298" max="2298" width="9.140625" style="60"/>
    <col min="2299" max="2299" width="13.85546875" style="60" customWidth="1"/>
    <col min="2300" max="2300" width="16" style="60" customWidth="1"/>
    <col min="2301" max="2301" width="9.140625" style="60"/>
    <col min="2302" max="2306" width="8.85546875" style="60" customWidth="1"/>
    <col min="2307" max="2312" width="11.7109375" style="60" customWidth="1"/>
    <col min="2313" max="2551" width="9.140625" style="60"/>
    <col min="2552" max="2552" width="16.5703125" style="60" customWidth="1"/>
    <col min="2553" max="2553" width="19.140625" style="60" bestFit="1" customWidth="1"/>
    <col min="2554" max="2554" width="9.140625" style="60"/>
    <col min="2555" max="2555" width="13.85546875" style="60" customWidth="1"/>
    <col min="2556" max="2556" width="16" style="60" customWidth="1"/>
    <col min="2557" max="2557" width="9.140625" style="60"/>
    <col min="2558" max="2562" width="8.85546875" style="60" customWidth="1"/>
    <col min="2563" max="2568" width="11.7109375" style="60" customWidth="1"/>
    <col min="2569" max="2807" width="9.140625" style="60"/>
    <col min="2808" max="2808" width="16.5703125" style="60" customWidth="1"/>
    <col min="2809" max="2809" width="19.140625" style="60" bestFit="1" customWidth="1"/>
    <col min="2810" max="2810" width="9.140625" style="60"/>
    <col min="2811" max="2811" width="13.85546875" style="60" customWidth="1"/>
    <col min="2812" max="2812" width="16" style="60" customWidth="1"/>
    <col min="2813" max="2813" width="9.140625" style="60"/>
    <col min="2814" max="2818" width="8.85546875" style="60" customWidth="1"/>
    <col min="2819" max="2824" width="11.7109375" style="60" customWidth="1"/>
    <col min="2825" max="3063" width="9.140625" style="60"/>
    <col min="3064" max="3064" width="16.5703125" style="60" customWidth="1"/>
    <col min="3065" max="3065" width="19.140625" style="60" bestFit="1" customWidth="1"/>
    <col min="3066" max="3066" width="9.140625" style="60"/>
    <col min="3067" max="3067" width="13.85546875" style="60" customWidth="1"/>
    <col min="3068" max="3068" width="16" style="60" customWidth="1"/>
    <col min="3069" max="3069" width="9.140625" style="60"/>
    <col min="3070" max="3074" width="8.85546875" style="60" customWidth="1"/>
    <col min="3075" max="3080" width="11.7109375" style="60" customWidth="1"/>
    <col min="3081" max="3319" width="9.140625" style="60"/>
    <col min="3320" max="3320" width="16.5703125" style="60" customWidth="1"/>
    <col min="3321" max="3321" width="19.140625" style="60" bestFit="1" customWidth="1"/>
    <col min="3322" max="3322" width="9.140625" style="60"/>
    <col min="3323" max="3323" width="13.85546875" style="60" customWidth="1"/>
    <col min="3324" max="3324" width="16" style="60" customWidth="1"/>
    <col min="3325" max="3325" width="9.140625" style="60"/>
    <col min="3326" max="3330" width="8.85546875" style="60" customWidth="1"/>
    <col min="3331" max="3336" width="11.7109375" style="60" customWidth="1"/>
    <col min="3337" max="3575" width="9.140625" style="60"/>
    <col min="3576" max="3576" width="16.5703125" style="60" customWidth="1"/>
    <col min="3577" max="3577" width="19.140625" style="60" bestFit="1" customWidth="1"/>
    <col min="3578" max="3578" width="9.140625" style="60"/>
    <col min="3579" max="3579" width="13.85546875" style="60" customWidth="1"/>
    <col min="3580" max="3580" width="16" style="60" customWidth="1"/>
    <col min="3581" max="3581" width="9.140625" style="60"/>
    <col min="3582" max="3586" width="8.85546875" style="60" customWidth="1"/>
    <col min="3587" max="3592" width="11.7109375" style="60" customWidth="1"/>
    <col min="3593" max="3831" width="9.140625" style="60"/>
    <col min="3832" max="3832" width="16.5703125" style="60" customWidth="1"/>
    <col min="3833" max="3833" width="19.140625" style="60" bestFit="1" customWidth="1"/>
    <col min="3834" max="3834" width="9.140625" style="60"/>
    <col min="3835" max="3835" width="13.85546875" style="60" customWidth="1"/>
    <col min="3836" max="3836" width="16" style="60" customWidth="1"/>
    <col min="3837" max="3837" width="9.140625" style="60"/>
    <col min="3838" max="3842" width="8.85546875" style="60" customWidth="1"/>
    <col min="3843" max="3848" width="11.7109375" style="60" customWidth="1"/>
    <col min="3849" max="4087" width="9.140625" style="60"/>
    <col min="4088" max="4088" width="16.5703125" style="60" customWidth="1"/>
    <col min="4089" max="4089" width="19.140625" style="60" bestFit="1" customWidth="1"/>
    <col min="4090" max="4090" width="9.140625" style="60"/>
    <col min="4091" max="4091" width="13.85546875" style="60" customWidth="1"/>
    <col min="4092" max="4092" width="16" style="60" customWidth="1"/>
    <col min="4093" max="4093" width="9.140625" style="60"/>
    <col min="4094" max="4098" width="8.85546875" style="60" customWidth="1"/>
    <col min="4099" max="4104" width="11.7109375" style="60" customWidth="1"/>
    <col min="4105" max="4343" width="9.140625" style="60"/>
    <col min="4344" max="4344" width="16.5703125" style="60" customWidth="1"/>
    <col min="4345" max="4345" width="19.140625" style="60" bestFit="1" customWidth="1"/>
    <col min="4346" max="4346" width="9.140625" style="60"/>
    <col min="4347" max="4347" width="13.85546875" style="60" customWidth="1"/>
    <col min="4348" max="4348" width="16" style="60" customWidth="1"/>
    <col min="4349" max="4349" width="9.140625" style="60"/>
    <col min="4350" max="4354" width="8.85546875" style="60" customWidth="1"/>
    <col min="4355" max="4360" width="11.7109375" style="60" customWidth="1"/>
    <col min="4361" max="4599" width="9.140625" style="60"/>
    <col min="4600" max="4600" width="16.5703125" style="60" customWidth="1"/>
    <col min="4601" max="4601" width="19.140625" style="60" bestFit="1" customWidth="1"/>
    <col min="4602" max="4602" width="9.140625" style="60"/>
    <col min="4603" max="4603" width="13.85546875" style="60" customWidth="1"/>
    <col min="4604" max="4604" width="16" style="60" customWidth="1"/>
    <col min="4605" max="4605" width="9.140625" style="60"/>
    <col min="4606" max="4610" width="8.85546875" style="60" customWidth="1"/>
    <col min="4611" max="4616" width="11.7109375" style="60" customWidth="1"/>
    <col min="4617" max="4855" width="9.140625" style="60"/>
    <col min="4856" max="4856" width="16.5703125" style="60" customWidth="1"/>
    <col min="4857" max="4857" width="19.140625" style="60" bestFit="1" customWidth="1"/>
    <col min="4858" max="4858" width="9.140625" style="60"/>
    <col min="4859" max="4859" width="13.85546875" style="60" customWidth="1"/>
    <col min="4860" max="4860" width="16" style="60" customWidth="1"/>
    <col min="4861" max="4861" width="9.140625" style="60"/>
    <col min="4862" max="4866" width="8.85546875" style="60" customWidth="1"/>
    <col min="4867" max="4872" width="11.7109375" style="60" customWidth="1"/>
    <col min="4873" max="5111" width="9.140625" style="60"/>
    <col min="5112" max="5112" width="16.5703125" style="60" customWidth="1"/>
    <col min="5113" max="5113" width="19.140625" style="60" bestFit="1" customWidth="1"/>
    <col min="5114" max="5114" width="9.140625" style="60"/>
    <col min="5115" max="5115" width="13.85546875" style="60" customWidth="1"/>
    <col min="5116" max="5116" width="16" style="60" customWidth="1"/>
    <col min="5117" max="5117" width="9.140625" style="60"/>
    <col min="5118" max="5122" width="8.85546875" style="60" customWidth="1"/>
    <col min="5123" max="5128" width="11.7109375" style="60" customWidth="1"/>
    <col min="5129" max="5367" width="9.140625" style="60"/>
    <col min="5368" max="5368" width="16.5703125" style="60" customWidth="1"/>
    <col min="5369" max="5369" width="19.140625" style="60" bestFit="1" customWidth="1"/>
    <col min="5370" max="5370" width="9.140625" style="60"/>
    <col min="5371" max="5371" width="13.85546875" style="60" customWidth="1"/>
    <col min="5372" max="5372" width="16" style="60" customWidth="1"/>
    <col min="5373" max="5373" width="9.140625" style="60"/>
    <col min="5374" max="5378" width="8.85546875" style="60" customWidth="1"/>
    <col min="5379" max="5384" width="11.7109375" style="60" customWidth="1"/>
    <col min="5385" max="5623" width="9.140625" style="60"/>
    <col min="5624" max="5624" width="16.5703125" style="60" customWidth="1"/>
    <col min="5625" max="5625" width="19.140625" style="60" bestFit="1" customWidth="1"/>
    <col min="5626" max="5626" width="9.140625" style="60"/>
    <col min="5627" max="5627" width="13.85546875" style="60" customWidth="1"/>
    <col min="5628" max="5628" width="16" style="60" customWidth="1"/>
    <col min="5629" max="5629" width="9.140625" style="60"/>
    <col min="5630" max="5634" width="8.85546875" style="60" customWidth="1"/>
    <col min="5635" max="5640" width="11.7109375" style="60" customWidth="1"/>
    <col min="5641" max="5879" width="9.140625" style="60"/>
    <col min="5880" max="5880" width="16.5703125" style="60" customWidth="1"/>
    <col min="5881" max="5881" width="19.140625" style="60" bestFit="1" customWidth="1"/>
    <col min="5882" max="5882" width="9.140625" style="60"/>
    <col min="5883" max="5883" width="13.85546875" style="60" customWidth="1"/>
    <col min="5884" max="5884" width="16" style="60" customWidth="1"/>
    <col min="5885" max="5885" width="9.140625" style="60"/>
    <col min="5886" max="5890" width="8.85546875" style="60" customWidth="1"/>
    <col min="5891" max="5896" width="11.7109375" style="60" customWidth="1"/>
    <col min="5897" max="6135" width="9.140625" style="60"/>
    <col min="6136" max="6136" width="16.5703125" style="60" customWidth="1"/>
    <col min="6137" max="6137" width="19.140625" style="60" bestFit="1" customWidth="1"/>
    <col min="6138" max="6138" width="9.140625" style="60"/>
    <col min="6139" max="6139" width="13.85546875" style="60" customWidth="1"/>
    <col min="6140" max="6140" width="16" style="60" customWidth="1"/>
    <col min="6141" max="6141" width="9.140625" style="60"/>
    <col min="6142" max="6146" width="8.85546875" style="60" customWidth="1"/>
    <col min="6147" max="6152" width="11.7109375" style="60" customWidth="1"/>
    <col min="6153" max="6391" width="9.140625" style="60"/>
    <col min="6392" max="6392" width="16.5703125" style="60" customWidth="1"/>
    <col min="6393" max="6393" width="19.140625" style="60" bestFit="1" customWidth="1"/>
    <col min="6394" max="6394" width="9.140625" style="60"/>
    <col min="6395" max="6395" width="13.85546875" style="60" customWidth="1"/>
    <col min="6396" max="6396" width="16" style="60" customWidth="1"/>
    <col min="6397" max="6397" width="9.140625" style="60"/>
    <col min="6398" max="6402" width="8.85546875" style="60" customWidth="1"/>
    <col min="6403" max="6408" width="11.7109375" style="60" customWidth="1"/>
    <col min="6409" max="6647" width="9.140625" style="60"/>
    <col min="6648" max="6648" width="16.5703125" style="60" customWidth="1"/>
    <col min="6649" max="6649" width="19.140625" style="60" bestFit="1" customWidth="1"/>
    <col min="6650" max="6650" width="9.140625" style="60"/>
    <col min="6651" max="6651" width="13.85546875" style="60" customWidth="1"/>
    <col min="6652" max="6652" width="16" style="60" customWidth="1"/>
    <col min="6653" max="6653" width="9.140625" style="60"/>
    <col min="6654" max="6658" width="8.85546875" style="60" customWidth="1"/>
    <col min="6659" max="6664" width="11.7109375" style="60" customWidth="1"/>
    <col min="6665" max="6903" width="9.140625" style="60"/>
    <col min="6904" max="6904" width="16.5703125" style="60" customWidth="1"/>
    <col min="6905" max="6905" width="19.140625" style="60" bestFit="1" customWidth="1"/>
    <col min="6906" max="6906" width="9.140625" style="60"/>
    <col min="6907" max="6907" width="13.85546875" style="60" customWidth="1"/>
    <col min="6908" max="6908" width="16" style="60" customWidth="1"/>
    <col min="6909" max="6909" width="9.140625" style="60"/>
    <col min="6910" max="6914" width="8.85546875" style="60" customWidth="1"/>
    <col min="6915" max="6920" width="11.7109375" style="60" customWidth="1"/>
    <col min="6921" max="7159" width="9.140625" style="60"/>
    <col min="7160" max="7160" width="16.5703125" style="60" customWidth="1"/>
    <col min="7161" max="7161" width="19.140625" style="60" bestFit="1" customWidth="1"/>
    <col min="7162" max="7162" width="9.140625" style="60"/>
    <col min="7163" max="7163" width="13.85546875" style="60" customWidth="1"/>
    <col min="7164" max="7164" width="16" style="60" customWidth="1"/>
    <col min="7165" max="7165" width="9.140625" style="60"/>
    <col min="7166" max="7170" width="8.85546875" style="60" customWidth="1"/>
    <col min="7171" max="7176" width="11.7109375" style="60" customWidth="1"/>
    <col min="7177" max="7415" width="9.140625" style="60"/>
    <col min="7416" max="7416" width="16.5703125" style="60" customWidth="1"/>
    <col min="7417" max="7417" width="19.140625" style="60" bestFit="1" customWidth="1"/>
    <col min="7418" max="7418" width="9.140625" style="60"/>
    <col min="7419" max="7419" width="13.85546875" style="60" customWidth="1"/>
    <col min="7420" max="7420" width="16" style="60" customWidth="1"/>
    <col min="7421" max="7421" width="9.140625" style="60"/>
    <col min="7422" max="7426" width="8.85546875" style="60" customWidth="1"/>
    <col min="7427" max="7432" width="11.7109375" style="60" customWidth="1"/>
    <col min="7433" max="7671" width="9.140625" style="60"/>
    <col min="7672" max="7672" width="16.5703125" style="60" customWidth="1"/>
    <col min="7673" max="7673" width="19.140625" style="60" bestFit="1" customWidth="1"/>
    <col min="7674" max="7674" width="9.140625" style="60"/>
    <col min="7675" max="7675" width="13.85546875" style="60" customWidth="1"/>
    <col min="7676" max="7676" width="16" style="60" customWidth="1"/>
    <col min="7677" max="7677" width="9.140625" style="60"/>
    <col min="7678" max="7682" width="8.85546875" style="60" customWidth="1"/>
    <col min="7683" max="7688" width="11.7109375" style="60" customWidth="1"/>
    <col min="7689" max="7927" width="9.140625" style="60"/>
    <col min="7928" max="7928" width="16.5703125" style="60" customWidth="1"/>
    <col min="7929" max="7929" width="19.140625" style="60" bestFit="1" customWidth="1"/>
    <col min="7930" max="7930" width="9.140625" style="60"/>
    <col min="7931" max="7931" width="13.85546875" style="60" customWidth="1"/>
    <col min="7932" max="7932" width="16" style="60" customWidth="1"/>
    <col min="7933" max="7933" width="9.140625" style="60"/>
    <col min="7934" max="7938" width="8.85546875" style="60" customWidth="1"/>
    <col min="7939" max="7944" width="11.7109375" style="60" customWidth="1"/>
    <col min="7945" max="8183" width="9.140625" style="60"/>
    <col min="8184" max="8184" width="16.5703125" style="60" customWidth="1"/>
    <col min="8185" max="8185" width="19.140625" style="60" bestFit="1" customWidth="1"/>
    <col min="8186" max="8186" width="9.140625" style="60"/>
    <col min="8187" max="8187" width="13.85546875" style="60" customWidth="1"/>
    <col min="8188" max="8188" width="16" style="60" customWidth="1"/>
    <col min="8189" max="8189" width="9.140625" style="60"/>
    <col min="8190" max="8194" width="8.85546875" style="60" customWidth="1"/>
    <col min="8195" max="8200" width="11.7109375" style="60" customWidth="1"/>
    <col min="8201" max="8439" width="9.140625" style="60"/>
    <col min="8440" max="8440" width="16.5703125" style="60" customWidth="1"/>
    <col min="8441" max="8441" width="19.140625" style="60" bestFit="1" customWidth="1"/>
    <col min="8442" max="8442" width="9.140625" style="60"/>
    <col min="8443" max="8443" width="13.85546875" style="60" customWidth="1"/>
    <col min="8444" max="8444" width="16" style="60" customWidth="1"/>
    <col min="8445" max="8445" width="9.140625" style="60"/>
    <col min="8446" max="8450" width="8.85546875" style="60" customWidth="1"/>
    <col min="8451" max="8456" width="11.7109375" style="60" customWidth="1"/>
    <col min="8457" max="8695" width="9.140625" style="60"/>
    <col min="8696" max="8696" width="16.5703125" style="60" customWidth="1"/>
    <col min="8697" max="8697" width="19.140625" style="60" bestFit="1" customWidth="1"/>
    <col min="8698" max="8698" width="9.140625" style="60"/>
    <col min="8699" max="8699" width="13.85546875" style="60" customWidth="1"/>
    <col min="8700" max="8700" width="16" style="60" customWidth="1"/>
    <col min="8701" max="8701" width="9.140625" style="60"/>
    <col min="8702" max="8706" width="8.85546875" style="60" customWidth="1"/>
    <col min="8707" max="8712" width="11.7109375" style="60" customWidth="1"/>
    <col min="8713" max="8951" width="9.140625" style="60"/>
    <col min="8952" max="8952" width="16.5703125" style="60" customWidth="1"/>
    <col min="8953" max="8953" width="19.140625" style="60" bestFit="1" customWidth="1"/>
    <col min="8954" max="8954" width="9.140625" style="60"/>
    <col min="8955" max="8955" width="13.85546875" style="60" customWidth="1"/>
    <col min="8956" max="8956" width="16" style="60" customWidth="1"/>
    <col min="8957" max="8957" width="9.140625" style="60"/>
    <col min="8958" max="8962" width="8.85546875" style="60" customWidth="1"/>
    <col min="8963" max="8968" width="11.7109375" style="60" customWidth="1"/>
    <col min="8969" max="9207" width="9.140625" style="60"/>
    <col min="9208" max="9208" width="16.5703125" style="60" customWidth="1"/>
    <col min="9209" max="9209" width="19.140625" style="60" bestFit="1" customWidth="1"/>
    <col min="9210" max="9210" width="9.140625" style="60"/>
    <col min="9211" max="9211" width="13.85546875" style="60" customWidth="1"/>
    <col min="9212" max="9212" width="16" style="60" customWidth="1"/>
    <col min="9213" max="9213" width="9.140625" style="60"/>
    <col min="9214" max="9218" width="8.85546875" style="60" customWidth="1"/>
    <col min="9219" max="9224" width="11.7109375" style="60" customWidth="1"/>
    <col min="9225" max="9463" width="9.140625" style="60"/>
    <col min="9464" max="9464" width="16.5703125" style="60" customWidth="1"/>
    <col min="9465" max="9465" width="19.140625" style="60" bestFit="1" customWidth="1"/>
    <col min="9466" max="9466" width="9.140625" style="60"/>
    <col min="9467" max="9467" width="13.85546875" style="60" customWidth="1"/>
    <col min="9468" max="9468" width="16" style="60" customWidth="1"/>
    <col min="9469" max="9469" width="9.140625" style="60"/>
    <col min="9470" max="9474" width="8.85546875" style="60" customWidth="1"/>
    <col min="9475" max="9480" width="11.7109375" style="60" customWidth="1"/>
    <col min="9481" max="9719" width="9.140625" style="60"/>
    <col min="9720" max="9720" width="16.5703125" style="60" customWidth="1"/>
    <col min="9721" max="9721" width="19.140625" style="60" bestFit="1" customWidth="1"/>
    <col min="9722" max="9722" width="9.140625" style="60"/>
    <col min="9723" max="9723" width="13.85546875" style="60" customWidth="1"/>
    <col min="9724" max="9724" width="16" style="60" customWidth="1"/>
    <col min="9725" max="9725" width="9.140625" style="60"/>
    <col min="9726" max="9730" width="8.85546875" style="60" customWidth="1"/>
    <col min="9731" max="9736" width="11.7109375" style="60" customWidth="1"/>
    <col min="9737" max="9975" width="9.140625" style="60"/>
    <col min="9976" max="9976" width="16.5703125" style="60" customWidth="1"/>
    <col min="9977" max="9977" width="19.140625" style="60" bestFit="1" customWidth="1"/>
    <col min="9978" max="9978" width="9.140625" style="60"/>
    <col min="9979" max="9979" width="13.85546875" style="60" customWidth="1"/>
    <col min="9980" max="9980" width="16" style="60" customWidth="1"/>
    <col min="9981" max="9981" width="9.140625" style="60"/>
    <col min="9982" max="9986" width="8.85546875" style="60" customWidth="1"/>
    <col min="9987" max="9992" width="11.7109375" style="60" customWidth="1"/>
    <col min="9993" max="10231" width="9.140625" style="60"/>
    <col min="10232" max="10232" width="16.5703125" style="60" customWidth="1"/>
    <col min="10233" max="10233" width="19.140625" style="60" bestFit="1" customWidth="1"/>
    <col min="10234" max="10234" width="9.140625" style="60"/>
    <col min="10235" max="10235" width="13.85546875" style="60" customWidth="1"/>
    <col min="10236" max="10236" width="16" style="60" customWidth="1"/>
    <col min="10237" max="10237" width="9.140625" style="60"/>
    <col min="10238" max="10242" width="8.85546875" style="60" customWidth="1"/>
    <col min="10243" max="10248" width="11.7109375" style="60" customWidth="1"/>
    <col min="10249" max="10487" width="9.140625" style="60"/>
    <col min="10488" max="10488" width="16.5703125" style="60" customWidth="1"/>
    <col min="10489" max="10489" width="19.140625" style="60" bestFit="1" customWidth="1"/>
    <col min="10490" max="10490" width="9.140625" style="60"/>
    <col min="10491" max="10491" width="13.85546875" style="60" customWidth="1"/>
    <col min="10492" max="10492" width="16" style="60" customWidth="1"/>
    <col min="10493" max="10493" width="9.140625" style="60"/>
    <col min="10494" max="10498" width="8.85546875" style="60" customWidth="1"/>
    <col min="10499" max="10504" width="11.7109375" style="60" customWidth="1"/>
    <col min="10505" max="10743" width="9.140625" style="60"/>
    <col min="10744" max="10744" width="16.5703125" style="60" customWidth="1"/>
    <col min="10745" max="10745" width="19.140625" style="60" bestFit="1" customWidth="1"/>
    <col min="10746" max="10746" width="9.140625" style="60"/>
    <col min="10747" max="10747" width="13.85546875" style="60" customWidth="1"/>
    <col min="10748" max="10748" width="16" style="60" customWidth="1"/>
    <col min="10749" max="10749" width="9.140625" style="60"/>
    <col min="10750" max="10754" width="8.85546875" style="60" customWidth="1"/>
    <col min="10755" max="10760" width="11.7109375" style="60" customWidth="1"/>
    <col min="10761" max="10999" width="9.140625" style="60"/>
    <col min="11000" max="11000" width="16.5703125" style="60" customWidth="1"/>
    <col min="11001" max="11001" width="19.140625" style="60" bestFit="1" customWidth="1"/>
    <col min="11002" max="11002" width="9.140625" style="60"/>
    <col min="11003" max="11003" width="13.85546875" style="60" customWidth="1"/>
    <col min="11004" max="11004" width="16" style="60" customWidth="1"/>
    <col min="11005" max="11005" width="9.140625" style="60"/>
    <col min="11006" max="11010" width="8.85546875" style="60" customWidth="1"/>
    <col min="11011" max="11016" width="11.7109375" style="60" customWidth="1"/>
    <col min="11017" max="11255" width="9.140625" style="60"/>
    <col min="11256" max="11256" width="16.5703125" style="60" customWidth="1"/>
    <col min="11257" max="11257" width="19.140625" style="60" bestFit="1" customWidth="1"/>
    <col min="11258" max="11258" width="9.140625" style="60"/>
    <col min="11259" max="11259" width="13.85546875" style="60" customWidth="1"/>
    <col min="11260" max="11260" width="16" style="60" customWidth="1"/>
    <col min="11261" max="11261" width="9.140625" style="60"/>
    <col min="11262" max="11266" width="8.85546875" style="60" customWidth="1"/>
    <col min="11267" max="11272" width="11.7109375" style="60" customWidth="1"/>
    <col min="11273" max="11511" width="9.140625" style="60"/>
    <col min="11512" max="11512" width="16.5703125" style="60" customWidth="1"/>
    <col min="11513" max="11513" width="19.140625" style="60" bestFit="1" customWidth="1"/>
    <col min="11514" max="11514" width="9.140625" style="60"/>
    <col min="11515" max="11515" width="13.85546875" style="60" customWidth="1"/>
    <col min="11516" max="11516" width="16" style="60" customWidth="1"/>
    <col min="11517" max="11517" width="9.140625" style="60"/>
    <col min="11518" max="11522" width="8.85546875" style="60" customWidth="1"/>
    <col min="11523" max="11528" width="11.7109375" style="60" customWidth="1"/>
    <col min="11529" max="11767" width="9.140625" style="60"/>
    <col min="11768" max="11768" width="16.5703125" style="60" customWidth="1"/>
    <col min="11769" max="11769" width="19.140625" style="60" bestFit="1" customWidth="1"/>
    <col min="11770" max="11770" width="9.140625" style="60"/>
    <col min="11771" max="11771" width="13.85546875" style="60" customWidth="1"/>
    <col min="11772" max="11772" width="16" style="60" customWidth="1"/>
    <col min="11773" max="11773" width="9.140625" style="60"/>
    <col min="11774" max="11778" width="8.85546875" style="60" customWidth="1"/>
    <col min="11779" max="11784" width="11.7109375" style="60" customWidth="1"/>
    <col min="11785" max="12023" width="9.140625" style="60"/>
    <col min="12024" max="12024" width="16.5703125" style="60" customWidth="1"/>
    <col min="12025" max="12025" width="19.140625" style="60" bestFit="1" customWidth="1"/>
    <col min="12026" max="12026" width="9.140625" style="60"/>
    <col min="12027" max="12027" width="13.85546875" style="60" customWidth="1"/>
    <col min="12028" max="12028" width="16" style="60" customWidth="1"/>
    <col min="12029" max="12029" width="9.140625" style="60"/>
    <col min="12030" max="12034" width="8.85546875" style="60" customWidth="1"/>
    <col min="12035" max="12040" width="11.7109375" style="60" customWidth="1"/>
    <col min="12041" max="12279" width="9.140625" style="60"/>
    <col min="12280" max="12280" width="16.5703125" style="60" customWidth="1"/>
    <col min="12281" max="12281" width="19.140625" style="60" bestFit="1" customWidth="1"/>
    <col min="12282" max="12282" width="9.140625" style="60"/>
    <col min="12283" max="12283" width="13.85546875" style="60" customWidth="1"/>
    <col min="12284" max="12284" width="16" style="60" customWidth="1"/>
    <col min="12285" max="12285" width="9.140625" style="60"/>
    <col min="12286" max="12290" width="8.85546875" style="60" customWidth="1"/>
    <col min="12291" max="12296" width="11.7109375" style="60" customWidth="1"/>
    <col min="12297" max="12535" width="9.140625" style="60"/>
    <col min="12536" max="12536" width="16.5703125" style="60" customWidth="1"/>
    <col min="12537" max="12537" width="19.140625" style="60" bestFit="1" customWidth="1"/>
    <col min="12538" max="12538" width="9.140625" style="60"/>
    <col min="12539" max="12539" width="13.85546875" style="60" customWidth="1"/>
    <col min="12540" max="12540" width="16" style="60" customWidth="1"/>
    <col min="12541" max="12541" width="9.140625" style="60"/>
    <col min="12542" max="12546" width="8.85546875" style="60" customWidth="1"/>
    <col min="12547" max="12552" width="11.7109375" style="60" customWidth="1"/>
    <col min="12553" max="12791" width="9.140625" style="60"/>
    <col min="12792" max="12792" width="16.5703125" style="60" customWidth="1"/>
    <col min="12793" max="12793" width="19.140625" style="60" bestFit="1" customWidth="1"/>
    <col min="12794" max="12794" width="9.140625" style="60"/>
    <col min="12795" max="12795" width="13.85546875" style="60" customWidth="1"/>
    <col min="12796" max="12796" width="16" style="60" customWidth="1"/>
    <col min="12797" max="12797" width="9.140625" style="60"/>
    <col min="12798" max="12802" width="8.85546875" style="60" customWidth="1"/>
    <col min="12803" max="12808" width="11.7109375" style="60" customWidth="1"/>
    <col min="12809" max="13047" width="9.140625" style="60"/>
    <col min="13048" max="13048" width="16.5703125" style="60" customWidth="1"/>
    <col min="13049" max="13049" width="19.140625" style="60" bestFit="1" customWidth="1"/>
    <col min="13050" max="13050" width="9.140625" style="60"/>
    <col min="13051" max="13051" width="13.85546875" style="60" customWidth="1"/>
    <col min="13052" max="13052" width="16" style="60" customWidth="1"/>
    <col min="13053" max="13053" width="9.140625" style="60"/>
    <col min="13054" max="13058" width="8.85546875" style="60" customWidth="1"/>
    <col min="13059" max="13064" width="11.7109375" style="60" customWidth="1"/>
    <col min="13065" max="13303" width="9.140625" style="60"/>
    <col min="13304" max="13304" width="16.5703125" style="60" customWidth="1"/>
    <col min="13305" max="13305" width="19.140625" style="60" bestFit="1" customWidth="1"/>
    <col min="13306" max="13306" width="9.140625" style="60"/>
    <col min="13307" max="13307" width="13.85546875" style="60" customWidth="1"/>
    <col min="13308" max="13308" width="16" style="60" customWidth="1"/>
    <col min="13309" max="13309" width="9.140625" style="60"/>
    <col min="13310" max="13314" width="8.85546875" style="60" customWidth="1"/>
    <col min="13315" max="13320" width="11.7109375" style="60" customWidth="1"/>
    <col min="13321" max="13559" width="9.140625" style="60"/>
    <col min="13560" max="13560" width="16.5703125" style="60" customWidth="1"/>
    <col min="13561" max="13561" width="19.140625" style="60" bestFit="1" customWidth="1"/>
    <col min="13562" max="13562" width="9.140625" style="60"/>
    <col min="13563" max="13563" width="13.85546875" style="60" customWidth="1"/>
    <col min="13564" max="13564" width="16" style="60" customWidth="1"/>
    <col min="13565" max="13565" width="9.140625" style="60"/>
    <col min="13566" max="13570" width="8.85546875" style="60" customWidth="1"/>
    <col min="13571" max="13576" width="11.7109375" style="60" customWidth="1"/>
    <col min="13577" max="13815" width="9.140625" style="60"/>
    <col min="13816" max="13816" width="16.5703125" style="60" customWidth="1"/>
    <col min="13817" max="13817" width="19.140625" style="60" bestFit="1" customWidth="1"/>
    <col min="13818" max="13818" width="9.140625" style="60"/>
    <col min="13819" max="13819" width="13.85546875" style="60" customWidth="1"/>
    <col min="13820" max="13820" width="16" style="60" customWidth="1"/>
    <col min="13821" max="13821" width="9.140625" style="60"/>
    <col min="13822" max="13826" width="8.85546875" style="60" customWidth="1"/>
    <col min="13827" max="13832" width="11.7109375" style="60" customWidth="1"/>
    <col min="13833" max="14071" width="9.140625" style="60"/>
    <col min="14072" max="14072" width="16.5703125" style="60" customWidth="1"/>
    <col min="14073" max="14073" width="19.140625" style="60" bestFit="1" customWidth="1"/>
    <col min="14074" max="14074" width="9.140625" style="60"/>
    <col min="14075" max="14075" width="13.85546875" style="60" customWidth="1"/>
    <col min="14076" max="14076" width="16" style="60" customWidth="1"/>
    <col min="14077" max="14077" width="9.140625" style="60"/>
    <col min="14078" max="14082" width="8.85546875" style="60" customWidth="1"/>
    <col min="14083" max="14088" width="11.7109375" style="60" customWidth="1"/>
    <col min="14089" max="14327" width="9.140625" style="60"/>
    <col min="14328" max="14328" width="16.5703125" style="60" customWidth="1"/>
    <col min="14329" max="14329" width="19.140625" style="60" bestFit="1" customWidth="1"/>
    <col min="14330" max="14330" width="9.140625" style="60"/>
    <col min="14331" max="14331" width="13.85546875" style="60" customWidth="1"/>
    <col min="14332" max="14332" width="16" style="60" customWidth="1"/>
    <col min="14333" max="14333" width="9.140625" style="60"/>
    <col min="14334" max="14338" width="8.85546875" style="60" customWidth="1"/>
    <col min="14339" max="14344" width="11.7109375" style="60" customWidth="1"/>
    <col min="14345" max="14583" width="9.140625" style="60"/>
    <col min="14584" max="14584" width="16.5703125" style="60" customWidth="1"/>
    <col min="14585" max="14585" width="19.140625" style="60" bestFit="1" customWidth="1"/>
    <col min="14586" max="14586" width="9.140625" style="60"/>
    <col min="14587" max="14587" width="13.85546875" style="60" customWidth="1"/>
    <col min="14588" max="14588" width="16" style="60" customWidth="1"/>
    <col min="14589" max="14589" width="9.140625" style="60"/>
    <col min="14590" max="14594" width="8.85546875" style="60" customWidth="1"/>
    <col min="14595" max="14600" width="11.7109375" style="60" customWidth="1"/>
    <col min="14601" max="14839" width="9.140625" style="60"/>
    <col min="14840" max="14840" width="16.5703125" style="60" customWidth="1"/>
    <col min="14841" max="14841" width="19.140625" style="60" bestFit="1" customWidth="1"/>
    <col min="14842" max="14842" width="9.140625" style="60"/>
    <col min="14843" max="14843" width="13.85546875" style="60" customWidth="1"/>
    <col min="14844" max="14844" width="16" style="60" customWidth="1"/>
    <col min="14845" max="14845" width="9.140625" style="60"/>
    <col min="14846" max="14850" width="8.85546875" style="60" customWidth="1"/>
    <col min="14851" max="14856" width="11.7109375" style="60" customWidth="1"/>
    <col min="14857" max="15095" width="9.140625" style="60"/>
    <col min="15096" max="15096" width="16.5703125" style="60" customWidth="1"/>
    <col min="15097" max="15097" width="19.140625" style="60" bestFit="1" customWidth="1"/>
    <col min="15098" max="15098" width="9.140625" style="60"/>
    <col min="15099" max="15099" width="13.85546875" style="60" customWidth="1"/>
    <col min="15100" max="15100" width="16" style="60" customWidth="1"/>
    <col min="15101" max="15101" width="9.140625" style="60"/>
    <col min="15102" max="15106" width="8.85546875" style="60" customWidth="1"/>
    <col min="15107" max="15112" width="11.7109375" style="60" customWidth="1"/>
    <col min="15113" max="15351" width="9.140625" style="60"/>
    <col min="15352" max="15352" width="16.5703125" style="60" customWidth="1"/>
    <col min="15353" max="15353" width="19.140625" style="60" bestFit="1" customWidth="1"/>
    <col min="15354" max="15354" width="9.140625" style="60"/>
    <col min="15355" max="15355" width="13.85546875" style="60" customWidth="1"/>
    <col min="15356" max="15356" width="16" style="60" customWidth="1"/>
    <col min="15357" max="15357" width="9.140625" style="60"/>
    <col min="15358" max="15362" width="8.85546875" style="60" customWidth="1"/>
    <col min="15363" max="15368" width="11.7109375" style="60" customWidth="1"/>
    <col min="15369" max="15607" width="9.140625" style="60"/>
    <col min="15608" max="15608" width="16.5703125" style="60" customWidth="1"/>
    <col min="15609" max="15609" width="19.140625" style="60" bestFit="1" customWidth="1"/>
    <col min="15610" max="15610" width="9.140625" style="60"/>
    <col min="15611" max="15611" width="13.85546875" style="60" customWidth="1"/>
    <col min="15612" max="15612" width="16" style="60" customWidth="1"/>
    <col min="15613" max="15613" width="9.140625" style="60"/>
    <col min="15614" max="15618" width="8.85546875" style="60" customWidth="1"/>
    <col min="15619" max="15624" width="11.7109375" style="60" customWidth="1"/>
    <col min="15625" max="15863" width="9.140625" style="60"/>
    <col min="15864" max="15864" width="16.5703125" style="60" customWidth="1"/>
    <col min="15865" max="15865" width="19.140625" style="60" bestFit="1" customWidth="1"/>
    <col min="15866" max="15866" width="9.140625" style="60"/>
    <col min="15867" max="15867" width="13.85546875" style="60" customWidth="1"/>
    <col min="15868" max="15868" width="16" style="60" customWidth="1"/>
    <col min="15869" max="15869" width="9.140625" style="60"/>
    <col min="15870" max="15874" width="8.85546875" style="60" customWidth="1"/>
    <col min="15875" max="15880" width="11.7109375" style="60" customWidth="1"/>
    <col min="15881" max="16119" width="9.140625" style="60"/>
    <col min="16120" max="16120" width="16.5703125" style="60" customWidth="1"/>
    <col min="16121" max="16121" width="19.140625" style="60" bestFit="1" customWidth="1"/>
    <col min="16122" max="16122" width="9.140625" style="60"/>
    <col min="16123" max="16123" width="13.85546875" style="60" customWidth="1"/>
    <col min="16124" max="16124" width="16" style="60" customWidth="1"/>
    <col min="16125" max="16125" width="9.140625" style="60"/>
    <col min="16126" max="16130" width="8.85546875" style="60" customWidth="1"/>
    <col min="16131" max="16136" width="11.7109375" style="60" customWidth="1"/>
    <col min="16137" max="16384" width="9.140625" style="60"/>
  </cols>
  <sheetData>
    <row r="1" spans="1:8" ht="18.75">
      <c r="A1" s="245" t="s">
        <v>1242</v>
      </c>
      <c r="B1" s="245"/>
      <c r="C1" s="245"/>
      <c r="D1" s="245"/>
      <c r="E1" s="245"/>
      <c r="F1" s="245"/>
      <c r="G1" s="245"/>
    </row>
    <row r="3" spans="1:8" s="131" customFormat="1" ht="12.75">
      <c r="A3" s="148"/>
      <c r="B3" s="148"/>
      <c r="C3" s="148"/>
      <c r="D3" s="242"/>
      <c r="E3" s="242"/>
      <c r="F3" s="242"/>
      <c r="G3" s="242"/>
      <c r="H3" s="130"/>
    </row>
    <row r="4" spans="1:8" s="131" customFormat="1" ht="25.5">
      <c r="A4" s="148" t="s">
        <v>1243</v>
      </c>
      <c r="B4" s="148"/>
      <c r="C4" s="148"/>
      <c r="D4" s="192" t="s">
        <v>1244</v>
      </c>
      <c r="E4" s="192" t="s">
        <v>1245</v>
      </c>
      <c r="F4" s="192" t="s">
        <v>2200</v>
      </c>
      <c r="G4" s="192" t="s">
        <v>1246</v>
      </c>
      <c r="H4" s="130"/>
    </row>
    <row r="5" spans="1:8" s="131" customFormat="1" ht="94.5" customHeight="1">
      <c r="A5" s="140" t="s">
        <v>2203</v>
      </c>
      <c r="B5" s="192" t="s">
        <v>1247</v>
      </c>
      <c r="C5" s="137" t="s">
        <v>1248</v>
      </c>
      <c r="D5" s="193" t="s">
        <v>1249</v>
      </c>
      <c r="E5" s="193" t="s">
        <v>1250</v>
      </c>
      <c r="F5" s="193" t="s">
        <v>1251</v>
      </c>
      <c r="G5" s="193" t="s">
        <v>1252</v>
      </c>
      <c r="H5" s="132"/>
    </row>
    <row r="6" spans="1:8" s="61" customFormat="1" ht="14.1" customHeight="1">
      <c r="A6" s="141">
        <v>1</v>
      </c>
      <c r="B6" s="142"/>
      <c r="C6" s="142"/>
      <c r="D6" s="141"/>
      <c r="E6" s="88"/>
      <c r="F6" s="141"/>
      <c r="G6" s="141"/>
      <c r="H6" s="134"/>
    </row>
    <row r="7" spans="1:8" s="61" customFormat="1" ht="14.1" customHeight="1">
      <c r="A7" s="141">
        <v>2</v>
      </c>
      <c r="B7" s="142"/>
      <c r="C7" s="142"/>
      <c r="D7" s="194"/>
      <c r="F7" s="194"/>
      <c r="G7" s="194"/>
      <c r="H7" s="134"/>
    </row>
    <row r="8" spans="1:8" s="61" customFormat="1" ht="14.1" customHeight="1">
      <c r="A8" s="141">
        <v>3</v>
      </c>
      <c r="B8" s="142"/>
      <c r="C8" s="142"/>
      <c r="D8" s="141"/>
      <c r="E8" s="141"/>
      <c r="F8" s="141"/>
      <c r="G8" s="141"/>
      <c r="H8" s="134"/>
    </row>
    <row r="9" spans="1:8" s="61" customFormat="1" ht="14.1" customHeight="1">
      <c r="A9" s="141">
        <v>4</v>
      </c>
      <c r="B9" s="142"/>
      <c r="C9" s="142"/>
      <c r="D9" s="141"/>
      <c r="E9" s="141"/>
      <c r="F9" s="141"/>
      <c r="G9" s="141"/>
      <c r="H9" s="134"/>
    </row>
    <row r="10" spans="1:8" s="61" customFormat="1" ht="14.1" customHeight="1">
      <c r="A10" s="141">
        <v>5</v>
      </c>
      <c r="B10" s="142"/>
      <c r="C10" s="142"/>
      <c r="D10" s="141"/>
      <c r="E10" s="141"/>
      <c r="F10" s="141"/>
      <c r="G10" s="141"/>
      <c r="H10" s="134"/>
    </row>
    <row r="11" spans="1:8" s="61" customFormat="1" ht="14.1" customHeight="1">
      <c r="A11" s="141">
        <v>6</v>
      </c>
      <c r="B11" s="142"/>
      <c r="C11" s="142"/>
      <c r="D11" s="141"/>
      <c r="E11" s="141"/>
      <c r="F11" s="141"/>
      <c r="G11" s="141"/>
      <c r="H11" s="134"/>
    </row>
    <row r="12" spans="1:8" s="61" customFormat="1" ht="14.1" customHeight="1">
      <c r="A12" s="141">
        <v>7</v>
      </c>
      <c r="B12" s="142"/>
      <c r="C12" s="142"/>
      <c r="D12" s="141"/>
      <c r="E12" s="141"/>
      <c r="F12" s="141"/>
      <c r="G12" s="141"/>
      <c r="H12" s="134"/>
    </row>
    <row r="13" spans="1:8" s="61" customFormat="1" ht="14.1" customHeight="1">
      <c r="A13" s="141">
        <v>8</v>
      </c>
      <c r="B13" s="142"/>
      <c r="C13" s="142"/>
      <c r="D13" s="141"/>
      <c r="E13" s="141"/>
      <c r="F13" s="141"/>
      <c r="G13" s="141"/>
      <c r="H13" s="134"/>
    </row>
    <row r="14" spans="1:8" s="61" customFormat="1" ht="14.1" customHeight="1">
      <c r="A14" s="141">
        <v>9</v>
      </c>
      <c r="B14" s="142"/>
      <c r="C14" s="142"/>
      <c r="D14" s="141"/>
      <c r="E14" s="141"/>
      <c r="F14" s="141"/>
      <c r="G14" s="141"/>
      <c r="H14" s="134"/>
    </row>
    <row r="15" spans="1:8" s="61" customFormat="1" ht="14.1" customHeight="1">
      <c r="A15" s="141">
        <v>10</v>
      </c>
      <c r="B15" s="142"/>
      <c r="C15" s="142"/>
      <c r="D15" s="141"/>
      <c r="E15" s="141"/>
      <c r="F15" s="141"/>
      <c r="G15" s="141"/>
      <c r="H15" s="134"/>
    </row>
    <row r="16" spans="1:8" s="61" customFormat="1" ht="14.1" customHeight="1">
      <c r="A16" s="141">
        <v>11</v>
      </c>
      <c r="B16" s="142"/>
      <c r="C16" s="142"/>
      <c r="D16" s="141"/>
      <c r="E16" s="141"/>
      <c r="F16" s="141"/>
      <c r="G16" s="141"/>
      <c r="H16" s="134"/>
    </row>
    <row r="17" spans="1:8" s="61" customFormat="1" ht="14.1" customHeight="1">
      <c r="A17" s="141">
        <v>12</v>
      </c>
      <c r="B17" s="142"/>
      <c r="C17" s="142"/>
      <c r="D17" s="141"/>
      <c r="E17" s="141"/>
      <c r="F17" s="141"/>
      <c r="G17" s="141"/>
      <c r="H17" s="134"/>
    </row>
    <row r="18" spans="1:8" s="61" customFormat="1" ht="14.1" customHeight="1">
      <c r="A18" s="141">
        <v>13</v>
      </c>
      <c r="B18" s="142"/>
      <c r="C18" s="142"/>
      <c r="D18" s="141"/>
      <c r="E18" s="141"/>
      <c r="F18" s="141"/>
      <c r="G18" s="141"/>
      <c r="H18" s="134"/>
    </row>
    <row r="19" spans="1:8" s="61" customFormat="1" ht="14.1" customHeight="1">
      <c r="A19" s="141">
        <v>14</v>
      </c>
      <c r="B19" s="142"/>
      <c r="C19" s="142"/>
      <c r="D19" s="141"/>
      <c r="E19" s="141"/>
      <c r="F19" s="141"/>
      <c r="G19" s="141"/>
      <c r="H19" s="134"/>
    </row>
    <row r="20" spans="1:8" s="61" customFormat="1" ht="14.1" customHeight="1">
      <c r="A20" s="141">
        <v>15</v>
      </c>
      <c r="B20" s="142"/>
      <c r="C20" s="142"/>
      <c r="D20" s="141"/>
      <c r="E20" s="141"/>
      <c r="F20" s="141"/>
      <c r="G20" s="141"/>
      <c r="H20" s="134"/>
    </row>
    <row r="21" spans="1:8" s="61" customFormat="1" ht="14.1" customHeight="1">
      <c r="A21" s="141">
        <v>16</v>
      </c>
      <c r="B21" s="142"/>
      <c r="C21" s="142"/>
      <c r="D21" s="141"/>
      <c r="E21" s="141"/>
      <c r="F21" s="141"/>
      <c r="G21" s="141"/>
      <c r="H21" s="134"/>
    </row>
    <row r="22" spans="1:8" s="61" customFormat="1" ht="14.1" customHeight="1">
      <c r="A22" s="141">
        <v>17</v>
      </c>
      <c r="B22" s="142"/>
      <c r="C22" s="142"/>
      <c r="D22" s="141"/>
      <c r="E22" s="141"/>
      <c r="F22" s="141"/>
      <c r="G22" s="141"/>
      <c r="H22" s="134"/>
    </row>
    <row r="23" spans="1:8" s="61" customFormat="1" ht="14.1" customHeight="1">
      <c r="A23" s="141">
        <v>18</v>
      </c>
      <c r="B23" s="142"/>
      <c r="C23" s="142"/>
      <c r="D23" s="141"/>
      <c r="E23" s="141"/>
      <c r="F23" s="141"/>
      <c r="G23" s="141"/>
      <c r="H23" s="134"/>
    </row>
    <row r="24" spans="1:8" s="61" customFormat="1" ht="14.1" customHeight="1">
      <c r="A24" s="141">
        <v>19</v>
      </c>
      <c r="B24" s="142"/>
      <c r="C24" s="142"/>
      <c r="D24" s="141"/>
      <c r="E24" s="141"/>
      <c r="F24" s="141"/>
      <c r="G24" s="141"/>
      <c r="H24" s="134"/>
    </row>
    <row r="25" spans="1:8" s="61" customFormat="1" ht="14.1" customHeight="1">
      <c r="A25" s="141">
        <v>20</v>
      </c>
      <c r="B25" s="142"/>
      <c r="C25" s="142"/>
      <c r="D25" s="141"/>
      <c r="E25" s="141"/>
      <c r="F25" s="141"/>
      <c r="G25" s="141"/>
      <c r="H25" s="134"/>
    </row>
    <row r="26" spans="1:8" s="61" customFormat="1" ht="14.1" customHeight="1">
      <c r="A26" s="141">
        <v>21</v>
      </c>
      <c r="B26" s="142"/>
      <c r="C26" s="142"/>
      <c r="D26" s="141"/>
      <c r="E26" s="141"/>
      <c r="F26" s="141"/>
      <c r="G26" s="141"/>
      <c r="H26" s="134"/>
    </row>
    <row r="27" spans="1:8" s="61" customFormat="1" ht="14.1" customHeight="1">
      <c r="A27" s="141">
        <v>22</v>
      </c>
      <c r="B27" s="142"/>
      <c r="C27" s="142"/>
      <c r="D27" s="141"/>
      <c r="E27" s="141"/>
      <c r="F27" s="141"/>
      <c r="G27" s="141"/>
      <c r="H27" s="134"/>
    </row>
    <row r="28" spans="1:8" s="61" customFormat="1" ht="14.1" customHeight="1">
      <c r="A28" s="141">
        <v>23</v>
      </c>
      <c r="B28" s="142"/>
      <c r="C28" s="142"/>
      <c r="D28" s="141"/>
      <c r="E28" s="141"/>
      <c r="F28" s="141"/>
      <c r="G28" s="141"/>
      <c r="H28" s="134"/>
    </row>
    <row r="29" spans="1:8" s="61" customFormat="1" ht="14.1" customHeight="1">
      <c r="A29" s="141">
        <v>24</v>
      </c>
      <c r="B29" s="142"/>
      <c r="C29" s="142"/>
      <c r="D29" s="141"/>
      <c r="E29" s="141"/>
      <c r="F29" s="141"/>
      <c r="G29" s="141"/>
      <c r="H29" s="134"/>
    </row>
    <row r="30" spans="1:8" s="61" customFormat="1" ht="14.1" customHeight="1">
      <c r="A30" s="141">
        <v>25</v>
      </c>
      <c r="B30" s="142"/>
      <c r="C30" s="142"/>
      <c r="D30" s="141"/>
      <c r="E30" s="141"/>
      <c r="F30" s="141"/>
      <c r="G30" s="141"/>
      <c r="H30" s="134"/>
    </row>
    <row r="31" spans="1:8" s="61" customFormat="1" ht="14.1" customHeight="1">
      <c r="A31" s="141">
        <v>26</v>
      </c>
      <c r="B31" s="142"/>
      <c r="C31" s="142"/>
      <c r="D31" s="141"/>
      <c r="E31" s="141"/>
      <c r="F31" s="141"/>
      <c r="G31" s="141"/>
      <c r="H31" s="134"/>
    </row>
    <row r="32" spans="1:8" s="61" customFormat="1" ht="14.1" customHeight="1">
      <c r="A32" s="141">
        <v>27</v>
      </c>
      <c r="B32" s="142"/>
      <c r="C32" s="142"/>
      <c r="D32" s="141"/>
      <c r="E32" s="141"/>
      <c r="F32" s="141"/>
      <c r="G32" s="141"/>
      <c r="H32" s="134"/>
    </row>
    <row r="33" spans="1:8" s="61" customFormat="1" ht="14.1" customHeight="1">
      <c r="A33" s="141">
        <v>28</v>
      </c>
      <c r="B33" s="142"/>
      <c r="C33" s="142"/>
      <c r="D33" s="141"/>
      <c r="E33" s="141"/>
      <c r="F33" s="141"/>
      <c r="G33" s="141"/>
      <c r="H33" s="134"/>
    </row>
    <row r="34" spans="1:8" s="61" customFormat="1" ht="14.1" customHeight="1">
      <c r="A34" s="141">
        <v>29</v>
      </c>
      <c r="B34" s="142"/>
      <c r="C34" s="142"/>
      <c r="D34" s="141"/>
      <c r="E34" s="141"/>
      <c r="F34" s="141"/>
      <c r="G34" s="141"/>
      <c r="H34" s="134"/>
    </row>
    <row r="35" spans="1:8" s="61" customFormat="1" ht="14.1" customHeight="1">
      <c r="A35" s="141">
        <v>30</v>
      </c>
      <c r="B35" s="142"/>
      <c r="C35" s="142"/>
      <c r="D35" s="141"/>
      <c r="E35" s="141"/>
      <c r="F35" s="141"/>
      <c r="G35" s="141"/>
      <c r="H35" s="134"/>
    </row>
    <row r="36" spans="1:8" ht="14.1" customHeight="1">
      <c r="A36" s="145">
        <v>31</v>
      </c>
      <c r="B36" s="146"/>
      <c r="C36" s="146"/>
      <c r="D36" s="145"/>
      <c r="E36" s="145"/>
      <c r="F36" s="145"/>
      <c r="G36" s="145"/>
      <c r="H36" s="133"/>
    </row>
    <row r="37" spans="1:8" ht="14.1" customHeight="1">
      <c r="A37" s="145">
        <v>32</v>
      </c>
      <c r="B37" s="146"/>
      <c r="C37" s="146"/>
      <c r="D37" s="145"/>
      <c r="E37" s="145"/>
      <c r="F37" s="145"/>
      <c r="G37" s="145"/>
      <c r="H37" s="133"/>
    </row>
    <row r="38" spans="1:8" ht="14.1" customHeight="1">
      <c r="A38" s="145">
        <v>33</v>
      </c>
      <c r="B38" s="146"/>
      <c r="C38" s="146"/>
      <c r="D38" s="145"/>
      <c r="E38" s="145"/>
      <c r="F38" s="145"/>
      <c r="G38" s="145"/>
      <c r="H38" s="133"/>
    </row>
    <row r="39" spans="1:8" ht="14.1" customHeight="1">
      <c r="A39" s="145">
        <v>34</v>
      </c>
      <c r="B39" s="146"/>
      <c r="C39" s="146"/>
      <c r="D39" s="145"/>
      <c r="E39" s="145"/>
      <c r="F39" s="145"/>
      <c r="G39" s="145"/>
      <c r="H39" s="133"/>
    </row>
    <row r="40" spans="1:8" ht="14.1" customHeight="1">
      <c r="A40" s="145">
        <v>35</v>
      </c>
      <c r="B40" s="146"/>
      <c r="C40" s="146"/>
      <c r="D40" s="145"/>
      <c r="E40" s="145"/>
      <c r="F40" s="145"/>
      <c r="G40" s="145"/>
      <c r="H40" s="133"/>
    </row>
    <row r="41" spans="1:8" ht="14.1" customHeight="1">
      <c r="A41" s="145">
        <v>36</v>
      </c>
      <c r="B41" s="146"/>
      <c r="C41" s="146"/>
      <c r="D41" s="145"/>
      <c r="E41" s="145"/>
      <c r="F41" s="145"/>
      <c r="G41" s="145"/>
      <c r="H41" s="133"/>
    </row>
    <row r="42" spans="1:8" ht="14.1" customHeight="1">
      <c r="A42" s="145">
        <v>37</v>
      </c>
      <c r="B42" s="146"/>
      <c r="C42" s="146"/>
      <c r="D42" s="145"/>
      <c r="E42" s="145"/>
      <c r="F42" s="145"/>
      <c r="G42" s="145"/>
      <c r="H42" s="133"/>
    </row>
    <row r="43" spans="1:8" ht="14.1" customHeight="1">
      <c r="A43" s="145">
        <v>38</v>
      </c>
      <c r="B43" s="146"/>
      <c r="C43" s="146"/>
      <c r="D43" s="145"/>
      <c r="E43" s="145"/>
      <c r="F43" s="145"/>
      <c r="G43" s="145"/>
      <c r="H43" s="133"/>
    </row>
    <row r="44" spans="1:8">
      <c r="A44" s="145">
        <v>39</v>
      </c>
      <c r="B44" s="128"/>
      <c r="C44" s="128"/>
      <c r="D44" s="128"/>
      <c r="E44" s="128"/>
      <c r="F44" s="128"/>
      <c r="G44" s="128"/>
    </row>
    <row r="45" spans="1:8">
      <c r="A45" s="145">
        <v>40</v>
      </c>
      <c r="B45" s="128"/>
      <c r="C45" s="128"/>
      <c r="D45" s="128"/>
      <c r="E45" s="128"/>
      <c r="F45" s="128"/>
      <c r="G45" s="128"/>
    </row>
  </sheetData>
  <mergeCells count="2">
    <mergeCell ref="A1:G1"/>
    <mergeCell ref="D3:G3"/>
  </mergeCells>
  <conditionalFormatting sqref="E3:G3 E9:G65537 F6:G8 E8">
    <cfRule type="cellIs" dxfId="10" priority="2" stopIfTrue="1" operator="equal">
      <formula>"ERR"</formula>
    </cfRule>
  </conditionalFormatting>
  <pageMargins left="0.7" right="0.7" top="0.75" bottom="0.75" header="0.3" footer="0.3"/>
  <pageSetup paperSize="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45"/>
  <sheetViews>
    <sheetView workbookViewId="0">
      <selection activeCell="L38" sqref="L38"/>
    </sheetView>
  </sheetViews>
  <sheetFormatPr defaultRowHeight="15"/>
  <cols>
    <col min="1" max="1" width="16.5703125" style="60" customWidth="1"/>
    <col min="2" max="2" width="19.140625" style="60" bestFit="1" customWidth="1"/>
    <col min="3" max="3" width="24.42578125" style="60" customWidth="1"/>
    <col min="4" max="4" width="14.85546875" style="60" customWidth="1"/>
    <col min="5" max="5" width="20.5703125" style="60" customWidth="1"/>
    <col min="6" max="6" width="11.7109375" style="60" customWidth="1"/>
    <col min="7" max="245" width="9.140625" style="60"/>
    <col min="246" max="246" width="16.5703125" style="60" customWidth="1"/>
    <col min="247" max="247" width="19.140625" style="60" bestFit="1" customWidth="1"/>
    <col min="248" max="248" width="9.140625" style="60"/>
    <col min="249" max="249" width="13.85546875" style="60" customWidth="1"/>
    <col min="250" max="250" width="16" style="60" customWidth="1"/>
    <col min="251" max="251" width="9.140625" style="60"/>
    <col min="252" max="256" width="8.85546875" style="60" customWidth="1"/>
    <col min="257" max="262" width="11.7109375" style="60" customWidth="1"/>
    <col min="263" max="501" width="9.140625" style="60"/>
    <col min="502" max="502" width="16.5703125" style="60" customWidth="1"/>
    <col min="503" max="503" width="19.140625" style="60" bestFit="1" customWidth="1"/>
    <col min="504" max="504" width="9.140625" style="60"/>
    <col min="505" max="505" width="13.85546875" style="60" customWidth="1"/>
    <col min="506" max="506" width="16" style="60" customWidth="1"/>
    <col min="507" max="507" width="9.140625" style="60"/>
    <col min="508" max="512" width="8.85546875" style="60" customWidth="1"/>
    <col min="513" max="518" width="11.7109375" style="60" customWidth="1"/>
    <col min="519" max="757" width="9.140625" style="60"/>
    <col min="758" max="758" width="16.5703125" style="60" customWidth="1"/>
    <col min="759" max="759" width="19.140625" style="60" bestFit="1" customWidth="1"/>
    <col min="760" max="760" width="9.140625" style="60"/>
    <col min="761" max="761" width="13.85546875" style="60" customWidth="1"/>
    <col min="762" max="762" width="16" style="60" customWidth="1"/>
    <col min="763" max="763" width="9.140625" style="60"/>
    <col min="764" max="768" width="8.85546875" style="60" customWidth="1"/>
    <col min="769" max="774" width="11.7109375" style="60" customWidth="1"/>
    <col min="775" max="1013" width="9.140625" style="60"/>
    <col min="1014" max="1014" width="16.5703125" style="60" customWidth="1"/>
    <col min="1015" max="1015" width="19.140625" style="60" bestFit="1" customWidth="1"/>
    <col min="1016" max="1016" width="9.140625" style="60"/>
    <col min="1017" max="1017" width="13.85546875" style="60" customWidth="1"/>
    <col min="1018" max="1018" width="16" style="60" customWidth="1"/>
    <col min="1019" max="1019" width="9.140625" style="60"/>
    <col min="1020" max="1024" width="8.85546875" style="60" customWidth="1"/>
    <col min="1025" max="1030" width="11.7109375" style="60" customWidth="1"/>
    <col min="1031" max="1269" width="9.140625" style="60"/>
    <col min="1270" max="1270" width="16.5703125" style="60" customWidth="1"/>
    <col min="1271" max="1271" width="19.140625" style="60" bestFit="1" customWidth="1"/>
    <col min="1272" max="1272" width="9.140625" style="60"/>
    <col min="1273" max="1273" width="13.85546875" style="60" customWidth="1"/>
    <col min="1274" max="1274" width="16" style="60" customWidth="1"/>
    <col min="1275" max="1275" width="9.140625" style="60"/>
    <col min="1276" max="1280" width="8.85546875" style="60" customWidth="1"/>
    <col min="1281" max="1286" width="11.7109375" style="60" customWidth="1"/>
    <col min="1287" max="1525" width="9.140625" style="60"/>
    <col min="1526" max="1526" width="16.5703125" style="60" customWidth="1"/>
    <col min="1527" max="1527" width="19.140625" style="60" bestFit="1" customWidth="1"/>
    <col min="1528" max="1528" width="9.140625" style="60"/>
    <col min="1529" max="1529" width="13.85546875" style="60" customWidth="1"/>
    <col min="1530" max="1530" width="16" style="60" customWidth="1"/>
    <col min="1531" max="1531" width="9.140625" style="60"/>
    <col min="1532" max="1536" width="8.85546875" style="60" customWidth="1"/>
    <col min="1537" max="1542" width="11.7109375" style="60" customWidth="1"/>
    <col min="1543" max="1781" width="9.140625" style="60"/>
    <col min="1782" max="1782" width="16.5703125" style="60" customWidth="1"/>
    <col min="1783" max="1783" width="19.140625" style="60" bestFit="1" customWidth="1"/>
    <col min="1784" max="1784" width="9.140625" style="60"/>
    <col min="1785" max="1785" width="13.85546875" style="60" customWidth="1"/>
    <col min="1786" max="1786" width="16" style="60" customWidth="1"/>
    <col min="1787" max="1787" width="9.140625" style="60"/>
    <col min="1788" max="1792" width="8.85546875" style="60" customWidth="1"/>
    <col min="1793" max="1798" width="11.7109375" style="60" customWidth="1"/>
    <col min="1799" max="2037" width="9.140625" style="60"/>
    <col min="2038" max="2038" width="16.5703125" style="60" customWidth="1"/>
    <col min="2039" max="2039" width="19.140625" style="60" bestFit="1" customWidth="1"/>
    <col min="2040" max="2040" width="9.140625" style="60"/>
    <col min="2041" max="2041" width="13.85546875" style="60" customWidth="1"/>
    <col min="2042" max="2042" width="16" style="60" customWidth="1"/>
    <col min="2043" max="2043" width="9.140625" style="60"/>
    <col min="2044" max="2048" width="8.85546875" style="60" customWidth="1"/>
    <col min="2049" max="2054" width="11.7109375" style="60" customWidth="1"/>
    <col min="2055" max="2293" width="9.140625" style="60"/>
    <col min="2294" max="2294" width="16.5703125" style="60" customWidth="1"/>
    <col min="2295" max="2295" width="19.140625" style="60" bestFit="1" customWidth="1"/>
    <col min="2296" max="2296" width="9.140625" style="60"/>
    <col min="2297" max="2297" width="13.85546875" style="60" customWidth="1"/>
    <col min="2298" max="2298" width="16" style="60" customWidth="1"/>
    <col min="2299" max="2299" width="9.140625" style="60"/>
    <col min="2300" max="2304" width="8.85546875" style="60" customWidth="1"/>
    <col min="2305" max="2310" width="11.7109375" style="60" customWidth="1"/>
    <col min="2311" max="2549" width="9.140625" style="60"/>
    <col min="2550" max="2550" width="16.5703125" style="60" customWidth="1"/>
    <col min="2551" max="2551" width="19.140625" style="60" bestFit="1" customWidth="1"/>
    <col min="2552" max="2552" width="9.140625" style="60"/>
    <col min="2553" max="2553" width="13.85546875" style="60" customWidth="1"/>
    <col min="2554" max="2554" width="16" style="60" customWidth="1"/>
    <col min="2555" max="2555" width="9.140625" style="60"/>
    <col min="2556" max="2560" width="8.85546875" style="60" customWidth="1"/>
    <col min="2561" max="2566" width="11.7109375" style="60" customWidth="1"/>
    <col min="2567" max="2805" width="9.140625" style="60"/>
    <col min="2806" max="2806" width="16.5703125" style="60" customWidth="1"/>
    <col min="2807" max="2807" width="19.140625" style="60" bestFit="1" customWidth="1"/>
    <col min="2808" max="2808" width="9.140625" style="60"/>
    <col min="2809" max="2809" width="13.85546875" style="60" customWidth="1"/>
    <col min="2810" max="2810" width="16" style="60" customWidth="1"/>
    <col min="2811" max="2811" width="9.140625" style="60"/>
    <col min="2812" max="2816" width="8.85546875" style="60" customWidth="1"/>
    <col min="2817" max="2822" width="11.7109375" style="60" customWidth="1"/>
    <col min="2823" max="3061" width="9.140625" style="60"/>
    <col min="3062" max="3062" width="16.5703125" style="60" customWidth="1"/>
    <col min="3063" max="3063" width="19.140625" style="60" bestFit="1" customWidth="1"/>
    <col min="3064" max="3064" width="9.140625" style="60"/>
    <col min="3065" max="3065" width="13.85546875" style="60" customWidth="1"/>
    <col min="3066" max="3066" width="16" style="60" customWidth="1"/>
    <col min="3067" max="3067" width="9.140625" style="60"/>
    <col min="3068" max="3072" width="8.85546875" style="60" customWidth="1"/>
    <col min="3073" max="3078" width="11.7109375" style="60" customWidth="1"/>
    <col min="3079" max="3317" width="9.140625" style="60"/>
    <col min="3318" max="3318" width="16.5703125" style="60" customWidth="1"/>
    <col min="3319" max="3319" width="19.140625" style="60" bestFit="1" customWidth="1"/>
    <col min="3320" max="3320" width="9.140625" style="60"/>
    <col min="3321" max="3321" width="13.85546875" style="60" customWidth="1"/>
    <col min="3322" max="3322" width="16" style="60" customWidth="1"/>
    <col min="3323" max="3323" width="9.140625" style="60"/>
    <col min="3324" max="3328" width="8.85546875" style="60" customWidth="1"/>
    <col min="3329" max="3334" width="11.7109375" style="60" customWidth="1"/>
    <col min="3335" max="3573" width="9.140625" style="60"/>
    <col min="3574" max="3574" width="16.5703125" style="60" customWidth="1"/>
    <col min="3575" max="3575" width="19.140625" style="60" bestFit="1" customWidth="1"/>
    <col min="3576" max="3576" width="9.140625" style="60"/>
    <col min="3577" max="3577" width="13.85546875" style="60" customWidth="1"/>
    <col min="3578" max="3578" width="16" style="60" customWidth="1"/>
    <col min="3579" max="3579" width="9.140625" style="60"/>
    <col min="3580" max="3584" width="8.85546875" style="60" customWidth="1"/>
    <col min="3585" max="3590" width="11.7109375" style="60" customWidth="1"/>
    <col min="3591" max="3829" width="9.140625" style="60"/>
    <col min="3830" max="3830" width="16.5703125" style="60" customWidth="1"/>
    <col min="3831" max="3831" width="19.140625" style="60" bestFit="1" customWidth="1"/>
    <col min="3832" max="3832" width="9.140625" style="60"/>
    <col min="3833" max="3833" width="13.85546875" style="60" customWidth="1"/>
    <col min="3834" max="3834" width="16" style="60" customWidth="1"/>
    <col min="3835" max="3835" width="9.140625" style="60"/>
    <col min="3836" max="3840" width="8.85546875" style="60" customWidth="1"/>
    <col min="3841" max="3846" width="11.7109375" style="60" customWidth="1"/>
    <col min="3847" max="4085" width="9.140625" style="60"/>
    <col min="4086" max="4086" width="16.5703125" style="60" customWidth="1"/>
    <col min="4087" max="4087" width="19.140625" style="60" bestFit="1" customWidth="1"/>
    <col min="4088" max="4088" width="9.140625" style="60"/>
    <col min="4089" max="4089" width="13.85546875" style="60" customWidth="1"/>
    <col min="4090" max="4090" width="16" style="60" customWidth="1"/>
    <col min="4091" max="4091" width="9.140625" style="60"/>
    <col min="4092" max="4096" width="8.85546875" style="60" customWidth="1"/>
    <col min="4097" max="4102" width="11.7109375" style="60" customWidth="1"/>
    <col min="4103" max="4341" width="9.140625" style="60"/>
    <col min="4342" max="4342" width="16.5703125" style="60" customWidth="1"/>
    <col min="4343" max="4343" width="19.140625" style="60" bestFit="1" customWidth="1"/>
    <col min="4344" max="4344" width="9.140625" style="60"/>
    <col min="4345" max="4345" width="13.85546875" style="60" customWidth="1"/>
    <col min="4346" max="4346" width="16" style="60" customWidth="1"/>
    <col min="4347" max="4347" width="9.140625" style="60"/>
    <col min="4348" max="4352" width="8.85546875" style="60" customWidth="1"/>
    <col min="4353" max="4358" width="11.7109375" style="60" customWidth="1"/>
    <col min="4359" max="4597" width="9.140625" style="60"/>
    <col min="4598" max="4598" width="16.5703125" style="60" customWidth="1"/>
    <col min="4599" max="4599" width="19.140625" style="60" bestFit="1" customWidth="1"/>
    <col min="4600" max="4600" width="9.140625" style="60"/>
    <col min="4601" max="4601" width="13.85546875" style="60" customWidth="1"/>
    <col min="4602" max="4602" width="16" style="60" customWidth="1"/>
    <col min="4603" max="4603" width="9.140625" style="60"/>
    <col min="4604" max="4608" width="8.85546875" style="60" customWidth="1"/>
    <col min="4609" max="4614" width="11.7109375" style="60" customWidth="1"/>
    <col min="4615" max="4853" width="9.140625" style="60"/>
    <col min="4854" max="4854" width="16.5703125" style="60" customWidth="1"/>
    <col min="4855" max="4855" width="19.140625" style="60" bestFit="1" customWidth="1"/>
    <col min="4856" max="4856" width="9.140625" style="60"/>
    <col min="4857" max="4857" width="13.85546875" style="60" customWidth="1"/>
    <col min="4858" max="4858" width="16" style="60" customWidth="1"/>
    <col min="4859" max="4859" width="9.140625" style="60"/>
    <col min="4860" max="4864" width="8.85546875" style="60" customWidth="1"/>
    <col min="4865" max="4870" width="11.7109375" style="60" customWidth="1"/>
    <col min="4871" max="5109" width="9.140625" style="60"/>
    <col min="5110" max="5110" width="16.5703125" style="60" customWidth="1"/>
    <col min="5111" max="5111" width="19.140625" style="60" bestFit="1" customWidth="1"/>
    <col min="5112" max="5112" width="9.140625" style="60"/>
    <col min="5113" max="5113" width="13.85546875" style="60" customWidth="1"/>
    <col min="5114" max="5114" width="16" style="60" customWidth="1"/>
    <col min="5115" max="5115" width="9.140625" style="60"/>
    <col min="5116" max="5120" width="8.85546875" style="60" customWidth="1"/>
    <col min="5121" max="5126" width="11.7109375" style="60" customWidth="1"/>
    <col min="5127" max="5365" width="9.140625" style="60"/>
    <col min="5366" max="5366" width="16.5703125" style="60" customWidth="1"/>
    <col min="5367" max="5367" width="19.140625" style="60" bestFit="1" customWidth="1"/>
    <col min="5368" max="5368" width="9.140625" style="60"/>
    <col min="5369" max="5369" width="13.85546875" style="60" customWidth="1"/>
    <col min="5370" max="5370" width="16" style="60" customWidth="1"/>
    <col min="5371" max="5371" width="9.140625" style="60"/>
    <col min="5372" max="5376" width="8.85546875" style="60" customWidth="1"/>
    <col min="5377" max="5382" width="11.7109375" style="60" customWidth="1"/>
    <col min="5383" max="5621" width="9.140625" style="60"/>
    <col min="5622" max="5622" width="16.5703125" style="60" customWidth="1"/>
    <col min="5623" max="5623" width="19.140625" style="60" bestFit="1" customWidth="1"/>
    <col min="5624" max="5624" width="9.140625" style="60"/>
    <col min="5625" max="5625" width="13.85546875" style="60" customWidth="1"/>
    <col min="5626" max="5626" width="16" style="60" customWidth="1"/>
    <col min="5627" max="5627" width="9.140625" style="60"/>
    <col min="5628" max="5632" width="8.85546875" style="60" customWidth="1"/>
    <col min="5633" max="5638" width="11.7109375" style="60" customWidth="1"/>
    <col min="5639" max="5877" width="9.140625" style="60"/>
    <col min="5878" max="5878" width="16.5703125" style="60" customWidth="1"/>
    <col min="5879" max="5879" width="19.140625" style="60" bestFit="1" customWidth="1"/>
    <col min="5880" max="5880" width="9.140625" style="60"/>
    <col min="5881" max="5881" width="13.85546875" style="60" customWidth="1"/>
    <col min="5882" max="5882" width="16" style="60" customWidth="1"/>
    <col min="5883" max="5883" width="9.140625" style="60"/>
    <col min="5884" max="5888" width="8.85546875" style="60" customWidth="1"/>
    <col min="5889" max="5894" width="11.7109375" style="60" customWidth="1"/>
    <col min="5895" max="6133" width="9.140625" style="60"/>
    <col min="6134" max="6134" width="16.5703125" style="60" customWidth="1"/>
    <col min="6135" max="6135" width="19.140625" style="60" bestFit="1" customWidth="1"/>
    <col min="6136" max="6136" width="9.140625" style="60"/>
    <col min="6137" max="6137" width="13.85546875" style="60" customWidth="1"/>
    <col min="6138" max="6138" width="16" style="60" customWidth="1"/>
    <col min="6139" max="6139" width="9.140625" style="60"/>
    <col min="6140" max="6144" width="8.85546875" style="60" customWidth="1"/>
    <col min="6145" max="6150" width="11.7109375" style="60" customWidth="1"/>
    <col min="6151" max="6389" width="9.140625" style="60"/>
    <col min="6390" max="6390" width="16.5703125" style="60" customWidth="1"/>
    <col min="6391" max="6391" width="19.140625" style="60" bestFit="1" customWidth="1"/>
    <col min="6392" max="6392" width="9.140625" style="60"/>
    <col min="6393" max="6393" width="13.85546875" style="60" customWidth="1"/>
    <col min="6394" max="6394" width="16" style="60" customWidth="1"/>
    <col min="6395" max="6395" width="9.140625" style="60"/>
    <col min="6396" max="6400" width="8.85546875" style="60" customWidth="1"/>
    <col min="6401" max="6406" width="11.7109375" style="60" customWidth="1"/>
    <col min="6407" max="6645" width="9.140625" style="60"/>
    <col min="6646" max="6646" width="16.5703125" style="60" customWidth="1"/>
    <col min="6647" max="6647" width="19.140625" style="60" bestFit="1" customWidth="1"/>
    <col min="6648" max="6648" width="9.140625" style="60"/>
    <col min="6649" max="6649" width="13.85546875" style="60" customWidth="1"/>
    <col min="6650" max="6650" width="16" style="60" customWidth="1"/>
    <col min="6651" max="6651" width="9.140625" style="60"/>
    <col min="6652" max="6656" width="8.85546875" style="60" customWidth="1"/>
    <col min="6657" max="6662" width="11.7109375" style="60" customWidth="1"/>
    <col min="6663" max="6901" width="9.140625" style="60"/>
    <col min="6902" max="6902" width="16.5703125" style="60" customWidth="1"/>
    <col min="6903" max="6903" width="19.140625" style="60" bestFit="1" customWidth="1"/>
    <col min="6904" max="6904" width="9.140625" style="60"/>
    <col min="6905" max="6905" width="13.85546875" style="60" customWidth="1"/>
    <col min="6906" max="6906" width="16" style="60" customWidth="1"/>
    <col min="6907" max="6907" width="9.140625" style="60"/>
    <col min="6908" max="6912" width="8.85546875" style="60" customWidth="1"/>
    <col min="6913" max="6918" width="11.7109375" style="60" customWidth="1"/>
    <col min="6919" max="7157" width="9.140625" style="60"/>
    <col min="7158" max="7158" width="16.5703125" style="60" customWidth="1"/>
    <col min="7159" max="7159" width="19.140625" style="60" bestFit="1" customWidth="1"/>
    <col min="7160" max="7160" width="9.140625" style="60"/>
    <col min="7161" max="7161" width="13.85546875" style="60" customWidth="1"/>
    <col min="7162" max="7162" width="16" style="60" customWidth="1"/>
    <col min="7163" max="7163" width="9.140625" style="60"/>
    <col min="7164" max="7168" width="8.85546875" style="60" customWidth="1"/>
    <col min="7169" max="7174" width="11.7109375" style="60" customWidth="1"/>
    <col min="7175" max="7413" width="9.140625" style="60"/>
    <col min="7414" max="7414" width="16.5703125" style="60" customWidth="1"/>
    <col min="7415" max="7415" width="19.140625" style="60" bestFit="1" customWidth="1"/>
    <col min="7416" max="7416" width="9.140625" style="60"/>
    <col min="7417" max="7417" width="13.85546875" style="60" customWidth="1"/>
    <col min="7418" max="7418" width="16" style="60" customWidth="1"/>
    <col min="7419" max="7419" width="9.140625" style="60"/>
    <col min="7420" max="7424" width="8.85546875" style="60" customWidth="1"/>
    <col min="7425" max="7430" width="11.7109375" style="60" customWidth="1"/>
    <col min="7431" max="7669" width="9.140625" style="60"/>
    <col min="7670" max="7670" width="16.5703125" style="60" customWidth="1"/>
    <col min="7671" max="7671" width="19.140625" style="60" bestFit="1" customWidth="1"/>
    <col min="7672" max="7672" width="9.140625" style="60"/>
    <col min="7673" max="7673" width="13.85546875" style="60" customWidth="1"/>
    <col min="7674" max="7674" width="16" style="60" customWidth="1"/>
    <col min="7675" max="7675" width="9.140625" style="60"/>
    <col min="7676" max="7680" width="8.85546875" style="60" customWidth="1"/>
    <col min="7681" max="7686" width="11.7109375" style="60" customWidth="1"/>
    <col min="7687" max="7925" width="9.140625" style="60"/>
    <col min="7926" max="7926" width="16.5703125" style="60" customWidth="1"/>
    <col min="7927" max="7927" width="19.140625" style="60" bestFit="1" customWidth="1"/>
    <col min="7928" max="7928" width="9.140625" style="60"/>
    <col min="7929" max="7929" width="13.85546875" style="60" customWidth="1"/>
    <col min="7930" max="7930" width="16" style="60" customWidth="1"/>
    <col min="7931" max="7931" width="9.140625" style="60"/>
    <col min="7932" max="7936" width="8.85546875" style="60" customWidth="1"/>
    <col min="7937" max="7942" width="11.7109375" style="60" customWidth="1"/>
    <col min="7943" max="8181" width="9.140625" style="60"/>
    <col min="8182" max="8182" width="16.5703125" style="60" customWidth="1"/>
    <col min="8183" max="8183" width="19.140625" style="60" bestFit="1" customWidth="1"/>
    <col min="8184" max="8184" width="9.140625" style="60"/>
    <col min="8185" max="8185" width="13.85546875" style="60" customWidth="1"/>
    <col min="8186" max="8186" width="16" style="60" customWidth="1"/>
    <col min="8187" max="8187" width="9.140625" style="60"/>
    <col min="8188" max="8192" width="8.85546875" style="60" customWidth="1"/>
    <col min="8193" max="8198" width="11.7109375" style="60" customWidth="1"/>
    <col min="8199" max="8437" width="9.140625" style="60"/>
    <col min="8438" max="8438" width="16.5703125" style="60" customWidth="1"/>
    <col min="8439" max="8439" width="19.140625" style="60" bestFit="1" customWidth="1"/>
    <col min="8440" max="8440" width="9.140625" style="60"/>
    <col min="8441" max="8441" width="13.85546875" style="60" customWidth="1"/>
    <col min="8442" max="8442" width="16" style="60" customWidth="1"/>
    <col min="8443" max="8443" width="9.140625" style="60"/>
    <col min="8444" max="8448" width="8.85546875" style="60" customWidth="1"/>
    <col min="8449" max="8454" width="11.7109375" style="60" customWidth="1"/>
    <col min="8455" max="8693" width="9.140625" style="60"/>
    <col min="8694" max="8694" width="16.5703125" style="60" customWidth="1"/>
    <col min="8695" max="8695" width="19.140625" style="60" bestFit="1" customWidth="1"/>
    <col min="8696" max="8696" width="9.140625" style="60"/>
    <col min="8697" max="8697" width="13.85546875" style="60" customWidth="1"/>
    <col min="8698" max="8698" width="16" style="60" customWidth="1"/>
    <col min="8699" max="8699" width="9.140625" style="60"/>
    <col min="8700" max="8704" width="8.85546875" style="60" customWidth="1"/>
    <col min="8705" max="8710" width="11.7109375" style="60" customWidth="1"/>
    <col min="8711" max="8949" width="9.140625" style="60"/>
    <col min="8950" max="8950" width="16.5703125" style="60" customWidth="1"/>
    <col min="8951" max="8951" width="19.140625" style="60" bestFit="1" customWidth="1"/>
    <col min="8952" max="8952" width="9.140625" style="60"/>
    <col min="8953" max="8953" width="13.85546875" style="60" customWidth="1"/>
    <col min="8954" max="8954" width="16" style="60" customWidth="1"/>
    <col min="8955" max="8955" width="9.140625" style="60"/>
    <col min="8956" max="8960" width="8.85546875" style="60" customWidth="1"/>
    <col min="8961" max="8966" width="11.7109375" style="60" customWidth="1"/>
    <col min="8967" max="9205" width="9.140625" style="60"/>
    <col min="9206" max="9206" width="16.5703125" style="60" customWidth="1"/>
    <col min="9207" max="9207" width="19.140625" style="60" bestFit="1" customWidth="1"/>
    <col min="9208" max="9208" width="9.140625" style="60"/>
    <col min="9209" max="9209" width="13.85546875" style="60" customWidth="1"/>
    <col min="9210" max="9210" width="16" style="60" customWidth="1"/>
    <col min="9211" max="9211" width="9.140625" style="60"/>
    <col min="9212" max="9216" width="8.85546875" style="60" customWidth="1"/>
    <col min="9217" max="9222" width="11.7109375" style="60" customWidth="1"/>
    <col min="9223" max="9461" width="9.140625" style="60"/>
    <col min="9462" max="9462" width="16.5703125" style="60" customWidth="1"/>
    <col min="9463" max="9463" width="19.140625" style="60" bestFit="1" customWidth="1"/>
    <col min="9464" max="9464" width="9.140625" style="60"/>
    <col min="9465" max="9465" width="13.85546875" style="60" customWidth="1"/>
    <col min="9466" max="9466" width="16" style="60" customWidth="1"/>
    <col min="9467" max="9467" width="9.140625" style="60"/>
    <col min="9468" max="9472" width="8.85546875" style="60" customWidth="1"/>
    <col min="9473" max="9478" width="11.7109375" style="60" customWidth="1"/>
    <col min="9479" max="9717" width="9.140625" style="60"/>
    <col min="9718" max="9718" width="16.5703125" style="60" customWidth="1"/>
    <col min="9719" max="9719" width="19.140625" style="60" bestFit="1" customWidth="1"/>
    <col min="9720" max="9720" width="9.140625" style="60"/>
    <col min="9721" max="9721" width="13.85546875" style="60" customWidth="1"/>
    <col min="9722" max="9722" width="16" style="60" customWidth="1"/>
    <col min="9723" max="9723" width="9.140625" style="60"/>
    <col min="9724" max="9728" width="8.85546875" style="60" customWidth="1"/>
    <col min="9729" max="9734" width="11.7109375" style="60" customWidth="1"/>
    <col min="9735" max="9973" width="9.140625" style="60"/>
    <col min="9974" max="9974" width="16.5703125" style="60" customWidth="1"/>
    <col min="9975" max="9975" width="19.140625" style="60" bestFit="1" customWidth="1"/>
    <col min="9976" max="9976" width="9.140625" style="60"/>
    <col min="9977" max="9977" width="13.85546875" style="60" customWidth="1"/>
    <col min="9978" max="9978" width="16" style="60" customWidth="1"/>
    <col min="9979" max="9979" width="9.140625" style="60"/>
    <col min="9980" max="9984" width="8.85546875" style="60" customWidth="1"/>
    <col min="9985" max="9990" width="11.7109375" style="60" customWidth="1"/>
    <col min="9991" max="10229" width="9.140625" style="60"/>
    <col min="10230" max="10230" width="16.5703125" style="60" customWidth="1"/>
    <col min="10231" max="10231" width="19.140625" style="60" bestFit="1" customWidth="1"/>
    <col min="10232" max="10232" width="9.140625" style="60"/>
    <col min="10233" max="10233" width="13.85546875" style="60" customWidth="1"/>
    <col min="10234" max="10234" width="16" style="60" customWidth="1"/>
    <col min="10235" max="10235" width="9.140625" style="60"/>
    <col min="10236" max="10240" width="8.85546875" style="60" customWidth="1"/>
    <col min="10241" max="10246" width="11.7109375" style="60" customWidth="1"/>
    <col min="10247" max="10485" width="9.140625" style="60"/>
    <col min="10486" max="10486" width="16.5703125" style="60" customWidth="1"/>
    <col min="10487" max="10487" width="19.140625" style="60" bestFit="1" customWidth="1"/>
    <col min="10488" max="10488" width="9.140625" style="60"/>
    <col min="10489" max="10489" width="13.85546875" style="60" customWidth="1"/>
    <col min="10490" max="10490" width="16" style="60" customWidth="1"/>
    <col min="10491" max="10491" width="9.140625" style="60"/>
    <col min="10492" max="10496" width="8.85546875" style="60" customWidth="1"/>
    <col min="10497" max="10502" width="11.7109375" style="60" customWidth="1"/>
    <col min="10503" max="10741" width="9.140625" style="60"/>
    <col min="10742" max="10742" width="16.5703125" style="60" customWidth="1"/>
    <col min="10743" max="10743" width="19.140625" style="60" bestFit="1" customWidth="1"/>
    <col min="10744" max="10744" width="9.140625" style="60"/>
    <col min="10745" max="10745" width="13.85546875" style="60" customWidth="1"/>
    <col min="10746" max="10746" width="16" style="60" customWidth="1"/>
    <col min="10747" max="10747" width="9.140625" style="60"/>
    <col min="10748" max="10752" width="8.85546875" style="60" customWidth="1"/>
    <col min="10753" max="10758" width="11.7109375" style="60" customWidth="1"/>
    <col min="10759" max="10997" width="9.140625" style="60"/>
    <col min="10998" max="10998" width="16.5703125" style="60" customWidth="1"/>
    <col min="10999" max="10999" width="19.140625" style="60" bestFit="1" customWidth="1"/>
    <col min="11000" max="11000" width="9.140625" style="60"/>
    <col min="11001" max="11001" width="13.85546875" style="60" customWidth="1"/>
    <col min="11002" max="11002" width="16" style="60" customWidth="1"/>
    <col min="11003" max="11003" width="9.140625" style="60"/>
    <col min="11004" max="11008" width="8.85546875" style="60" customWidth="1"/>
    <col min="11009" max="11014" width="11.7109375" style="60" customWidth="1"/>
    <col min="11015" max="11253" width="9.140625" style="60"/>
    <col min="11254" max="11254" width="16.5703125" style="60" customWidth="1"/>
    <col min="11255" max="11255" width="19.140625" style="60" bestFit="1" customWidth="1"/>
    <col min="11256" max="11256" width="9.140625" style="60"/>
    <col min="11257" max="11257" width="13.85546875" style="60" customWidth="1"/>
    <col min="11258" max="11258" width="16" style="60" customWidth="1"/>
    <col min="11259" max="11259" width="9.140625" style="60"/>
    <col min="11260" max="11264" width="8.85546875" style="60" customWidth="1"/>
    <col min="11265" max="11270" width="11.7109375" style="60" customWidth="1"/>
    <col min="11271" max="11509" width="9.140625" style="60"/>
    <col min="11510" max="11510" width="16.5703125" style="60" customWidth="1"/>
    <col min="11511" max="11511" width="19.140625" style="60" bestFit="1" customWidth="1"/>
    <col min="11512" max="11512" width="9.140625" style="60"/>
    <col min="11513" max="11513" width="13.85546875" style="60" customWidth="1"/>
    <col min="11514" max="11514" width="16" style="60" customWidth="1"/>
    <col min="11515" max="11515" width="9.140625" style="60"/>
    <col min="11516" max="11520" width="8.85546875" style="60" customWidth="1"/>
    <col min="11521" max="11526" width="11.7109375" style="60" customWidth="1"/>
    <col min="11527" max="11765" width="9.140625" style="60"/>
    <col min="11766" max="11766" width="16.5703125" style="60" customWidth="1"/>
    <col min="11767" max="11767" width="19.140625" style="60" bestFit="1" customWidth="1"/>
    <col min="11768" max="11768" width="9.140625" style="60"/>
    <col min="11769" max="11769" width="13.85546875" style="60" customWidth="1"/>
    <col min="11770" max="11770" width="16" style="60" customWidth="1"/>
    <col min="11771" max="11771" width="9.140625" style="60"/>
    <col min="11772" max="11776" width="8.85546875" style="60" customWidth="1"/>
    <col min="11777" max="11782" width="11.7109375" style="60" customWidth="1"/>
    <col min="11783" max="12021" width="9.140625" style="60"/>
    <col min="12022" max="12022" width="16.5703125" style="60" customWidth="1"/>
    <col min="12023" max="12023" width="19.140625" style="60" bestFit="1" customWidth="1"/>
    <col min="12024" max="12024" width="9.140625" style="60"/>
    <col min="12025" max="12025" width="13.85546875" style="60" customWidth="1"/>
    <col min="12026" max="12026" width="16" style="60" customWidth="1"/>
    <col min="12027" max="12027" width="9.140625" style="60"/>
    <col min="12028" max="12032" width="8.85546875" style="60" customWidth="1"/>
    <col min="12033" max="12038" width="11.7109375" style="60" customWidth="1"/>
    <col min="12039" max="12277" width="9.140625" style="60"/>
    <col min="12278" max="12278" width="16.5703125" style="60" customWidth="1"/>
    <col min="12279" max="12279" width="19.140625" style="60" bestFit="1" customWidth="1"/>
    <col min="12280" max="12280" width="9.140625" style="60"/>
    <col min="12281" max="12281" width="13.85546875" style="60" customWidth="1"/>
    <col min="12282" max="12282" width="16" style="60" customWidth="1"/>
    <col min="12283" max="12283" width="9.140625" style="60"/>
    <col min="12284" max="12288" width="8.85546875" style="60" customWidth="1"/>
    <col min="12289" max="12294" width="11.7109375" style="60" customWidth="1"/>
    <col min="12295" max="12533" width="9.140625" style="60"/>
    <col min="12534" max="12534" width="16.5703125" style="60" customWidth="1"/>
    <col min="12535" max="12535" width="19.140625" style="60" bestFit="1" customWidth="1"/>
    <col min="12536" max="12536" width="9.140625" style="60"/>
    <col min="12537" max="12537" width="13.85546875" style="60" customWidth="1"/>
    <col min="12538" max="12538" width="16" style="60" customWidth="1"/>
    <col min="12539" max="12539" width="9.140625" style="60"/>
    <col min="12540" max="12544" width="8.85546875" style="60" customWidth="1"/>
    <col min="12545" max="12550" width="11.7109375" style="60" customWidth="1"/>
    <col min="12551" max="12789" width="9.140625" style="60"/>
    <col min="12790" max="12790" width="16.5703125" style="60" customWidth="1"/>
    <col min="12791" max="12791" width="19.140625" style="60" bestFit="1" customWidth="1"/>
    <col min="12792" max="12792" width="9.140625" style="60"/>
    <col min="12793" max="12793" width="13.85546875" style="60" customWidth="1"/>
    <col min="12794" max="12794" width="16" style="60" customWidth="1"/>
    <col min="12795" max="12795" width="9.140625" style="60"/>
    <col min="12796" max="12800" width="8.85546875" style="60" customWidth="1"/>
    <col min="12801" max="12806" width="11.7109375" style="60" customWidth="1"/>
    <col min="12807" max="13045" width="9.140625" style="60"/>
    <col min="13046" max="13046" width="16.5703125" style="60" customWidth="1"/>
    <col min="13047" max="13047" width="19.140625" style="60" bestFit="1" customWidth="1"/>
    <col min="13048" max="13048" width="9.140625" style="60"/>
    <col min="13049" max="13049" width="13.85546875" style="60" customWidth="1"/>
    <col min="13050" max="13050" width="16" style="60" customWidth="1"/>
    <col min="13051" max="13051" width="9.140625" style="60"/>
    <col min="13052" max="13056" width="8.85546875" style="60" customWidth="1"/>
    <col min="13057" max="13062" width="11.7109375" style="60" customWidth="1"/>
    <col min="13063" max="13301" width="9.140625" style="60"/>
    <col min="13302" max="13302" width="16.5703125" style="60" customWidth="1"/>
    <col min="13303" max="13303" width="19.140625" style="60" bestFit="1" customWidth="1"/>
    <col min="13304" max="13304" width="9.140625" style="60"/>
    <col min="13305" max="13305" width="13.85546875" style="60" customWidth="1"/>
    <col min="13306" max="13306" width="16" style="60" customWidth="1"/>
    <col min="13307" max="13307" width="9.140625" style="60"/>
    <col min="13308" max="13312" width="8.85546875" style="60" customWidth="1"/>
    <col min="13313" max="13318" width="11.7109375" style="60" customWidth="1"/>
    <col min="13319" max="13557" width="9.140625" style="60"/>
    <col min="13558" max="13558" width="16.5703125" style="60" customWidth="1"/>
    <col min="13559" max="13559" width="19.140625" style="60" bestFit="1" customWidth="1"/>
    <col min="13560" max="13560" width="9.140625" style="60"/>
    <col min="13561" max="13561" width="13.85546875" style="60" customWidth="1"/>
    <col min="13562" max="13562" width="16" style="60" customWidth="1"/>
    <col min="13563" max="13563" width="9.140625" style="60"/>
    <col min="13564" max="13568" width="8.85546875" style="60" customWidth="1"/>
    <col min="13569" max="13574" width="11.7109375" style="60" customWidth="1"/>
    <col min="13575" max="13813" width="9.140625" style="60"/>
    <col min="13814" max="13814" width="16.5703125" style="60" customWidth="1"/>
    <col min="13815" max="13815" width="19.140625" style="60" bestFit="1" customWidth="1"/>
    <col min="13816" max="13816" width="9.140625" style="60"/>
    <col min="13817" max="13817" width="13.85546875" style="60" customWidth="1"/>
    <col min="13818" max="13818" width="16" style="60" customWidth="1"/>
    <col min="13819" max="13819" width="9.140625" style="60"/>
    <col min="13820" max="13824" width="8.85546875" style="60" customWidth="1"/>
    <col min="13825" max="13830" width="11.7109375" style="60" customWidth="1"/>
    <col min="13831" max="14069" width="9.140625" style="60"/>
    <col min="14070" max="14070" width="16.5703125" style="60" customWidth="1"/>
    <col min="14071" max="14071" width="19.140625" style="60" bestFit="1" customWidth="1"/>
    <col min="14072" max="14072" width="9.140625" style="60"/>
    <col min="14073" max="14073" width="13.85546875" style="60" customWidth="1"/>
    <col min="14074" max="14074" width="16" style="60" customWidth="1"/>
    <col min="14075" max="14075" width="9.140625" style="60"/>
    <col min="14076" max="14080" width="8.85546875" style="60" customWidth="1"/>
    <col min="14081" max="14086" width="11.7109375" style="60" customWidth="1"/>
    <col min="14087" max="14325" width="9.140625" style="60"/>
    <col min="14326" max="14326" width="16.5703125" style="60" customWidth="1"/>
    <col min="14327" max="14327" width="19.140625" style="60" bestFit="1" customWidth="1"/>
    <col min="14328" max="14328" width="9.140625" style="60"/>
    <col min="14329" max="14329" width="13.85546875" style="60" customWidth="1"/>
    <col min="14330" max="14330" width="16" style="60" customWidth="1"/>
    <col min="14331" max="14331" width="9.140625" style="60"/>
    <col min="14332" max="14336" width="8.85546875" style="60" customWidth="1"/>
    <col min="14337" max="14342" width="11.7109375" style="60" customWidth="1"/>
    <col min="14343" max="14581" width="9.140625" style="60"/>
    <col min="14582" max="14582" width="16.5703125" style="60" customWidth="1"/>
    <col min="14583" max="14583" width="19.140625" style="60" bestFit="1" customWidth="1"/>
    <col min="14584" max="14584" width="9.140625" style="60"/>
    <col min="14585" max="14585" width="13.85546875" style="60" customWidth="1"/>
    <col min="14586" max="14586" width="16" style="60" customWidth="1"/>
    <col min="14587" max="14587" width="9.140625" style="60"/>
    <col min="14588" max="14592" width="8.85546875" style="60" customWidth="1"/>
    <col min="14593" max="14598" width="11.7109375" style="60" customWidth="1"/>
    <col min="14599" max="14837" width="9.140625" style="60"/>
    <col min="14838" max="14838" width="16.5703125" style="60" customWidth="1"/>
    <col min="14839" max="14839" width="19.140625" style="60" bestFit="1" customWidth="1"/>
    <col min="14840" max="14840" width="9.140625" style="60"/>
    <col min="14841" max="14841" width="13.85546875" style="60" customWidth="1"/>
    <col min="14842" max="14842" width="16" style="60" customWidth="1"/>
    <col min="14843" max="14843" width="9.140625" style="60"/>
    <col min="14844" max="14848" width="8.85546875" style="60" customWidth="1"/>
    <col min="14849" max="14854" width="11.7109375" style="60" customWidth="1"/>
    <col min="14855" max="15093" width="9.140625" style="60"/>
    <col min="15094" max="15094" width="16.5703125" style="60" customWidth="1"/>
    <col min="15095" max="15095" width="19.140625" style="60" bestFit="1" customWidth="1"/>
    <col min="15096" max="15096" width="9.140625" style="60"/>
    <col min="15097" max="15097" width="13.85546875" style="60" customWidth="1"/>
    <col min="15098" max="15098" width="16" style="60" customWidth="1"/>
    <col min="15099" max="15099" width="9.140625" style="60"/>
    <col min="15100" max="15104" width="8.85546875" style="60" customWidth="1"/>
    <col min="15105" max="15110" width="11.7109375" style="60" customWidth="1"/>
    <col min="15111" max="15349" width="9.140625" style="60"/>
    <col min="15350" max="15350" width="16.5703125" style="60" customWidth="1"/>
    <col min="15351" max="15351" width="19.140625" style="60" bestFit="1" customWidth="1"/>
    <col min="15352" max="15352" width="9.140625" style="60"/>
    <col min="15353" max="15353" width="13.85546875" style="60" customWidth="1"/>
    <col min="15354" max="15354" width="16" style="60" customWidth="1"/>
    <col min="15355" max="15355" width="9.140625" style="60"/>
    <col min="15356" max="15360" width="8.85546875" style="60" customWidth="1"/>
    <col min="15361" max="15366" width="11.7109375" style="60" customWidth="1"/>
    <col min="15367" max="15605" width="9.140625" style="60"/>
    <col min="15606" max="15606" width="16.5703125" style="60" customWidth="1"/>
    <col min="15607" max="15607" width="19.140625" style="60" bestFit="1" customWidth="1"/>
    <col min="15608" max="15608" width="9.140625" style="60"/>
    <col min="15609" max="15609" width="13.85546875" style="60" customWidth="1"/>
    <col min="15610" max="15610" width="16" style="60" customWidth="1"/>
    <col min="15611" max="15611" width="9.140625" style="60"/>
    <col min="15612" max="15616" width="8.85546875" style="60" customWidth="1"/>
    <col min="15617" max="15622" width="11.7109375" style="60" customWidth="1"/>
    <col min="15623" max="15861" width="9.140625" style="60"/>
    <col min="15862" max="15862" width="16.5703125" style="60" customWidth="1"/>
    <col min="15863" max="15863" width="19.140625" style="60" bestFit="1" customWidth="1"/>
    <col min="15864" max="15864" width="9.140625" style="60"/>
    <col min="15865" max="15865" width="13.85546875" style="60" customWidth="1"/>
    <col min="15866" max="15866" width="16" style="60" customWidth="1"/>
    <col min="15867" max="15867" width="9.140625" style="60"/>
    <col min="15868" max="15872" width="8.85546875" style="60" customWidth="1"/>
    <col min="15873" max="15878" width="11.7109375" style="60" customWidth="1"/>
    <col min="15879" max="16117" width="9.140625" style="60"/>
    <col min="16118" max="16118" width="16.5703125" style="60" customWidth="1"/>
    <col min="16119" max="16119" width="19.140625" style="60" bestFit="1" customWidth="1"/>
    <col min="16120" max="16120" width="9.140625" style="60"/>
    <col min="16121" max="16121" width="13.85546875" style="60" customWidth="1"/>
    <col min="16122" max="16122" width="16" style="60" customWidth="1"/>
    <col min="16123" max="16123" width="9.140625" style="60"/>
    <col min="16124" max="16128" width="8.85546875" style="60" customWidth="1"/>
    <col min="16129" max="16134" width="11.7109375" style="60" customWidth="1"/>
    <col min="16135" max="16384" width="9.140625" style="60"/>
  </cols>
  <sheetData>
    <row r="1" spans="1:6" ht="18.75">
      <c r="A1" s="245" t="s">
        <v>1253</v>
      </c>
      <c r="B1" s="245"/>
      <c r="C1" s="245"/>
      <c r="D1" s="245"/>
      <c r="E1" s="245"/>
    </row>
    <row r="3" spans="1:6" s="131" customFormat="1" ht="12.75">
      <c r="A3" s="148"/>
      <c r="B3" s="148"/>
      <c r="C3" s="148"/>
      <c r="D3" s="242" t="s">
        <v>1254</v>
      </c>
      <c r="E3" s="242"/>
      <c r="F3" s="130"/>
    </row>
    <row r="4" spans="1:6" s="131" customFormat="1" ht="25.5">
      <c r="A4" s="148" t="s">
        <v>1255</v>
      </c>
      <c r="B4" s="148"/>
      <c r="C4" s="148"/>
      <c r="D4" s="192" t="s">
        <v>1256</v>
      </c>
      <c r="E4" s="219" t="s">
        <v>2226</v>
      </c>
      <c r="F4" s="130"/>
    </row>
    <row r="5" spans="1:6" s="131" customFormat="1" ht="101.25" customHeight="1">
      <c r="A5" s="140" t="s">
        <v>2203</v>
      </c>
      <c r="B5" s="192" t="s">
        <v>1257</v>
      </c>
      <c r="C5" s="137" t="s">
        <v>1258</v>
      </c>
      <c r="D5" s="193" t="s">
        <v>1259</v>
      </c>
      <c r="E5" s="193" t="s">
        <v>1260</v>
      </c>
      <c r="F5" s="132"/>
    </row>
    <row r="6" spans="1:6" s="61" customFormat="1" ht="14.1" customHeight="1">
      <c r="A6" s="141">
        <v>1</v>
      </c>
      <c r="B6" s="142"/>
      <c r="C6" s="142"/>
      <c r="D6" s="141"/>
      <c r="E6" s="88"/>
      <c r="F6" s="134"/>
    </row>
    <row r="7" spans="1:6" s="61" customFormat="1" ht="14.1" customHeight="1">
      <c r="A7" s="141">
        <v>2</v>
      </c>
      <c r="B7" s="142"/>
      <c r="C7" s="142"/>
      <c r="D7" s="141"/>
      <c r="E7" s="88"/>
      <c r="F7" s="134"/>
    </row>
    <row r="8" spans="1:6" s="61" customFormat="1" ht="14.1" customHeight="1">
      <c r="A8" s="141">
        <v>3</v>
      </c>
      <c r="B8" s="142"/>
      <c r="C8" s="142"/>
      <c r="D8" s="141"/>
      <c r="E8" s="141"/>
      <c r="F8" s="134"/>
    </row>
    <row r="9" spans="1:6" s="61" customFormat="1" ht="14.1" customHeight="1">
      <c r="A9" s="141">
        <v>4</v>
      </c>
      <c r="B9" s="142"/>
      <c r="C9" s="142"/>
      <c r="D9" s="141"/>
      <c r="E9" s="141"/>
      <c r="F9" s="134"/>
    </row>
    <row r="10" spans="1:6" s="61" customFormat="1" ht="14.1" customHeight="1">
      <c r="A10" s="141">
        <v>5</v>
      </c>
      <c r="B10" s="142"/>
      <c r="C10" s="142"/>
      <c r="D10" s="141"/>
      <c r="E10" s="141"/>
      <c r="F10" s="134"/>
    </row>
    <row r="11" spans="1:6" s="61" customFormat="1" ht="14.1" customHeight="1">
      <c r="A11" s="141">
        <v>6</v>
      </c>
      <c r="B11" s="142"/>
      <c r="C11" s="142"/>
      <c r="D11" s="141"/>
      <c r="E11" s="141"/>
      <c r="F11" s="134"/>
    </row>
    <row r="12" spans="1:6" s="61" customFormat="1" ht="14.1" customHeight="1">
      <c r="A12" s="141">
        <v>7</v>
      </c>
      <c r="B12" s="142"/>
      <c r="C12" s="142"/>
      <c r="D12" s="141"/>
      <c r="E12" s="141"/>
      <c r="F12" s="134"/>
    </row>
    <row r="13" spans="1:6" s="61" customFormat="1" ht="14.1" customHeight="1">
      <c r="A13" s="141">
        <v>8</v>
      </c>
      <c r="B13" s="142"/>
      <c r="C13" s="142"/>
      <c r="D13" s="141"/>
      <c r="E13" s="141"/>
      <c r="F13" s="134"/>
    </row>
    <row r="14" spans="1:6" s="61" customFormat="1" ht="14.1" customHeight="1">
      <c r="A14" s="141">
        <v>9</v>
      </c>
      <c r="B14" s="142"/>
      <c r="C14" s="142"/>
      <c r="D14" s="141"/>
      <c r="E14" s="141"/>
      <c r="F14" s="134"/>
    </row>
    <row r="15" spans="1:6" s="61" customFormat="1" ht="14.1" customHeight="1">
      <c r="A15" s="141">
        <v>10</v>
      </c>
      <c r="B15" s="142"/>
      <c r="C15" s="142"/>
      <c r="D15" s="141"/>
      <c r="E15" s="141"/>
      <c r="F15" s="134"/>
    </row>
    <row r="16" spans="1:6" s="61" customFormat="1" ht="14.1" customHeight="1">
      <c r="A16" s="141">
        <v>11</v>
      </c>
      <c r="B16" s="142"/>
      <c r="C16" s="142"/>
      <c r="D16" s="141"/>
      <c r="E16" s="141"/>
      <c r="F16" s="134"/>
    </row>
    <row r="17" spans="1:6" s="61" customFormat="1" ht="14.1" customHeight="1">
      <c r="A17" s="141">
        <v>12</v>
      </c>
      <c r="B17" s="142"/>
      <c r="C17" s="142"/>
      <c r="D17" s="141"/>
      <c r="E17" s="141"/>
      <c r="F17" s="134"/>
    </row>
    <row r="18" spans="1:6" s="61" customFormat="1" ht="14.1" customHeight="1">
      <c r="A18" s="141">
        <v>13</v>
      </c>
      <c r="B18" s="142"/>
      <c r="C18" s="142"/>
      <c r="D18" s="141"/>
      <c r="E18" s="141"/>
      <c r="F18" s="134"/>
    </row>
    <row r="19" spans="1:6" s="61" customFormat="1" ht="14.1" customHeight="1">
      <c r="A19" s="141">
        <v>14</v>
      </c>
      <c r="B19" s="142"/>
      <c r="C19" s="142"/>
      <c r="D19" s="141"/>
      <c r="E19" s="141"/>
      <c r="F19" s="134"/>
    </row>
    <row r="20" spans="1:6" s="61" customFormat="1" ht="14.1" customHeight="1">
      <c r="A20" s="141">
        <v>15</v>
      </c>
      <c r="B20" s="142"/>
      <c r="C20" s="142"/>
      <c r="D20" s="141"/>
      <c r="E20" s="141"/>
      <c r="F20" s="134"/>
    </row>
    <row r="21" spans="1:6" s="61" customFormat="1" ht="14.1" customHeight="1">
      <c r="A21" s="141">
        <v>16</v>
      </c>
      <c r="B21" s="142"/>
      <c r="C21" s="142"/>
      <c r="D21" s="141"/>
      <c r="E21" s="141"/>
      <c r="F21" s="134"/>
    </row>
    <row r="22" spans="1:6" s="61" customFormat="1" ht="14.1" customHeight="1">
      <c r="A22" s="141">
        <v>17</v>
      </c>
      <c r="B22" s="142"/>
      <c r="C22" s="142"/>
      <c r="D22" s="141"/>
      <c r="E22" s="141"/>
      <c r="F22" s="134"/>
    </row>
    <row r="23" spans="1:6" s="61" customFormat="1" ht="14.1" customHeight="1">
      <c r="A23" s="141">
        <v>18</v>
      </c>
      <c r="B23" s="142"/>
      <c r="C23" s="142"/>
      <c r="D23" s="141"/>
      <c r="E23" s="141"/>
      <c r="F23" s="134"/>
    </row>
    <row r="24" spans="1:6" s="61" customFormat="1" ht="14.1" customHeight="1">
      <c r="A24" s="141">
        <v>19</v>
      </c>
      <c r="B24" s="142"/>
      <c r="C24" s="142"/>
      <c r="D24" s="141"/>
      <c r="E24" s="141"/>
      <c r="F24" s="134"/>
    </row>
    <row r="25" spans="1:6" s="61" customFormat="1" ht="14.1" customHeight="1">
      <c r="A25" s="141">
        <v>20</v>
      </c>
      <c r="B25" s="142"/>
      <c r="C25" s="142"/>
      <c r="D25" s="141"/>
      <c r="E25" s="141"/>
      <c r="F25" s="134"/>
    </row>
    <row r="26" spans="1:6" s="61" customFormat="1" ht="14.1" customHeight="1">
      <c r="A26" s="141">
        <v>21</v>
      </c>
      <c r="B26" s="142"/>
      <c r="C26" s="142"/>
      <c r="D26" s="141"/>
      <c r="E26" s="141"/>
      <c r="F26" s="134"/>
    </row>
    <row r="27" spans="1:6" s="61" customFormat="1" ht="14.1" customHeight="1">
      <c r="A27" s="141">
        <v>22</v>
      </c>
      <c r="B27" s="142"/>
      <c r="C27" s="142"/>
      <c r="D27" s="141"/>
      <c r="E27" s="141"/>
      <c r="F27" s="134"/>
    </row>
    <row r="28" spans="1:6" s="61" customFormat="1" ht="14.1" customHeight="1">
      <c r="A28" s="141">
        <v>23</v>
      </c>
      <c r="B28" s="142"/>
      <c r="C28" s="142"/>
      <c r="D28" s="141"/>
      <c r="E28" s="141"/>
      <c r="F28" s="134"/>
    </row>
    <row r="29" spans="1:6" s="61" customFormat="1" ht="14.1" customHeight="1">
      <c r="A29" s="141">
        <v>24</v>
      </c>
      <c r="B29" s="142"/>
      <c r="C29" s="142"/>
      <c r="D29" s="141"/>
      <c r="E29" s="141"/>
      <c r="F29" s="134"/>
    </row>
    <row r="30" spans="1:6" s="61" customFormat="1" ht="14.1" customHeight="1">
      <c r="A30" s="141">
        <v>25</v>
      </c>
      <c r="B30" s="142"/>
      <c r="C30" s="142"/>
      <c r="D30" s="141"/>
      <c r="E30" s="141"/>
      <c r="F30" s="134"/>
    </row>
    <row r="31" spans="1:6" s="61" customFormat="1" ht="14.1" customHeight="1">
      <c r="A31" s="141">
        <v>26</v>
      </c>
      <c r="B31" s="142"/>
      <c r="C31" s="142"/>
      <c r="D31" s="141"/>
      <c r="E31" s="141"/>
      <c r="F31" s="134"/>
    </row>
    <row r="32" spans="1:6" s="61" customFormat="1" ht="14.1" customHeight="1">
      <c r="A32" s="141">
        <v>27</v>
      </c>
      <c r="B32" s="142"/>
      <c r="C32" s="142"/>
      <c r="D32" s="141"/>
      <c r="E32" s="141"/>
      <c r="F32" s="134"/>
    </row>
    <row r="33" spans="1:6" s="61" customFormat="1" ht="14.1" customHeight="1">
      <c r="A33" s="141">
        <v>28</v>
      </c>
      <c r="B33" s="142"/>
      <c r="C33" s="142"/>
      <c r="D33" s="141"/>
      <c r="E33" s="141"/>
      <c r="F33" s="134"/>
    </row>
    <row r="34" spans="1:6" s="61" customFormat="1" ht="14.1" customHeight="1">
      <c r="A34" s="141">
        <v>29</v>
      </c>
      <c r="B34" s="142"/>
      <c r="C34" s="142"/>
      <c r="D34" s="141"/>
      <c r="E34" s="141"/>
      <c r="F34" s="134"/>
    </row>
    <row r="35" spans="1:6" s="61" customFormat="1" ht="14.1" customHeight="1">
      <c r="A35" s="141">
        <v>30</v>
      </c>
      <c r="B35" s="142"/>
      <c r="C35" s="142"/>
      <c r="D35" s="141"/>
      <c r="E35" s="141"/>
      <c r="F35" s="134"/>
    </row>
    <row r="36" spans="1:6" ht="14.1" customHeight="1">
      <c r="A36" s="145">
        <v>31</v>
      </c>
      <c r="B36" s="146"/>
      <c r="C36" s="146"/>
      <c r="D36" s="145"/>
      <c r="E36" s="145"/>
      <c r="F36" s="133"/>
    </row>
    <row r="37" spans="1:6" ht="14.1" customHeight="1">
      <c r="A37" s="145">
        <v>32</v>
      </c>
      <c r="B37" s="146"/>
      <c r="C37" s="146"/>
      <c r="D37" s="145"/>
      <c r="E37" s="145"/>
      <c r="F37" s="133"/>
    </row>
    <row r="38" spans="1:6" ht="14.1" customHeight="1">
      <c r="A38" s="145">
        <v>33</v>
      </c>
      <c r="B38" s="146"/>
      <c r="C38" s="146"/>
      <c r="D38" s="145"/>
      <c r="E38" s="145"/>
      <c r="F38" s="133"/>
    </row>
    <row r="39" spans="1:6" ht="14.1" customHeight="1">
      <c r="A39" s="145">
        <v>34</v>
      </c>
      <c r="B39" s="146"/>
      <c r="C39" s="146"/>
      <c r="D39" s="145"/>
      <c r="E39" s="145"/>
      <c r="F39" s="133"/>
    </row>
    <row r="40" spans="1:6" ht="14.1" customHeight="1">
      <c r="A40" s="145">
        <v>35</v>
      </c>
      <c r="B40" s="146"/>
      <c r="C40" s="146"/>
      <c r="D40" s="145"/>
      <c r="E40" s="145"/>
      <c r="F40" s="133"/>
    </row>
    <row r="41" spans="1:6" ht="14.1" customHeight="1">
      <c r="A41" s="145">
        <v>36</v>
      </c>
      <c r="B41" s="146"/>
      <c r="C41" s="146"/>
      <c r="D41" s="145"/>
      <c r="E41" s="145"/>
      <c r="F41" s="133"/>
    </row>
    <row r="42" spans="1:6" ht="14.1" customHeight="1">
      <c r="A42" s="145">
        <v>37</v>
      </c>
      <c r="B42" s="146"/>
      <c r="C42" s="146"/>
      <c r="D42" s="145"/>
      <c r="E42" s="145"/>
      <c r="F42" s="133"/>
    </row>
    <row r="43" spans="1:6" ht="14.1" customHeight="1">
      <c r="A43" s="145">
        <v>38</v>
      </c>
      <c r="B43" s="146"/>
      <c r="C43" s="146"/>
      <c r="D43" s="145"/>
      <c r="E43" s="145"/>
      <c r="F43" s="133"/>
    </row>
    <row r="44" spans="1:6">
      <c r="A44" s="145">
        <v>39</v>
      </c>
      <c r="B44" s="128"/>
      <c r="C44" s="128"/>
      <c r="D44" s="128"/>
      <c r="E44" s="128"/>
    </row>
    <row r="45" spans="1:6">
      <c r="A45" s="145">
        <v>40</v>
      </c>
      <c r="B45" s="128"/>
      <c r="C45" s="128"/>
      <c r="D45" s="128"/>
      <c r="E45" s="128"/>
    </row>
  </sheetData>
  <mergeCells count="2">
    <mergeCell ref="A1:E1"/>
    <mergeCell ref="D3:E3"/>
  </mergeCells>
  <conditionalFormatting sqref="E3 E8:E65537">
    <cfRule type="cellIs" dxfId="9" priority="1" stopIfTrue="1" operator="equal">
      <formula>"ERR"</formula>
    </cfRule>
  </conditionalFormatting>
  <pageMargins left="0.7" right="0.7" top="0.75" bottom="0.75" header="0.3" footer="0.3"/>
  <pageSetup paperSize="9"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75"/>
  <sheetViews>
    <sheetView workbookViewId="0">
      <selection activeCell="A5" sqref="A5"/>
    </sheetView>
  </sheetViews>
  <sheetFormatPr defaultRowHeight="15"/>
  <cols>
    <col min="1" max="1" width="16.5703125" style="60" customWidth="1"/>
    <col min="2" max="2" width="19.140625" style="60" bestFit="1" customWidth="1"/>
    <col min="3" max="3" width="10.42578125" style="60" customWidth="1"/>
    <col min="4" max="4" width="12.5703125" style="60" customWidth="1"/>
    <col min="5" max="7" width="8.85546875" style="60" customWidth="1"/>
    <col min="8" max="13" width="11.7109375" style="60" customWidth="1"/>
    <col min="14" max="252" width="9.140625" style="60"/>
    <col min="253" max="253" width="16.5703125" style="60" customWidth="1"/>
    <col min="254" max="254" width="19.140625" style="60" bestFit="1" customWidth="1"/>
    <col min="255" max="255" width="9.140625" style="60"/>
    <col min="256" max="256" width="13.85546875" style="60" customWidth="1"/>
    <col min="257" max="257" width="16" style="60" customWidth="1"/>
    <col min="258" max="258" width="9.140625" style="60"/>
    <col min="259" max="263" width="8.85546875" style="60" customWidth="1"/>
    <col min="264" max="269" width="11.7109375" style="60" customWidth="1"/>
    <col min="270" max="508" width="9.140625" style="60"/>
    <col min="509" max="509" width="16.5703125" style="60" customWidth="1"/>
    <col min="510" max="510" width="19.140625" style="60" bestFit="1" customWidth="1"/>
    <col min="511" max="511" width="9.140625" style="60"/>
    <col min="512" max="512" width="13.85546875" style="60" customWidth="1"/>
    <col min="513" max="513" width="16" style="60" customWidth="1"/>
    <col min="514" max="514" width="9.140625" style="60"/>
    <col min="515" max="519" width="8.85546875" style="60" customWidth="1"/>
    <col min="520" max="525" width="11.7109375" style="60" customWidth="1"/>
    <col min="526" max="764" width="9.140625" style="60"/>
    <col min="765" max="765" width="16.5703125" style="60" customWidth="1"/>
    <col min="766" max="766" width="19.140625" style="60" bestFit="1" customWidth="1"/>
    <col min="767" max="767" width="9.140625" style="60"/>
    <col min="768" max="768" width="13.85546875" style="60" customWidth="1"/>
    <col min="769" max="769" width="16" style="60" customWidth="1"/>
    <col min="770" max="770" width="9.140625" style="60"/>
    <col min="771" max="775" width="8.85546875" style="60" customWidth="1"/>
    <col min="776" max="781" width="11.7109375" style="60" customWidth="1"/>
    <col min="782" max="1020" width="9.140625" style="60"/>
    <col min="1021" max="1021" width="16.5703125" style="60" customWidth="1"/>
    <col min="1022" max="1022" width="19.140625" style="60" bestFit="1" customWidth="1"/>
    <col min="1023" max="1023" width="9.140625" style="60"/>
    <col min="1024" max="1024" width="13.85546875" style="60" customWidth="1"/>
    <col min="1025" max="1025" width="16" style="60" customWidth="1"/>
    <col min="1026" max="1026" width="9.140625" style="60"/>
    <col min="1027" max="1031" width="8.85546875" style="60" customWidth="1"/>
    <col min="1032" max="1037" width="11.7109375" style="60" customWidth="1"/>
    <col min="1038" max="1276" width="9.140625" style="60"/>
    <col min="1277" max="1277" width="16.5703125" style="60" customWidth="1"/>
    <col min="1278" max="1278" width="19.140625" style="60" bestFit="1" customWidth="1"/>
    <col min="1279" max="1279" width="9.140625" style="60"/>
    <col min="1280" max="1280" width="13.85546875" style="60" customWidth="1"/>
    <col min="1281" max="1281" width="16" style="60" customWidth="1"/>
    <col min="1282" max="1282" width="9.140625" style="60"/>
    <col min="1283" max="1287" width="8.85546875" style="60" customWidth="1"/>
    <col min="1288" max="1293" width="11.7109375" style="60" customWidth="1"/>
    <col min="1294" max="1532" width="9.140625" style="60"/>
    <col min="1533" max="1533" width="16.5703125" style="60" customWidth="1"/>
    <col min="1534" max="1534" width="19.140625" style="60" bestFit="1" customWidth="1"/>
    <col min="1535" max="1535" width="9.140625" style="60"/>
    <col min="1536" max="1536" width="13.85546875" style="60" customWidth="1"/>
    <col min="1537" max="1537" width="16" style="60" customWidth="1"/>
    <col min="1538" max="1538" width="9.140625" style="60"/>
    <col min="1539" max="1543" width="8.85546875" style="60" customWidth="1"/>
    <col min="1544" max="1549" width="11.7109375" style="60" customWidth="1"/>
    <col min="1550" max="1788" width="9.140625" style="60"/>
    <col min="1789" max="1789" width="16.5703125" style="60" customWidth="1"/>
    <col min="1790" max="1790" width="19.140625" style="60" bestFit="1" customWidth="1"/>
    <col min="1791" max="1791" width="9.140625" style="60"/>
    <col min="1792" max="1792" width="13.85546875" style="60" customWidth="1"/>
    <col min="1793" max="1793" width="16" style="60" customWidth="1"/>
    <col min="1794" max="1794" width="9.140625" style="60"/>
    <col min="1795" max="1799" width="8.85546875" style="60" customWidth="1"/>
    <col min="1800" max="1805" width="11.7109375" style="60" customWidth="1"/>
    <col min="1806" max="2044" width="9.140625" style="60"/>
    <col min="2045" max="2045" width="16.5703125" style="60" customWidth="1"/>
    <col min="2046" max="2046" width="19.140625" style="60" bestFit="1" customWidth="1"/>
    <col min="2047" max="2047" width="9.140625" style="60"/>
    <col min="2048" max="2048" width="13.85546875" style="60" customWidth="1"/>
    <col min="2049" max="2049" width="16" style="60" customWidth="1"/>
    <col min="2050" max="2050" width="9.140625" style="60"/>
    <col min="2051" max="2055" width="8.85546875" style="60" customWidth="1"/>
    <col min="2056" max="2061" width="11.7109375" style="60" customWidth="1"/>
    <col min="2062" max="2300" width="9.140625" style="60"/>
    <col min="2301" max="2301" width="16.5703125" style="60" customWidth="1"/>
    <col min="2302" max="2302" width="19.140625" style="60" bestFit="1" customWidth="1"/>
    <col min="2303" max="2303" width="9.140625" style="60"/>
    <col min="2304" max="2304" width="13.85546875" style="60" customWidth="1"/>
    <col min="2305" max="2305" width="16" style="60" customWidth="1"/>
    <col min="2306" max="2306" width="9.140625" style="60"/>
    <col min="2307" max="2311" width="8.85546875" style="60" customWidth="1"/>
    <col min="2312" max="2317" width="11.7109375" style="60" customWidth="1"/>
    <col min="2318" max="2556" width="9.140625" style="60"/>
    <col min="2557" max="2557" width="16.5703125" style="60" customWidth="1"/>
    <col min="2558" max="2558" width="19.140625" style="60" bestFit="1" customWidth="1"/>
    <col min="2559" max="2559" width="9.140625" style="60"/>
    <col min="2560" max="2560" width="13.85546875" style="60" customWidth="1"/>
    <col min="2561" max="2561" width="16" style="60" customWidth="1"/>
    <col min="2562" max="2562" width="9.140625" style="60"/>
    <col min="2563" max="2567" width="8.85546875" style="60" customWidth="1"/>
    <col min="2568" max="2573" width="11.7109375" style="60" customWidth="1"/>
    <col min="2574" max="2812" width="9.140625" style="60"/>
    <col min="2813" max="2813" width="16.5703125" style="60" customWidth="1"/>
    <col min="2814" max="2814" width="19.140625" style="60" bestFit="1" customWidth="1"/>
    <col min="2815" max="2815" width="9.140625" style="60"/>
    <col min="2816" max="2816" width="13.85546875" style="60" customWidth="1"/>
    <col min="2817" max="2817" width="16" style="60" customWidth="1"/>
    <col min="2818" max="2818" width="9.140625" style="60"/>
    <col min="2819" max="2823" width="8.85546875" style="60" customWidth="1"/>
    <col min="2824" max="2829" width="11.7109375" style="60" customWidth="1"/>
    <col min="2830" max="3068" width="9.140625" style="60"/>
    <col min="3069" max="3069" width="16.5703125" style="60" customWidth="1"/>
    <col min="3070" max="3070" width="19.140625" style="60" bestFit="1" customWidth="1"/>
    <col min="3071" max="3071" width="9.140625" style="60"/>
    <col min="3072" max="3072" width="13.85546875" style="60" customWidth="1"/>
    <col min="3073" max="3073" width="16" style="60" customWidth="1"/>
    <col min="3074" max="3074" width="9.140625" style="60"/>
    <col min="3075" max="3079" width="8.85546875" style="60" customWidth="1"/>
    <col min="3080" max="3085" width="11.7109375" style="60" customWidth="1"/>
    <col min="3086" max="3324" width="9.140625" style="60"/>
    <col min="3325" max="3325" width="16.5703125" style="60" customWidth="1"/>
    <col min="3326" max="3326" width="19.140625" style="60" bestFit="1" customWidth="1"/>
    <col min="3327" max="3327" width="9.140625" style="60"/>
    <col min="3328" max="3328" width="13.85546875" style="60" customWidth="1"/>
    <col min="3329" max="3329" width="16" style="60" customWidth="1"/>
    <col min="3330" max="3330" width="9.140625" style="60"/>
    <col min="3331" max="3335" width="8.85546875" style="60" customWidth="1"/>
    <col min="3336" max="3341" width="11.7109375" style="60" customWidth="1"/>
    <col min="3342" max="3580" width="9.140625" style="60"/>
    <col min="3581" max="3581" width="16.5703125" style="60" customWidth="1"/>
    <col min="3582" max="3582" width="19.140625" style="60" bestFit="1" customWidth="1"/>
    <col min="3583" max="3583" width="9.140625" style="60"/>
    <col min="3584" max="3584" width="13.85546875" style="60" customWidth="1"/>
    <col min="3585" max="3585" width="16" style="60" customWidth="1"/>
    <col min="3586" max="3586" width="9.140625" style="60"/>
    <col min="3587" max="3591" width="8.85546875" style="60" customWidth="1"/>
    <col min="3592" max="3597" width="11.7109375" style="60" customWidth="1"/>
    <col min="3598" max="3836" width="9.140625" style="60"/>
    <col min="3837" max="3837" width="16.5703125" style="60" customWidth="1"/>
    <col min="3838" max="3838" width="19.140625" style="60" bestFit="1" customWidth="1"/>
    <col min="3839" max="3839" width="9.140625" style="60"/>
    <col min="3840" max="3840" width="13.85546875" style="60" customWidth="1"/>
    <col min="3841" max="3841" width="16" style="60" customWidth="1"/>
    <col min="3842" max="3842" width="9.140625" style="60"/>
    <col min="3843" max="3847" width="8.85546875" style="60" customWidth="1"/>
    <col min="3848" max="3853" width="11.7109375" style="60" customWidth="1"/>
    <col min="3854" max="4092" width="9.140625" style="60"/>
    <col min="4093" max="4093" width="16.5703125" style="60" customWidth="1"/>
    <col min="4094" max="4094" width="19.140625" style="60" bestFit="1" customWidth="1"/>
    <col min="4095" max="4095" width="9.140625" style="60"/>
    <col min="4096" max="4096" width="13.85546875" style="60" customWidth="1"/>
    <col min="4097" max="4097" width="16" style="60" customWidth="1"/>
    <col min="4098" max="4098" width="9.140625" style="60"/>
    <col min="4099" max="4103" width="8.85546875" style="60" customWidth="1"/>
    <col min="4104" max="4109" width="11.7109375" style="60" customWidth="1"/>
    <col min="4110" max="4348" width="9.140625" style="60"/>
    <col min="4349" max="4349" width="16.5703125" style="60" customWidth="1"/>
    <col min="4350" max="4350" width="19.140625" style="60" bestFit="1" customWidth="1"/>
    <col min="4351" max="4351" width="9.140625" style="60"/>
    <col min="4352" max="4352" width="13.85546875" style="60" customWidth="1"/>
    <col min="4353" max="4353" width="16" style="60" customWidth="1"/>
    <col min="4354" max="4354" width="9.140625" style="60"/>
    <col min="4355" max="4359" width="8.85546875" style="60" customWidth="1"/>
    <col min="4360" max="4365" width="11.7109375" style="60" customWidth="1"/>
    <col min="4366" max="4604" width="9.140625" style="60"/>
    <col min="4605" max="4605" width="16.5703125" style="60" customWidth="1"/>
    <col min="4606" max="4606" width="19.140625" style="60" bestFit="1" customWidth="1"/>
    <col min="4607" max="4607" width="9.140625" style="60"/>
    <col min="4608" max="4608" width="13.85546875" style="60" customWidth="1"/>
    <col min="4609" max="4609" width="16" style="60" customWidth="1"/>
    <col min="4610" max="4610" width="9.140625" style="60"/>
    <col min="4611" max="4615" width="8.85546875" style="60" customWidth="1"/>
    <col min="4616" max="4621" width="11.7109375" style="60" customWidth="1"/>
    <col min="4622" max="4860" width="9.140625" style="60"/>
    <col min="4861" max="4861" width="16.5703125" style="60" customWidth="1"/>
    <col min="4862" max="4862" width="19.140625" style="60" bestFit="1" customWidth="1"/>
    <col min="4863" max="4863" width="9.140625" style="60"/>
    <col min="4864" max="4864" width="13.85546875" style="60" customWidth="1"/>
    <col min="4865" max="4865" width="16" style="60" customWidth="1"/>
    <col min="4866" max="4866" width="9.140625" style="60"/>
    <col min="4867" max="4871" width="8.85546875" style="60" customWidth="1"/>
    <col min="4872" max="4877" width="11.7109375" style="60" customWidth="1"/>
    <col min="4878" max="5116" width="9.140625" style="60"/>
    <col min="5117" max="5117" width="16.5703125" style="60" customWidth="1"/>
    <col min="5118" max="5118" width="19.140625" style="60" bestFit="1" customWidth="1"/>
    <col min="5119" max="5119" width="9.140625" style="60"/>
    <col min="5120" max="5120" width="13.85546875" style="60" customWidth="1"/>
    <col min="5121" max="5121" width="16" style="60" customWidth="1"/>
    <col min="5122" max="5122" width="9.140625" style="60"/>
    <col min="5123" max="5127" width="8.85546875" style="60" customWidth="1"/>
    <col min="5128" max="5133" width="11.7109375" style="60" customWidth="1"/>
    <col min="5134" max="5372" width="9.140625" style="60"/>
    <col min="5373" max="5373" width="16.5703125" style="60" customWidth="1"/>
    <col min="5374" max="5374" width="19.140625" style="60" bestFit="1" customWidth="1"/>
    <col min="5375" max="5375" width="9.140625" style="60"/>
    <col min="5376" max="5376" width="13.85546875" style="60" customWidth="1"/>
    <col min="5377" max="5377" width="16" style="60" customWidth="1"/>
    <col min="5378" max="5378" width="9.140625" style="60"/>
    <col min="5379" max="5383" width="8.85546875" style="60" customWidth="1"/>
    <col min="5384" max="5389" width="11.7109375" style="60" customWidth="1"/>
    <col min="5390" max="5628" width="9.140625" style="60"/>
    <col min="5629" max="5629" width="16.5703125" style="60" customWidth="1"/>
    <col min="5630" max="5630" width="19.140625" style="60" bestFit="1" customWidth="1"/>
    <col min="5631" max="5631" width="9.140625" style="60"/>
    <col min="5632" max="5632" width="13.85546875" style="60" customWidth="1"/>
    <col min="5633" max="5633" width="16" style="60" customWidth="1"/>
    <col min="5634" max="5634" width="9.140625" style="60"/>
    <col min="5635" max="5639" width="8.85546875" style="60" customWidth="1"/>
    <col min="5640" max="5645" width="11.7109375" style="60" customWidth="1"/>
    <col min="5646" max="5884" width="9.140625" style="60"/>
    <col min="5885" max="5885" width="16.5703125" style="60" customWidth="1"/>
    <col min="5886" max="5886" width="19.140625" style="60" bestFit="1" customWidth="1"/>
    <col min="5887" max="5887" width="9.140625" style="60"/>
    <col min="5888" max="5888" width="13.85546875" style="60" customWidth="1"/>
    <col min="5889" max="5889" width="16" style="60" customWidth="1"/>
    <col min="5890" max="5890" width="9.140625" style="60"/>
    <col min="5891" max="5895" width="8.85546875" style="60" customWidth="1"/>
    <col min="5896" max="5901" width="11.7109375" style="60" customWidth="1"/>
    <col min="5902" max="6140" width="9.140625" style="60"/>
    <col min="6141" max="6141" width="16.5703125" style="60" customWidth="1"/>
    <col min="6142" max="6142" width="19.140625" style="60" bestFit="1" customWidth="1"/>
    <col min="6143" max="6143" width="9.140625" style="60"/>
    <col min="6144" max="6144" width="13.85546875" style="60" customWidth="1"/>
    <col min="6145" max="6145" width="16" style="60" customWidth="1"/>
    <col min="6146" max="6146" width="9.140625" style="60"/>
    <col min="6147" max="6151" width="8.85546875" style="60" customWidth="1"/>
    <col min="6152" max="6157" width="11.7109375" style="60" customWidth="1"/>
    <col min="6158" max="6396" width="9.140625" style="60"/>
    <col min="6397" max="6397" width="16.5703125" style="60" customWidth="1"/>
    <col min="6398" max="6398" width="19.140625" style="60" bestFit="1" customWidth="1"/>
    <col min="6399" max="6399" width="9.140625" style="60"/>
    <col min="6400" max="6400" width="13.85546875" style="60" customWidth="1"/>
    <col min="6401" max="6401" width="16" style="60" customWidth="1"/>
    <col min="6402" max="6402" width="9.140625" style="60"/>
    <col min="6403" max="6407" width="8.85546875" style="60" customWidth="1"/>
    <col min="6408" max="6413" width="11.7109375" style="60" customWidth="1"/>
    <col min="6414" max="6652" width="9.140625" style="60"/>
    <col min="6653" max="6653" width="16.5703125" style="60" customWidth="1"/>
    <col min="6654" max="6654" width="19.140625" style="60" bestFit="1" customWidth="1"/>
    <col min="6655" max="6655" width="9.140625" style="60"/>
    <col min="6656" max="6656" width="13.85546875" style="60" customWidth="1"/>
    <col min="6657" max="6657" width="16" style="60" customWidth="1"/>
    <col min="6658" max="6658" width="9.140625" style="60"/>
    <col min="6659" max="6663" width="8.85546875" style="60" customWidth="1"/>
    <col min="6664" max="6669" width="11.7109375" style="60" customWidth="1"/>
    <col min="6670" max="6908" width="9.140625" style="60"/>
    <col min="6909" max="6909" width="16.5703125" style="60" customWidth="1"/>
    <col min="6910" max="6910" width="19.140625" style="60" bestFit="1" customWidth="1"/>
    <col min="6911" max="6911" width="9.140625" style="60"/>
    <col min="6912" max="6912" width="13.85546875" style="60" customWidth="1"/>
    <col min="6913" max="6913" width="16" style="60" customWidth="1"/>
    <col min="6914" max="6914" width="9.140625" style="60"/>
    <col min="6915" max="6919" width="8.85546875" style="60" customWidth="1"/>
    <col min="6920" max="6925" width="11.7109375" style="60" customWidth="1"/>
    <col min="6926" max="7164" width="9.140625" style="60"/>
    <col min="7165" max="7165" width="16.5703125" style="60" customWidth="1"/>
    <col min="7166" max="7166" width="19.140625" style="60" bestFit="1" customWidth="1"/>
    <col min="7167" max="7167" width="9.140625" style="60"/>
    <col min="7168" max="7168" width="13.85546875" style="60" customWidth="1"/>
    <col min="7169" max="7169" width="16" style="60" customWidth="1"/>
    <col min="7170" max="7170" width="9.140625" style="60"/>
    <col min="7171" max="7175" width="8.85546875" style="60" customWidth="1"/>
    <col min="7176" max="7181" width="11.7109375" style="60" customWidth="1"/>
    <col min="7182" max="7420" width="9.140625" style="60"/>
    <col min="7421" max="7421" width="16.5703125" style="60" customWidth="1"/>
    <col min="7422" max="7422" width="19.140625" style="60" bestFit="1" customWidth="1"/>
    <col min="7423" max="7423" width="9.140625" style="60"/>
    <col min="7424" max="7424" width="13.85546875" style="60" customWidth="1"/>
    <col min="7425" max="7425" width="16" style="60" customWidth="1"/>
    <col min="7426" max="7426" width="9.140625" style="60"/>
    <col min="7427" max="7431" width="8.85546875" style="60" customWidth="1"/>
    <col min="7432" max="7437" width="11.7109375" style="60" customWidth="1"/>
    <col min="7438" max="7676" width="9.140625" style="60"/>
    <col min="7677" max="7677" width="16.5703125" style="60" customWidth="1"/>
    <col min="7678" max="7678" width="19.140625" style="60" bestFit="1" customWidth="1"/>
    <col min="7679" max="7679" width="9.140625" style="60"/>
    <col min="7680" max="7680" width="13.85546875" style="60" customWidth="1"/>
    <col min="7681" max="7681" width="16" style="60" customWidth="1"/>
    <col min="7682" max="7682" width="9.140625" style="60"/>
    <col min="7683" max="7687" width="8.85546875" style="60" customWidth="1"/>
    <col min="7688" max="7693" width="11.7109375" style="60" customWidth="1"/>
    <col min="7694" max="7932" width="9.140625" style="60"/>
    <col min="7933" max="7933" width="16.5703125" style="60" customWidth="1"/>
    <col min="7934" max="7934" width="19.140625" style="60" bestFit="1" customWidth="1"/>
    <col min="7935" max="7935" width="9.140625" style="60"/>
    <col min="7936" max="7936" width="13.85546875" style="60" customWidth="1"/>
    <col min="7937" max="7937" width="16" style="60" customWidth="1"/>
    <col min="7938" max="7938" width="9.140625" style="60"/>
    <col min="7939" max="7943" width="8.85546875" style="60" customWidth="1"/>
    <col min="7944" max="7949" width="11.7109375" style="60" customWidth="1"/>
    <col min="7950" max="8188" width="9.140625" style="60"/>
    <col min="8189" max="8189" width="16.5703125" style="60" customWidth="1"/>
    <col min="8190" max="8190" width="19.140625" style="60" bestFit="1" customWidth="1"/>
    <col min="8191" max="8191" width="9.140625" style="60"/>
    <col min="8192" max="8192" width="13.85546875" style="60" customWidth="1"/>
    <col min="8193" max="8193" width="16" style="60" customWidth="1"/>
    <col min="8194" max="8194" width="9.140625" style="60"/>
    <col min="8195" max="8199" width="8.85546875" style="60" customWidth="1"/>
    <col min="8200" max="8205" width="11.7109375" style="60" customWidth="1"/>
    <col min="8206" max="8444" width="9.140625" style="60"/>
    <col min="8445" max="8445" width="16.5703125" style="60" customWidth="1"/>
    <col min="8446" max="8446" width="19.140625" style="60" bestFit="1" customWidth="1"/>
    <col min="8447" max="8447" width="9.140625" style="60"/>
    <col min="8448" max="8448" width="13.85546875" style="60" customWidth="1"/>
    <col min="8449" max="8449" width="16" style="60" customWidth="1"/>
    <col min="8450" max="8450" width="9.140625" style="60"/>
    <col min="8451" max="8455" width="8.85546875" style="60" customWidth="1"/>
    <col min="8456" max="8461" width="11.7109375" style="60" customWidth="1"/>
    <col min="8462" max="8700" width="9.140625" style="60"/>
    <col min="8701" max="8701" width="16.5703125" style="60" customWidth="1"/>
    <col min="8702" max="8702" width="19.140625" style="60" bestFit="1" customWidth="1"/>
    <col min="8703" max="8703" width="9.140625" style="60"/>
    <col min="8704" max="8704" width="13.85546875" style="60" customWidth="1"/>
    <col min="8705" max="8705" width="16" style="60" customWidth="1"/>
    <col min="8706" max="8706" width="9.140625" style="60"/>
    <col min="8707" max="8711" width="8.85546875" style="60" customWidth="1"/>
    <col min="8712" max="8717" width="11.7109375" style="60" customWidth="1"/>
    <col min="8718" max="8956" width="9.140625" style="60"/>
    <col min="8957" max="8957" width="16.5703125" style="60" customWidth="1"/>
    <col min="8958" max="8958" width="19.140625" style="60" bestFit="1" customWidth="1"/>
    <col min="8959" max="8959" width="9.140625" style="60"/>
    <col min="8960" max="8960" width="13.85546875" style="60" customWidth="1"/>
    <col min="8961" max="8961" width="16" style="60" customWidth="1"/>
    <col min="8962" max="8962" width="9.140625" style="60"/>
    <col min="8963" max="8967" width="8.85546875" style="60" customWidth="1"/>
    <col min="8968" max="8973" width="11.7109375" style="60" customWidth="1"/>
    <col min="8974" max="9212" width="9.140625" style="60"/>
    <col min="9213" max="9213" width="16.5703125" style="60" customWidth="1"/>
    <col min="9214" max="9214" width="19.140625" style="60" bestFit="1" customWidth="1"/>
    <col min="9215" max="9215" width="9.140625" style="60"/>
    <col min="9216" max="9216" width="13.85546875" style="60" customWidth="1"/>
    <col min="9217" max="9217" width="16" style="60" customWidth="1"/>
    <col min="9218" max="9218" width="9.140625" style="60"/>
    <col min="9219" max="9223" width="8.85546875" style="60" customWidth="1"/>
    <col min="9224" max="9229" width="11.7109375" style="60" customWidth="1"/>
    <col min="9230" max="9468" width="9.140625" style="60"/>
    <col min="9469" max="9469" width="16.5703125" style="60" customWidth="1"/>
    <col min="9470" max="9470" width="19.140625" style="60" bestFit="1" customWidth="1"/>
    <col min="9471" max="9471" width="9.140625" style="60"/>
    <col min="9472" max="9472" width="13.85546875" style="60" customWidth="1"/>
    <col min="9473" max="9473" width="16" style="60" customWidth="1"/>
    <col min="9474" max="9474" width="9.140625" style="60"/>
    <col min="9475" max="9479" width="8.85546875" style="60" customWidth="1"/>
    <col min="9480" max="9485" width="11.7109375" style="60" customWidth="1"/>
    <col min="9486" max="9724" width="9.140625" style="60"/>
    <col min="9725" max="9725" width="16.5703125" style="60" customWidth="1"/>
    <col min="9726" max="9726" width="19.140625" style="60" bestFit="1" customWidth="1"/>
    <col min="9727" max="9727" width="9.140625" style="60"/>
    <col min="9728" max="9728" width="13.85546875" style="60" customWidth="1"/>
    <col min="9729" max="9729" width="16" style="60" customWidth="1"/>
    <col min="9730" max="9730" width="9.140625" style="60"/>
    <col min="9731" max="9735" width="8.85546875" style="60" customWidth="1"/>
    <col min="9736" max="9741" width="11.7109375" style="60" customWidth="1"/>
    <col min="9742" max="9980" width="9.140625" style="60"/>
    <col min="9981" max="9981" width="16.5703125" style="60" customWidth="1"/>
    <col min="9982" max="9982" width="19.140625" style="60" bestFit="1" customWidth="1"/>
    <col min="9983" max="9983" width="9.140625" style="60"/>
    <col min="9984" max="9984" width="13.85546875" style="60" customWidth="1"/>
    <col min="9985" max="9985" width="16" style="60" customWidth="1"/>
    <col min="9986" max="9986" width="9.140625" style="60"/>
    <col min="9987" max="9991" width="8.85546875" style="60" customWidth="1"/>
    <col min="9992" max="9997" width="11.7109375" style="60" customWidth="1"/>
    <col min="9998" max="10236" width="9.140625" style="60"/>
    <col min="10237" max="10237" width="16.5703125" style="60" customWidth="1"/>
    <col min="10238" max="10238" width="19.140625" style="60" bestFit="1" customWidth="1"/>
    <col min="10239" max="10239" width="9.140625" style="60"/>
    <col min="10240" max="10240" width="13.85546875" style="60" customWidth="1"/>
    <col min="10241" max="10241" width="16" style="60" customWidth="1"/>
    <col min="10242" max="10242" width="9.140625" style="60"/>
    <col min="10243" max="10247" width="8.85546875" style="60" customWidth="1"/>
    <col min="10248" max="10253" width="11.7109375" style="60" customWidth="1"/>
    <col min="10254" max="10492" width="9.140625" style="60"/>
    <col min="10493" max="10493" width="16.5703125" style="60" customWidth="1"/>
    <col min="10494" max="10494" width="19.140625" style="60" bestFit="1" customWidth="1"/>
    <col min="10495" max="10495" width="9.140625" style="60"/>
    <col min="10496" max="10496" width="13.85546875" style="60" customWidth="1"/>
    <col min="10497" max="10497" width="16" style="60" customWidth="1"/>
    <col min="10498" max="10498" width="9.140625" style="60"/>
    <col min="10499" max="10503" width="8.85546875" style="60" customWidth="1"/>
    <col min="10504" max="10509" width="11.7109375" style="60" customWidth="1"/>
    <col min="10510" max="10748" width="9.140625" style="60"/>
    <col min="10749" max="10749" width="16.5703125" style="60" customWidth="1"/>
    <col min="10750" max="10750" width="19.140625" style="60" bestFit="1" customWidth="1"/>
    <col min="10751" max="10751" width="9.140625" style="60"/>
    <col min="10752" max="10752" width="13.85546875" style="60" customWidth="1"/>
    <col min="10753" max="10753" width="16" style="60" customWidth="1"/>
    <col min="10754" max="10754" width="9.140625" style="60"/>
    <col min="10755" max="10759" width="8.85546875" style="60" customWidth="1"/>
    <col min="10760" max="10765" width="11.7109375" style="60" customWidth="1"/>
    <col min="10766" max="11004" width="9.140625" style="60"/>
    <col min="11005" max="11005" width="16.5703125" style="60" customWidth="1"/>
    <col min="11006" max="11006" width="19.140625" style="60" bestFit="1" customWidth="1"/>
    <col min="11007" max="11007" width="9.140625" style="60"/>
    <col min="11008" max="11008" width="13.85546875" style="60" customWidth="1"/>
    <col min="11009" max="11009" width="16" style="60" customWidth="1"/>
    <col min="11010" max="11010" width="9.140625" style="60"/>
    <col min="11011" max="11015" width="8.85546875" style="60" customWidth="1"/>
    <col min="11016" max="11021" width="11.7109375" style="60" customWidth="1"/>
    <col min="11022" max="11260" width="9.140625" style="60"/>
    <col min="11261" max="11261" width="16.5703125" style="60" customWidth="1"/>
    <col min="11262" max="11262" width="19.140625" style="60" bestFit="1" customWidth="1"/>
    <col min="11263" max="11263" width="9.140625" style="60"/>
    <col min="11264" max="11264" width="13.85546875" style="60" customWidth="1"/>
    <col min="11265" max="11265" width="16" style="60" customWidth="1"/>
    <col min="11266" max="11266" width="9.140625" style="60"/>
    <col min="11267" max="11271" width="8.85546875" style="60" customWidth="1"/>
    <col min="11272" max="11277" width="11.7109375" style="60" customWidth="1"/>
    <col min="11278" max="11516" width="9.140625" style="60"/>
    <col min="11517" max="11517" width="16.5703125" style="60" customWidth="1"/>
    <col min="11518" max="11518" width="19.140625" style="60" bestFit="1" customWidth="1"/>
    <col min="11519" max="11519" width="9.140625" style="60"/>
    <col min="11520" max="11520" width="13.85546875" style="60" customWidth="1"/>
    <col min="11521" max="11521" width="16" style="60" customWidth="1"/>
    <col min="11522" max="11522" width="9.140625" style="60"/>
    <col min="11523" max="11527" width="8.85546875" style="60" customWidth="1"/>
    <col min="11528" max="11533" width="11.7109375" style="60" customWidth="1"/>
    <col min="11534" max="11772" width="9.140625" style="60"/>
    <col min="11773" max="11773" width="16.5703125" style="60" customWidth="1"/>
    <col min="11774" max="11774" width="19.140625" style="60" bestFit="1" customWidth="1"/>
    <col min="11775" max="11775" width="9.140625" style="60"/>
    <col min="11776" max="11776" width="13.85546875" style="60" customWidth="1"/>
    <col min="11777" max="11777" width="16" style="60" customWidth="1"/>
    <col min="11778" max="11778" width="9.140625" style="60"/>
    <col min="11779" max="11783" width="8.85546875" style="60" customWidth="1"/>
    <col min="11784" max="11789" width="11.7109375" style="60" customWidth="1"/>
    <col min="11790" max="12028" width="9.140625" style="60"/>
    <col min="12029" max="12029" width="16.5703125" style="60" customWidth="1"/>
    <col min="12030" max="12030" width="19.140625" style="60" bestFit="1" customWidth="1"/>
    <col min="12031" max="12031" width="9.140625" style="60"/>
    <col min="12032" max="12032" width="13.85546875" style="60" customWidth="1"/>
    <col min="12033" max="12033" width="16" style="60" customWidth="1"/>
    <col min="12034" max="12034" width="9.140625" style="60"/>
    <col min="12035" max="12039" width="8.85546875" style="60" customWidth="1"/>
    <col min="12040" max="12045" width="11.7109375" style="60" customWidth="1"/>
    <col min="12046" max="12284" width="9.140625" style="60"/>
    <col min="12285" max="12285" width="16.5703125" style="60" customWidth="1"/>
    <col min="12286" max="12286" width="19.140625" style="60" bestFit="1" customWidth="1"/>
    <col min="12287" max="12287" width="9.140625" style="60"/>
    <col min="12288" max="12288" width="13.85546875" style="60" customWidth="1"/>
    <col min="12289" max="12289" width="16" style="60" customWidth="1"/>
    <col min="12290" max="12290" width="9.140625" style="60"/>
    <col min="12291" max="12295" width="8.85546875" style="60" customWidth="1"/>
    <col min="12296" max="12301" width="11.7109375" style="60" customWidth="1"/>
    <col min="12302" max="12540" width="9.140625" style="60"/>
    <col min="12541" max="12541" width="16.5703125" style="60" customWidth="1"/>
    <col min="12542" max="12542" width="19.140625" style="60" bestFit="1" customWidth="1"/>
    <col min="12543" max="12543" width="9.140625" style="60"/>
    <col min="12544" max="12544" width="13.85546875" style="60" customWidth="1"/>
    <col min="12545" max="12545" width="16" style="60" customWidth="1"/>
    <col min="12546" max="12546" width="9.140625" style="60"/>
    <col min="12547" max="12551" width="8.85546875" style="60" customWidth="1"/>
    <col min="12552" max="12557" width="11.7109375" style="60" customWidth="1"/>
    <col min="12558" max="12796" width="9.140625" style="60"/>
    <col min="12797" max="12797" width="16.5703125" style="60" customWidth="1"/>
    <col min="12798" max="12798" width="19.140625" style="60" bestFit="1" customWidth="1"/>
    <col min="12799" max="12799" width="9.140625" style="60"/>
    <col min="12800" max="12800" width="13.85546875" style="60" customWidth="1"/>
    <col min="12801" max="12801" width="16" style="60" customWidth="1"/>
    <col min="12802" max="12802" width="9.140625" style="60"/>
    <col min="12803" max="12807" width="8.85546875" style="60" customWidth="1"/>
    <col min="12808" max="12813" width="11.7109375" style="60" customWidth="1"/>
    <col min="12814" max="13052" width="9.140625" style="60"/>
    <col min="13053" max="13053" width="16.5703125" style="60" customWidth="1"/>
    <col min="13054" max="13054" width="19.140625" style="60" bestFit="1" customWidth="1"/>
    <col min="13055" max="13055" width="9.140625" style="60"/>
    <col min="13056" max="13056" width="13.85546875" style="60" customWidth="1"/>
    <col min="13057" max="13057" width="16" style="60" customWidth="1"/>
    <col min="13058" max="13058" width="9.140625" style="60"/>
    <col min="13059" max="13063" width="8.85546875" style="60" customWidth="1"/>
    <col min="13064" max="13069" width="11.7109375" style="60" customWidth="1"/>
    <col min="13070" max="13308" width="9.140625" style="60"/>
    <col min="13309" max="13309" width="16.5703125" style="60" customWidth="1"/>
    <col min="13310" max="13310" width="19.140625" style="60" bestFit="1" customWidth="1"/>
    <col min="13311" max="13311" width="9.140625" style="60"/>
    <col min="13312" max="13312" width="13.85546875" style="60" customWidth="1"/>
    <col min="13313" max="13313" width="16" style="60" customWidth="1"/>
    <col min="13314" max="13314" width="9.140625" style="60"/>
    <col min="13315" max="13319" width="8.85546875" style="60" customWidth="1"/>
    <col min="13320" max="13325" width="11.7109375" style="60" customWidth="1"/>
    <col min="13326" max="13564" width="9.140625" style="60"/>
    <col min="13565" max="13565" width="16.5703125" style="60" customWidth="1"/>
    <col min="13566" max="13566" width="19.140625" style="60" bestFit="1" customWidth="1"/>
    <col min="13567" max="13567" width="9.140625" style="60"/>
    <col min="13568" max="13568" width="13.85546875" style="60" customWidth="1"/>
    <col min="13569" max="13569" width="16" style="60" customWidth="1"/>
    <col min="13570" max="13570" width="9.140625" style="60"/>
    <col min="13571" max="13575" width="8.85546875" style="60" customWidth="1"/>
    <col min="13576" max="13581" width="11.7109375" style="60" customWidth="1"/>
    <col min="13582" max="13820" width="9.140625" style="60"/>
    <col min="13821" max="13821" width="16.5703125" style="60" customWidth="1"/>
    <col min="13822" max="13822" width="19.140625" style="60" bestFit="1" customWidth="1"/>
    <col min="13823" max="13823" width="9.140625" style="60"/>
    <col min="13824" max="13824" width="13.85546875" style="60" customWidth="1"/>
    <col min="13825" max="13825" width="16" style="60" customWidth="1"/>
    <col min="13826" max="13826" width="9.140625" style="60"/>
    <col min="13827" max="13831" width="8.85546875" style="60" customWidth="1"/>
    <col min="13832" max="13837" width="11.7109375" style="60" customWidth="1"/>
    <col min="13838" max="14076" width="9.140625" style="60"/>
    <col min="14077" max="14077" width="16.5703125" style="60" customWidth="1"/>
    <col min="14078" max="14078" width="19.140625" style="60" bestFit="1" customWidth="1"/>
    <col min="14079" max="14079" width="9.140625" style="60"/>
    <col min="14080" max="14080" width="13.85546875" style="60" customWidth="1"/>
    <col min="14081" max="14081" width="16" style="60" customWidth="1"/>
    <col min="14082" max="14082" width="9.140625" style="60"/>
    <col min="14083" max="14087" width="8.85546875" style="60" customWidth="1"/>
    <col min="14088" max="14093" width="11.7109375" style="60" customWidth="1"/>
    <col min="14094" max="14332" width="9.140625" style="60"/>
    <col min="14333" max="14333" width="16.5703125" style="60" customWidth="1"/>
    <col min="14334" max="14334" width="19.140625" style="60" bestFit="1" customWidth="1"/>
    <col min="14335" max="14335" width="9.140625" style="60"/>
    <col min="14336" max="14336" width="13.85546875" style="60" customWidth="1"/>
    <col min="14337" max="14337" width="16" style="60" customWidth="1"/>
    <col min="14338" max="14338" width="9.140625" style="60"/>
    <col min="14339" max="14343" width="8.85546875" style="60" customWidth="1"/>
    <col min="14344" max="14349" width="11.7109375" style="60" customWidth="1"/>
    <col min="14350" max="14588" width="9.140625" style="60"/>
    <col min="14589" max="14589" width="16.5703125" style="60" customWidth="1"/>
    <col min="14590" max="14590" width="19.140625" style="60" bestFit="1" customWidth="1"/>
    <col min="14591" max="14591" width="9.140625" style="60"/>
    <col min="14592" max="14592" width="13.85546875" style="60" customWidth="1"/>
    <col min="14593" max="14593" width="16" style="60" customWidth="1"/>
    <col min="14594" max="14594" width="9.140625" style="60"/>
    <col min="14595" max="14599" width="8.85546875" style="60" customWidth="1"/>
    <col min="14600" max="14605" width="11.7109375" style="60" customWidth="1"/>
    <col min="14606" max="14844" width="9.140625" style="60"/>
    <col min="14845" max="14845" width="16.5703125" style="60" customWidth="1"/>
    <col min="14846" max="14846" width="19.140625" style="60" bestFit="1" customWidth="1"/>
    <col min="14847" max="14847" width="9.140625" style="60"/>
    <col min="14848" max="14848" width="13.85546875" style="60" customWidth="1"/>
    <col min="14849" max="14849" width="16" style="60" customWidth="1"/>
    <col min="14850" max="14850" width="9.140625" style="60"/>
    <col min="14851" max="14855" width="8.85546875" style="60" customWidth="1"/>
    <col min="14856" max="14861" width="11.7109375" style="60" customWidth="1"/>
    <col min="14862" max="15100" width="9.140625" style="60"/>
    <col min="15101" max="15101" width="16.5703125" style="60" customWidth="1"/>
    <col min="15102" max="15102" width="19.140625" style="60" bestFit="1" customWidth="1"/>
    <col min="15103" max="15103" width="9.140625" style="60"/>
    <col min="15104" max="15104" width="13.85546875" style="60" customWidth="1"/>
    <col min="15105" max="15105" width="16" style="60" customWidth="1"/>
    <col min="15106" max="15106" width="9.140625" style="60"/>
    <col min="15107" max="15111" width="8.85546875" style="60" customWidth="1"/>
    <col min="15112" max="15117" width="11.7109375" style="60" customWidth="1"/>
    <col min="15118" max="15356" width="9.140625" style="60"/>
    <col min="15357" max="15357" width="16.5703125" style="60" customWidth="1"/>
    <col min="15358" max="15358" width="19.140625" style="60" bestFit="1" customWidth="1"/>
    <col min="15359" max="15359" width="9.140625" style="60"/>
    <col min="15360" max="15360" width="13.85546875" style="60" customWidth="1"/>
    <col min="15361" max="15361" width="16" style="60" customWidth="1"/>
    <col min="15362" max="15362" width="9.140625" style="60"/>
    <col min="15363" max="15367" width="8.85546875" style="60" customWidth="1"/>
    <col min="15368" max="15373" width="11.7109375" style="60" customWidth="1"/>
    <col min="15374" max="15612" width="9.140625" style="60"/>
    <col min="15613" max="15613" width="16.5703125" style="60" customWidth="1"/>
    <col min="15614" max="15614" width="19.140625" style="60" bestFit="1" customWidth="1"/>
    <col min="15615" max="15615" width="9.140625" style="60"/>
    <col min="15616" max="15616" width="13.85546875" style="60" customWidth="1"/>
    <col min="15617" max="15617" width="16" style="60" customWidth="1"/>
    <col min="15618" max="15618" width="9.140625" style="60"/>
    <col min="15619" max="15623" width="8.85546875" style="60" customWidth="1"/>
    <col min="15624" max="15629" width="11.7109375" style="60" customWidth="1"/>
    <col min="15630" max="15868" width="9.140625" style="60"/>
    <col min="15869" max="15869" width="16.5703125" style="60" customWidth="1"/>
    <col min="15870" max="15870" width="19.140625" style="60" bestFit="1" customWidth="1"/>
    <col min="15871" max="15871" width="9.140625" style="60"/>
    <col min="15872" max="15872" width="13.85546875" style="60" customWidth="1"/>
    <col min="15873" max="15873" width="16" style="60" customWidth="1"/>
    <col min="15874" max="15874" width="9.140625" style="60"/>
    <col min="15875" max="15879" width="8.85546875" style="60" customWidth="1"/>
    <col min="15880" max="15885" width="11.7109375" style="60" customWidth="1"/>
    <col min="15886" max="16124" width="9.140625" style="60"/>
    <col min="16125" max="16125" width="16.5703125" style="60" customWidth="1"/>
    <col min="16126" max="16126" width="19.140625" style="60" bestFit="1" customWidth="1"/>
    <col min="16127" max="16127" width="9.140625" style="60"/>
    <col min="16128" max="16128" width="13.85546875" style="60" customWidth="1"/>
    <col min="16129" max="16129" width="16" style="60" customWidth="1"/>
    <col min="16130" max="16130" width="9.140625" style="60"/>
    <col min="16131" max="16135" width="8.85546875" style="60" customWidth="1"/>
    <col min="16136" max="16141" width="11.7109375" style="60" customWidth="1"/>
    <col min="16142" max="16384" width="9.140625" style="60"/>
  </cols>
  <sheetData>
    <row r="1" spans="1:13" ht="18.75">
      <c r="A1" s="245" t="s">
        <v>1261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3" spans="1:13" s="131" customFormat="1" ht="12.75">
      <c r="A3" s="148"/>
      <c r="B3" s="214"/>
      <c r="C3" s="353"/>
      <c r="D3" s="353"/>
      <c r="E3" s="353"/>
      <c r="F3" s="353"/>
      <c r="G3" s="353"/>
      <c r="H3" s="354" t="s">
        <v>1262</v>
      </c>
      <c r="I3" s="354"/>
      <c r="J3" s="354"/>
      <c r="K3" s="354"/>
      <c r="L3" s="354"/>
      <c r="M3" s="130"/>
    </row>
    <row r="4" spans="1:13" s="131" customFormat="1" ht="12.75">
      <c r="A4" s="204" t="s">
        <v>1263</v>
      </c>
      <c r="B4" s="214" t="s">
        <v>1264</v>
      </c>
      <c r="C4" s="202" t="s">
        <v>1265</v>
      </c>
      <c r="D4" s="206" t="s">
        <v>2201</v>
      </c>
      <c r="E4" s="206" t="s">
        <v>1266</v>
      </c>
      <c r="F4" s="206" t="s">
        <v>1267</v>
      </c>
      <c r="G4" s="217" t="s">
        <v>2178</v>
      </c>
      <c r="H4" s="210" t="s">
        <v>2180</v>
      </c>
      <c r="I4" s="210" t="s">
        <v>1268</v>
      </c>
      <c r="J4" s="210" t="s">
        <v>2182</v>
      </c>
      <c r="K4" s="212" t="s">
        <v>1269</v>
      </c>
      <c r="L4" s="210" t="s">
        <v>1270</v>
      </c>
      <c r="M4" s="130"/>
    </row>
    <row r="5" spans="1:13" s="131" customFormat="1" ht="98.25" customHeight="1">
      <c r="A5" s="140" t="s">
        <v>2203</v>
      </c>
      <c r="B5" s="216" t="s">
        <v>1271</v>
      </c>
      <c r="C5" s="205" t="s">
        <v>2190</v>
      </c>
      <c r="D5" s="205" t="s">
        <v>2190</v>
      </c>
      <c r="E5" s="205" t="s">
        <v>2191</v>
      </c>
      <c r="F5" s="205" t="s">
        <v>2190</v>
      </c>
      <c r="G5" s="218" t="s">
        <v>2179</v>
      </c>
      <c r="H5" s="211" t="s">
        <v>2181</v>
      </c>
      <c r="I5" s="211" t="s">
        <v>2181</v>
      </c>
      <c r="J5" s="205" t="s">
        <v>2190</v>
      </c>
      <c r="K5" s="205" t="s">
        <v>2190</v>
      </c>
      <c r="L5" s="205" t="s">
        <v>2190</v>
      </c>
      <c r="M5" s="132"/>
    </row>
    <row r="6" spans="1:13" s="61" customFormat="1" ht="14.1" customHeight="1">
      <c r="A6" s="141">
        <v>1</v>
      </c>
      <c r="B6" s="215"/>
      <c r="C6" s="194"/>
      <c r="D6" s="194"/>
      <c r="E6" s="194"/>
      <c r="F6" s="194"/>
      <c r="G6" s="194">
        <f>+C6+D6+E6+F6</f>
        <v>0</v>
      </c>
      <c r="H6" s="208"/>
      <c r="I6" s="208"/>
      <c r="J6" s="208"/>
      <c r="K6" s="209" t="e">
        <f>+J6/H6</f>
        <v>#DIV/0!</v>
      </c>
      <c r="L6" s="208"/>
      <c r="M6" s="134"/>
    </row>
    <row r="7" spans="1:13" s="61" customFormat="1" ht="14.1" customHeight="1">
      <c r="A7" s="141">
        <v>2</v>
      </c>
      <c r="B7" s="142"/>
      <c r="C7" s="141"/>
      <c r="D7" s="141"/>
      <c r="E7" s="141"/>
      <c r="F7" s="141"/>
      <c r="G7" s="194">
        <f t="shared" ref="G7:G70" si="0">+C7+D7+E7+F7</f>
        <v>0</v>
      </c>
      <c r="H7" s="143"/>
      <c r="I7" s="143"/>
      <c r="J7" s="143"/>
      <c r="K7" s="144" t="e">
        <f t="shared" ref="K7:K70" si="1">+J7/H7</f>
        <v>#DIV/0!</v>
      </c>
      <c r="L7" s="143"/>
      <c r="M7" s="134"/>
    </row>
    <row r="8" spans="1:13" s="61" customFormat="1" ht="14.1" customHeight="1">
      <c r="A8" s="141">
        <v>3</v>
      </c>
      <c r="B8" s="142"/>
      <c r="C8" s="141"/>
      <c r="D8" s="141"/>
      <c r="E8" s="141"/>
      <c r="F8" s="141"/>
      <c r="G8" s="194">
        <f t="shared" si="0"/>
        <v>0</v>
      </c>
      <c r="H8" s="143"/>
      <c r="I8" s="143"/>
      <c r="J8" s="143"/>
      <c r="K8" s="144" t="e">
        <f t="shared" si="1"/>
        <v>#DIV/0!</v>
      </c>
      <c r="L8" s="143"/>
      <c r="M8" s="134"/>
    </row>
    <row r="9" spans="1:13" s="61" customFormat="1" ht="14.1" customHeight="1">
      <c r="A9" s="141">
        <v>4</v>
      </c>
      <c r="B9" s="142"/>
      <c r="C9" s="141"/>
      <c r="D9" s="141"/>
      <c r="E9" s="141"/>
      <c r="F9" s="141"/>
      <c r="G9" s="194">
        <f t="shared" si="0"/>
        <v>0</v>
      </c>
      <c r="H9" s="143"/>
      <c r="I9" s="143"/>
      <c r="J9" s="143"/>
      <c r="K9" s="144" t="e">
        <f t="shared" si="1"/>
        <v>#DIV/0!</v>
      </c>
      <c r="L9" s="143"/>
      <c r="M9" s="134"/>
    </row>
    <row r="10" spans="1:13" s="61" customFormat="1" ht="14.1" customHeight="1">
      <c r="A10" s="141">
        <v>5</v>
      </c>
      <c r="B10" s="142"/>
      <c r="C10" s="141"/>
      <c r="D10" s="141"/>
      <c r="E10" s="141"/>
      <c r="F10" s="141"/>
      <c r="G10" s="194">
        <f t="shared" si="0"/>
        <v>0</v>
      </c>
      <c r="H10" s="143"/>
      <c r="I10" s="143"/>
      <c r="J10" s="143"/>
      <c r="K10" s="144" t="e">
        <f t="shared" si="1"/>
        <v>#DIV/0!</v>
      </c>
      <c r="L10" s="143"/>
      <c r="M10" s="134"/>
    </row>
    <row r="11" spans="1:13" s="61" customFormat="1" ht="14.1" customHeight="1">
      <c r="A11" s="141">
        <v>6</v>
      </c>
      <c r="B11" s="142"/>
      <c r="C11" s="141"/>
      <c r="D11" s="141"/>
      <c r="E11" s="141"/>
      <c r="F11" s="141"/>
      <c r="G11" s="194">
        <f t="shared" si="0"/>
        <v>0</v>
      </c>
      <c r="H11" s="143"/>
      <c r="I11" s="143"/>
      <c r="J11" s="143"/>
      <c r="K11" s="144" t="e">
        <f t="shared" si="1"/>
        <v>#DIV/0!</v>
      </c>
      <c r="L11" s="143"/>
      <c r="M11" s="134"/>
    </row>
    <row r="12" spans="1:13" s="61" customFormat="1" ht="14.1" customHeight="1">
      <c r="A12" s="141">
        <v>7</v>
      </c>
      <c r="B12" s="142"/>
      <c r="C12" s="141"/>
      <c r="D12" s="141"/>
      <c r="E12" s="141"/>
      <c r="F12" s="141"/>
      <c r="G12" s="194">
        <f t="shared" si="0"/>
        <v>0</v>
      </c>
      <c r="H12" s="143"/>
      <c r="I12" s="143"/>
      <c r="J12" s="143"/>
      <c r="K12" s="144" t="e">
        <f t="shared" si="1"/>
        <v>#DIV/0!</v>
      </c>
      <c r="L12" s="143"/>
      <c r="M12" s="134"/>
    </row>
    <row r="13" spans="1:13" s="61" customFormat="1" ht="14.1" customHeight="1">
      <c r="A13" s="141">
        <v>8</v>
      </c>
      <c r="B13" s="142"/>
      <c r="C13" s="141"/>
      <c r="D13" s="141"/>
      <c r="E13" s="141"/>
      <c r="F13" s="141"/>
      <c r="G13" s="194">
        <f t="shared" si="0"/>
        <v>0</v>
      </c>
      <c r="H13" s="143"/>
      <c r="I13" s="143"/>
      <c r="J13" s="143"/>
      <c r="K13" s="144" t="e">
        <f t="shared" si="1"/>
        <v>#DIV/0!</v>
      </c>
      <c r="L13" s="143"/>
      <c r="M13" s="134"/>
    </row>
    <row r="14" spans="1:13" s="61" customFormat="1" ht="14.1" customHeight="1">
      <c r="A14" s="141">
        <v>9</v>
      </c>
      <c r="B14" s="142"/>
      <c r="C14" s="141"/>
      <c r="D14" s="141"/>
      <c r="E14" s="141"/>
      <c r="F14" s="141"/>
      <c r="G14" s="194">
        <f t="shared" si="0"/>
        <v>0</v>
      </c>
      <c r="H14" s="143"/>
      <c r="I14" s="143"/>
      <c r="J14" s="143"/>
      <c r="K14" s="144" t="e">
        <f t="shared" si="1"/>
        <v>#DIV/0!</v>
      </c>
      <c r="L14" s="143"/>
      <c r="M14" s="134"/>
    </row>
    <row r="15" spans="1:13" s="61" customFormat="1" ht="14.1" customHeight="1">
      <c r="A15" s="141">
        <v>10</v>
      </c>
      <c r="B15" s="142"/>
      <c r="C15" s="141"/>
      <c r="D15" s="141"/>
      <c r="E15" s="141"/>
      <c r="F15" s="141"/>
      <c r="G15" s="194">
        <f t="shared" si="0"/>
        <v>0</v>
      </c>
      <c r="H15" s="143"/>
      <c r="I15" s="143"/>
      <c r="J15" s="143"/>
      <c r="K15" s="144" t="e">
        <f t="shared" si="1"/>
        <v>#DIV/0!</v>
      </c>
      <c r="L15" s="143"/>
      <c r="M15" s="134"/>
    </row>
    <row r="16" spans="1:13" s="61" customFormat="1" ht="14.1" customHeight="1">
      <c r="A16" s="141">
        <v>11</v>
      </c>
      <c r="B16" s="142"/>
      <c r="C16" s="141"/>
      <c r="D16" s="141"/>
      <c r="E16" s="141"/>
      <c r="F16" s="141"/>
      <c r="G16" s="194">
        <f t="shared" si="0"/>
        <v>0</v>
      </c>
      <c r="H16" s="143"/>
      <c r="I16" s="143"/>
      <c r="J16" s="143"/>
      <c r="K16" s="144" t="e">
        <f t="shared" si="1"/>
        <v>#DIV/0!</v>
      </c>
      <c r="L16" s="143"/>
      <c r="M16" s="134"/>
    </row>
    <row r="17" spans="1:13" s="61" customFormat="1" ht="14.1" customHeight="1">
      <c r="A17" s="141">
        <v>12</v>
      </c>
      <c r="B17" s="142"/>
      <c r="C17" s="141"/>
      <c r="D17" s="141"/>
      <c r="E17" s="141"/>
      <c r="F17" s="141"/>
      <c r="G17" s="194">
        <f t="shared" si="0"/>
        <v>0</v>
      </c>
      <c r="H17" s="143"/>
      <c r="I17" s="143"/>
      <c r="J17" s="143"/>
      <c r="K17" s="144" t="e">
        <f t="shared" si="1"/>
        <v>#DIV/0!</v>
      </c>
      <c r="L17" s="143"/>
      <c r="M17" s="134"/>
    </row>
    <row r="18" spans="1:13" s="61" customFormat="1" ht="14.1" customHeight="1">
      <c r="A18" s="141">
        <v>13</v>
      </c>
      <c r="B18" s="142"/>
      <c r="C18" s="141"/>
      <c r="D18" s="141"/>
      <c r="E18" s="141"/>
      <c r="F18" s="141"/>
      <c r="G18" s="194">
        <f t="shared" si="0"/>
        <v>0</v>
      </c>
      <c r="H18" s="143"/>
      <c r="I18" s="143"/>
      <c r="J18" s="143"/>
      <c r="K18" s="144" t="e">
        <f t="shared" si="1"/>
        <v>#DIV/0!</v>
      </c>
      <c r="L18" s="143"/>
      <c r="M18" s="134"/>
    </row>
    <row r="19" spans="1:13" s="61" customFormat="1" ht="14.1" customHeight="1">
      <c r="A19" s="141">
        <v>14</v>
      </c>
      <c r="B19" s="142"/>
      <c r="C19" s="141"/>
      <c r="D19" s="141"/>
      <c r="E19" s="141"/>
      <c r="F19" s="141"/>
      <c r="G19" s="194">
        <f t="shared" si="0"/>
        <v>0</v>
      </c>
      <c r="H19" s="143"/>
      <c r="I19" s="143"/>
      <c r="J19" s="143"/>
      <c r="K19" s="144" t="e">
        <f t="shared" si="1"/>
        <v>#DIV/0!</v>
      </c>
      <c r="L19" s="143"/>
      <c r="M19" s="134"/>
    </row>
    <row r="20" spans="1:13" s="61" customFormat="1" ht="14.1" customHeight="1">
      <c r="A20" s="141">
        <v>15</v>
      </c>
      <c r="B20" s="142"/>
      <c r="C20" s="141"/>
      <c r="D20" s="141"/>
      <c r="E20" s="141"/>
      <c r="F20" s="141"/>
      <c r="G20" s="194">
        <f t="shared" si="0"/>
        <v>0</v>
      </c>
      <c r="H20" s="143"/>
      <c r="I20" s="143"/>
      <c r="J20" s="143"/>
      <c r="K20" s="144" t="e">
        <f t="shared" si="1"/>
        <v>#DIV/0!</v>
      </c>
      <c r="L20" s="143"/>
      <c r="M20" s="134"/>
    </row>
    <row r="21" spans="1:13" s="61" customFormat="1" ht="14.1" customHeight="1">
      <c r="A21" s="141">
        <v>16</v>
      </c>
      <c r="B21" s="142"/>
      <c r="C21" s="141"/>
      <c r="D21" s="141"/>
      <c r="E21" s="141"/>
      <c r="F21" s="141"/>
      <c r="G21" s="194">
        <f t="shared" si="0"/>
        <v>0</v>
      </c>
      <c r="H21" s="143"/>
      <c r="I21" s="143"/>
      <c r="J21" s="143"/>
      <c r="K21" s="144" t="e">
        <f t="shared" si="1"/>
        <v>#DIV/0!</v>
      </c>
      <c r="L21" s="143"/>
      <c r="M21" s="134"/>
    </row>
    <row r="22" spans="1:13" s="61" customFormat="1" ht="14.1" customHeight="1">
      <c r="A22" s="141">
        <v>17</v>
      </c>
      <c r="B22" s="142"/>
      <c r="C22" s="141"/>
      <c r="D22" s="141"/>
      <c r="E22" s="141"/>
      <c r="F22" s="141"/>
      <c r="G22" s="194">
        <f t="shared" si="0"/>
        <v>0</v>
      </c>
      <c r="H22" s="143"/>
      <c r="I22" s="143"/>
      <c r="J22" s="143"/>
      <c r="K22" s="144" t="e">
        <f t="shared" si="1"/>
        <v>#DIV/0!</v>
      </c>
      <c r="L22" s="143"/>
      <c r="M22" s="134"/>
    </row>
    <row r="23" spans="1:13" s="61" customFormat="1" ht="14.1" customHeight="1">
      <c r="A23" s="141">
        <v>18</v>
      </c>
      <c r="B23" s="142"/>
      <c r="C23" s="141"/>
      <c r="D23" s="141"/>
      <c r="E23" s="141"/>
      <c r="F23" s="141"/>
      <c r="G23" s="194">
        <f t="shared" si="0"/>
        <v>0</v>
      </c>
      <c r="H23" s="143"/>
      <c r="I23" s="143"/>
      <c r="J23" s="143"/>
      <c r="K23" s="144" t="e">
        <f t="shared" si="1"/>
        <v>#DIV/0!</v>
      </c>
      <c r="L23" s="143"/>
      <c r="M23" s="134"/>
    </row>
    <row r="24" spans="1:13" s="61" customFormat="1" ht="14.1" customHeight="1">
      <c r="A24" s="141">
        <v>19</v>
      </c>
      <c r="B24" s="142"/>
      <c r="C24" s="141"/>
      <c r="D24" s="141"/>
      <c r="E24" s="141"/>
      <c r="F24" s="141"/>
      <c r="G24" s="194">
        <f t="shared" si="0"/>
        <v>0</v>
      </c>
      <c r="H24" s="143"/>
      <c r="I24" s="143"/>
      <c r="J24" s="143"/>
      <c r="K24" s="144" t="e">
        <f t="shared" si="1"/>
        <v>#DIV/0!</v>
      </c>
      <c r="L24" s="143"/>
      <c r="M24" s="134"/>
    </row>
    <row r="25" spans="1:13" s="61" customFormat="1" ht="14.1" customHeight="1">
      <c r="A25" s="141">
        <v>20</v>
      </c>
      <c r="B25" s="142"/>
      <c r="C25" s="141"/>
      <c r="D25" s="141"/>
      <c r="E25" s="141"/>
      <c r="F25" s="141"/>
      <c r="G25" s="194">
        <f t="shared" si="0"/>
        <v>0</v>
      </c>
      <c r="H25" s="143"/>
      <c r="I25" s="143"/>
      <c r="J25" s="143"/>
      <c r="K25" s="144" t="e">
        <f t="shared" si="1"/>
        <v>#DIV/0!</v>
      </c>
      <c r="L25" s="143"/>
      <c r="M25" s="134"/>
    </row>
    <row r="26" spans="1:13" s="61" customFormat="1" ht="14.1" customHeight="1">
      <c r="A26" s="141">
        <v>21</v>
      </c>
      <c r="B26" s="142"/>
      <c r="C26" s="141"/>
      <c r="D26" s="141"/>
      <c r="E26" s="141"/>
      <c r="F26" s="141"/>
      <c r="G26" s="194">
        <f t="shared" si="0"/>
        <v>0</v>
      </c>
      <c r="H26" s="143"/>
      <c r="I26" s="143"/>
      <c r="J26" s="143"/>
      <c r="K26" s="144" t="e">
        <f t="shared" si="1"/>
        <v>#DIV/0!</v>
      </c>
      <c r="L26" s="143"/>
      <c r="M26" s="134"/>
    </row>
    <row r="27" spans="1:13" s="61" customFormat="1" ht="14.1" customHeight="1">
      <c r="A27" s="141">
        <v>22</v>
      </c>
      <c r="B27" s="142"/>
      <c r="C27" s="141"/>
      <c r="D27" s="141"/>
      <c r="E27" s="141"/>
      <c r="F27" s="141"/>
      <c r="G27" s="194">
        <f t="shared" si="0"/>
        <v>0</v>
      </c>
      <c r="H27" s="143"/>
      <c r="I27" s="143"/>
      <c r="J27" s="143"/>
      <c r="K27" s="144" t="e">
        <f t="shared" si="1"/>
        <v>#DIV/0!</v>
      </c>
      <c r="L27" s="143"/>
      <c r="M27" s="134"/>
    </row>
    <row r="28" spans="1:13" s="61" customFormat="1" ht="14.1" customHeight="1">
      <c r="A28" s="141">
        <v>23</v>
      </c>
      <c r="B28" s="142"/>
      <c r="C28" s="141"/>
      <c r="D28" s="141"/>
      <c r="E28" s="141"/>
      <c r="F28" s="141"/>
      <c r="G28" s="194">
        <f t="shared" si="0"/>
        <v>0</v>
      </c>
      <c r="H28" s="143"/>
      <c r="I28" s="143"/>
      <c r="J28" s="143"/>
      <c r="K28" s="144" t="e">
        <f>+J28/H28</f>
        <v>#DIV/0!</v>
      </c>
      <c r="L28" s="143"/>
      <c r="M28" s="134"/>
    </row>
    <row r="29" spans="1:13" s="61" customFormat="1" ht="14.1" customHeight="1">
      <c r="A29" s="141">
        <v>24</v>
      </c>
      <c r="B29" s="142"/>
      <c r="C29" s="141"/>
      <c r="D29" s="141"/>
      <c r="E29" s="141"/>
      <c r="F29" s="141"/>
      <c r="G29" s="194">
        <f t="shared" si="0"/>
        <v>0</v>
      </c>
      <c r="H29" s="143"/>
      <c r="I29" s="143"/>
      <c r="J29" s="143"/>
      <c r="K29" s="144" t="e">
        <f t="shared" si="1"/>
        <v>#DIV/0!</v>
      </c>
      <c r="L29" s="143"/>
      <c r="M29" s="134"/>
    </row>
    <row r="30" spans="1:13" s="61" customFormat="1" ht="14.1" customHeight="1">
      <c r="A30" s="141">
        <v>25</v>
      </c>
      <c r="B30" s="142"/>
      <c r="C30" s="141"/>
      <c r="D30" s="141"/>
      <c r="E30" s="141"/>
      <c r="F30" s="141"/>
      <c r="G30" s="194">
        <f t="shared" si="0"/>
        <v>0</v>
      </c>
      <c r="H30" s="143"/>
      <c r="I30" s="143"/>
      <c r="J30" s="143"/>
      <c r="K30" s="144" t="e">
        <f t="shared" si="1"/>
        <v>#DIV/0!</v>
      </c>
      <c r="L30" s="143"/>
      <c r="M30" s="134"/>
    </row>
    <row r="31" spans="1:13" s="61" customFormat="1" ht="14.1" customHeight="1">
      <c r="A31" s="141">
        <v>26</v>
      </c>
      <c r="B31" s="142"/>
      <c r="C31" s="141"/>
      <c r="D31" s="141"/>
      <c r="E31" s="141"/>
      <c r="F31" s="141"/>
      <c r="G31" s="194">
        <f t="shared" si="0"/>
        <v>0</v>
      </c>
      <c r="H31" s="143"/>
      <c r="I31" s="143"/>
      <c r="J31" s="143"/>
      <c r="K31" s="144" t="e">
        <f t="shared" si="1"/>
        <v>#DIV/0!</v>
      </c>
      <c r="L31" s="143"/>
      <c r="M31" s="134"/>
    </row>
    <row r="32" spans="1:13" s="61" customFormat="1" ht="14.1" customHeight="1">
      <c r="A32" s="141">
        <v>27</v>
      </c>
      <c r="B32" s="142"/>
      <c r="C32" s="141"/>
      <c r="D32" s="141"/>
      <c r="E32" s="141"/>
      <c r="F32" s="141"/>
      <c r="G32" s="194">
        <f t="shared" si="0"/>
        <v>0</v>
      </c>
      <c r="H32" s="143"/>
      <c r="I32" s="143"/>
      <c r="J32" s="143"/>
      <c r="K32" s="144" t="e">
        <f t="shared" si="1"/>
        <v>#DIV/0!</v>
      </c>
      <c r="L32" s="143"/>
      <c r="M32" s="134"/>
    </row>
    <row r="33" spans="1:13" s="61" customFormat="1" ht="14.1" customHeight="1">
      <c r="A33" s="141">
        <v>28</v>
      </c>
      <c r="B33" s="142"/>
      <c r="C33" s="141"/>
      <c r="D33" s="141"/>
      <c r="E33" s="141"/>
      <c r="F33" s="141"/>
      <c r="G33" s="194">
        <f t="shared" si="0"/>
        <v>0</v>
      </c>
      <c r="H33" s="143"/>
      <c r="I33" s="143"/>
      <c r="J33" s="143"/>
      <c r="K33" s="144" t="e">
        <f t="shared" si="1"/>
        <v>#DIV/0!</v>
      </c>
      <c r="L33" s="143"/>
      <c r="M33" s="134"/>
    </row>
    <row r="34" spans="1:13" s="61" customFormat="1" ht="14.1" customHeight="1">
      <c r="A34" s="141">
        <v>29</v>
      </c>
      <c r="B34" s="142"/>
      <c r="C34" s="141"/>
      <c r="D34" s="141"/>
      <c r="E34" s="141"/>
      <c r="F34" s="141"/>
      <c r="G34" s="194">
        <f t="shared" si="0"/>
        <v>0</v>
      </c>
      <c r="H34" s="143"/>
      <c r="I34" s="143"/>
      <c r="J34" s="143"/>
      <c r="K34" s="144" t="e">
        <f t="shared" si="1"/>
        <v>#DIV/0!</v>
      </c>
      <c r="L34" s="143"/>
      <c r="M34" s="134"/>
    </row>
    <row r="35" spans="1:13" s="61" customFormat="1" ht="14.1" customHeight="1">
      <c r="A35" s="141">
        <v>30</v>
      </c>
      <c r="B35" s="142"/>
      <c r="C35" s="141"/>
      <c r="D35" s="141"/>
      <c r="E35" s="141"/>
      <c r="F35" s="141"/>
      <c r="G35" s="194">
        <f t="shared" si="0"/>
        <v>0</v>
      </c>
      <c r="H35" s="143"/>
      <c r="I35" s="143"/>
      <c r="J35" s="143"/>
      <c r="K35" s="144" t="e">
        <f t="shared" si="1"/>
        <v>#DIV/0!</v>
      </c>
      <c r="L35" s="143"/>
      <c r="M35" s="134"/>
    </row>
    <row r="36" spans="1:13" ht="14.1" customHeight="1">
      <c r="A36" s="145">
        <v>31</v>
      </c>
      <c r="B36" s="146"/>
      <c r="C36" s="145"/>
      <c r="D36" s="145"/>
      <c r="E36" s="145"/>
      <c r="F36" s="145"/>
      <c r="G36" s="194">
        <f t="shared" si="0"/>
        <v>0</v>
      </c>
      <c r="H36" s="143"/>
      <c r="I36" s="147"/>
      <c r="J36" s="143"/>
      <c r="K36" s="144" t="e">
        <f t="shared" si="1"/>
        <v>#DIV/0!</v>
      </c>
      <c r="L36" s="147"/>
      <c r="M36" s="133"/>
    </row>
    <row r="37" spans="1:13" ht="14.1" customHeight="1">
      <c r="A37" s="145">
        <v>32</v>
      </c>
      <c r="B37" s="146"/>
      <c r="C37" s="145"/>
      <c r="D37" s="145"/>
      <c r="E37" s="145"/>
      <c r="F37" s="145"/>
      <c r="G37" s="194">
        <f t="shared" si="0"/>
        <v>0</v>
      </c>
      <c r="H37" s="143"/>
      <c r="I37" s="147"/>
      <c r="J37" s="143"/>
      <c r="K37" s="144" t="e">
        <f t="shared" si="1"/>
        <v>#DIV/0!</v>
      </c>
      <c r="L37" s="147"/>
      <c r="M37" s="133"/>
    </row>
    <row r="38" spans="1:13" ht="14.1" customHeight="1">
      <c r="A38" s="145">
        <v>33</v>
      </c>
      <c r="B38" s="146"/>
      <c r="C38" s="145"/>
      <c r="D38" s="145"/>
      <c r="E38" s="145"/>
      <c r="F38" s="145"/>
      <c r="G38" s="194">
        <f t="shared" si="0"/>
        <v>0</v>
      </c>
      <c r="H38" s="143"/>
      <c r="I38" s="147"/>
      <c r="J38" s="143"/>
      <c r="K38" s="144" t="e">
        <f t="shared" si="1"/>
        <v>#DIV/0!</v>
      </c>
      <c r="L38" s="147"/>
      <c r="M38" s="133"/>
    </row>
    <row r="39" spans="1:13" ht="14.1" customHeight="1">
      <c r="A39" s="145">
        <v>34</v>
      </c>
      <c r="B39" s="146"/>
      <c r="C39" s="145"/>
      <c r="D39" s="145"/>
      <c r="E39" s="145"/>
      <c r="F39" s="145"/>
      <c r="G39" s="194">
        <f t="shared" si="0"/>
        <v>0</v>
      </c>
      <c r="H39" s="143"/>
      <c r="I39" s="147"/>
      <c r="J39" s="143"/>
      <c r="K39" s="144" t="e">
        <f t="shared" si="1"/>
        <v>#DIV/0!</v>
      </c>
      <c r="L39" s="147"/>
      <c r="M39" s="133"/>
    </row>
    <row r="40" spans="1:13" ht="14.1" customHeight="1">
      <c r="A40" s="145">
        <v>35</v>
      </c>
      <c r="B40" s="146"/>
      <c r="C40" s="145"/>
      <c r="D40" s="145"/>
      <c r="E40" s="145"/>
      <c r="F40" s="145"/>
      <c r="G40" s="194">
        <f t="shared" si="0"/>
        <v>0</v>
      </c>
      <c r="H40" s="143"/>
      <c r="I40" s="147"/>
      <c r="J40" s="143"/>
      <c r="K40" s="144" t="e">
        <f t="shared" si="1"/>
        <v>#DIV/0!</v>
      </c>
      <c r="L40" s="147"/>
      <c r="M40" s="133"/>
    </row>
    <row r="41" spans="1:13" ht="14.1" customHeight="1">
      <c r="A41" s="145">
        <v>36</v>
      </c>
      <c r="B41" s="146"/>
      <c r="C41" s="145"/>
      <c r="D41" s="145"/>
      <c r="E41" s="145"/>
      <c r="F41" s="145"/>
      <c r="G41" s="194">
        <f t="shared" si="0"/>
        <v>0</v>
      </c>
      <c r="H41" s="143"/>
      <c r="I41" s="147"/>
      <c r="J41" s="143"/>
      <c r="K41" s="144" t="e">
        <f t="shared" si="1"/>
        <v>#DIV/0!</v>
      </c>
      <c r="L41" s="147"/>
      <c r="M41" s="133"/>
    </row>
    <row r="42" spans="1:13" ht="14.1" customHeight="1">
      <c r="A42" s="145">
        <v>37</v>
      </c>
      <c r="B42" s="146"/>
      <c r="C42" s="145"/>
      <c r="D42" s="145"/>
      <c r="E42" s="145"/>
      <c r="F42" s="145"/>
      <c r="G42" s="194">
        <f t="shared" si="0"/>
        <v>0</v>
      </c>
      <c r="H42" s="143"/>
      <c r="I42" s="147"/>
      <c r="J42" s="143"/>
      <c r="K42" s="144" t="e">
        <f t="shared" si="1"/>
        <v>#DIV/0!</v>
      </c>
      <c r="L42" s="147"/>
      <c r="M42" s="133"/>
    </row>
    <row r="43" spans="1:13" ht="14.1" customHeight="1">
      <c r="A43" s="145">
        <v>38</v>
      </c>
      <c r="B43" s="146"/>
      <c r="C43" s="145"/>
      <c r="D43" s="145"/>
      <c r="E43" s="145"/>
      <c r="F43" s="145"/>
      <c r="G43" s="194">
        <f t="shared" si="0"/>
        <v>0</v>
      </c>
      <c r="H43" s="143"/>
      <c r="I43" s="147"/>
      <c r="J43" s="143"/>
      <c r="K43" s="144" t="e">
        <f t="shared" si="1"/>
        <v>#DIV/0!</v>
      </c>
      <c r="L43" s="147"/>
      <c r="M43" s="133"/>
    </row>
    <row r="44" spans="1:13">
      <c r="A44" s="145">
        <v>39</v>
      </c>
      <c r="B44" s="128"/>
      <c r="C44" s="128"/>
      <c r="D44" s="128"/>
      <c r="E44" s="128"/>
      <c r="F44" s="128"/>
      <c r="G44" s="194">
        <f t="shared" si="0"/>
        <v>0</v>
      </c>
      <c r="H44" s="143"/>
      <c r="I44" s="128"/>
      <c r="J44" s="143"/>
      <c r="K44" s="144" t="e">
        <f>+J44/H44</f>
        <v>#DIV/0!</v>
      </c>
      <c r="L44" s="128"/>
    </row>
    <row r="45" spans="1:13">
      <c r="A45" s="145">
        <v>40</v>
      </c>
      <c r="B45" s="128"/>
      <c r="C45" s="128"/>
      <c r="D45" s="128"/>
      <c r="E45" s="128"/>
      <c r="F45" s="128"/>
      <c r="G45" s="194">
        <f t="shared" si="0"/>
        <v>0</v>
      </c>
      <c r="H45" s="143"/>
      <c r="I45" s="128"/>
      <c r="J45" s="143"/>
      <c r="K45" s="144" t="e">
        <f t="shared" si="1"/>
        <v>#DIV/0!</v>
      </c>
      <c r="L45" s="128"/>
    </row>
    <row r="46" spans="1:13">
      <c r="A46" s="145">
        <v>41</v>
      </c>
      <c r="B46" s="128"/>
      <c r="C46" s="128"/>
      <c r="D46" s="128"/>
      <c r="E46" s="128"/>
      <c r="F46" s="128"/>
      <c r="G46" s="194">
        <f t="shared" si="0"/>
        <v>0</v>
      </c>
      <c r="H46" s="143"/>
      <c r="I46" s="128"/>
      <c r="J46" s="143"/>
      <c r="K46" s="144" t="e">
        <f t="shared" si="1"/>
        <v>#DIV/0!</v>
      </c>
      <c r="L46" s="128"/>
    </row>
    <row r="47" spans="1:13">
      <c r="A47" s="145">
        <v>42</v>
      </c>
      <c r="B47" s="128"/>
      <c r="C47" s="128"/>
      <c r="D47" s="128"/>
      <c r="E47" s="128"/>
      <c r="F47" s="128"/>
      <c r="G47" s="194">
        <f t="shared" si="0"/>
        <v>0</v>
      </c>
      <c r="H47" s="143"/>
      <c r="I47" s="128"/>
      <c r="J47" s="143"/>
      <c r="K47" s="144" t="e">
        <f t="shared" si="1"/>
        <v>#DIV/0!</v>
      </c>
      <c r="L47" s="128"/>
    </row>
    <row r="48" spans="1:13">
      <c r="A48" s="145">
        <v>43</v>
      </c>
      <c r="B48" s="128"/>
      <c r="C48" s="128"/>
      <c r="D48" s="128"/>
      <c r="E48" s="128"/>
      <c r="F48" s="128"/>
      <c r="G48" s="194">
        <f t="shared" si="0"/>
        <v>0</v>
      </c>
      <c r="H48" s="143"/>
      <c r="I48" s="128"/>
      <c r="J48" s="143"/>
      <c r="K48" s="144" t="e">
        <f t="shared" si="1"/>
        <v>#DIV/0!</v>
      </c>
      <c r="L48" s="128"/>
    </row>
    <row r="49" spans="1:12">
      <c r="A49" s="145">
        <v>44</v>
      </c>
      <c r="B49" s="128"/>
      <c r="C49" s="128"/>
      <c r="D49" s="128"/>
      <c r="E49" s="128"/>
      <c r="F49" s="128"/>
      <c r="G49" s="194">
        <f t="shared" si="0"/>
        <v>0</v>
      </c>
      <c r="H49" s="143"/>
      <c r="I49" s="128"/>
      <c r="J49" s="143"/>
      <c r="K49" s="144" t="e">
        <f t="shared" si="1"/>
        <v>#DIV/0!</v>
      </c>
      <c r="L49" s="128"/>
    </row>
    <row r="50" spans="1:12">
      <c r="A50" s="145">
        <v>45</v>
      </c>
      <c r="B50" s="128"/>
      <c r="C50" s="128"/>
      <c r="D50" s="128"/>
      <c r="E50" s="128"/>
      <c r="F50" s="128"/>
      <c r="G50" s="194">
        <f t="shared" si="0"/>
        <v>0</v>
      </c>
      <c r="H50" s="143"/>
      <c r="I50" s="128"/>
      <c r="J50" s="143"/>
      <c r="K50" s="144" t="e">
        <f t="shared" si="1"/>
        <v>#DIV/0!</v>
      </c>
      <c r="L50" s="128"/>
    </row>
    <row r="51" spans="1:12">
      <c r="A51" s="145">
        <v>46</v>
      </c>
      <c r="B51" s="128"/>
      <c r="C51" s="128"/>
      <c r="D51" s="128"/>
      <c r="E51" s="128"/>
      <c r="F51" s="128"/>
      <c r="G51" s="194">
        <f t="shared" si="0"/>
        <v>0</v>
      </c>
      <c r="H51" s="143"/>
      <c r="I51" s="128"/>
      <c r="J51" s="143"/>
      <c r="K51" s="144" t="e">
        <f t="shared" si="1"/>
        <v>#DIV/0!</v>
      </c>
      <c r="L51" s="128"/>
    </row>
    <row r="52" spans="1:12">
      <c r="A52" s="145">
        <v>47</v>
      </c>
      <c r="B52" s="128"/>
      <c r="C52" s="128"/>
      <c r="D52" s="128"/>
      <c r="E52" s="128"/>
      <c r="F52" s="128"/>
      <c r="G52" s="194">
        <f t="shared" si="0"/>
        <v>0</v>
      </c>
      <c r="H52" s="143"/>
      <c r="I52" s="128"/>
      <c r="J52" s="143"/>
      <c r="K52" s="144" t="e">
        <f t="shared" si="1"/>
        <v>#DIV/0!</v>
      </c>
      <c r="L52" s="128"/>
    </row>
    <row r="53" spans="1:12">
      <c r="A53" s="145">
        <v>48</v>
      </c>
      <c r="B53" s="128"/>
      <c r="C53" s="128"/>
      <c r="D53" s="128"/>
      <c r="E53" s="128"/>
      <c r="F53" s="128"/>
      <c r="G53" s="194">
        <f t="shared" si="0"/>
        <v>0</v>
      </c>
      <c r="H53" s="143"/>
      <c r="I53" s="128"/>
      <c r="J53" s="143"/>
      <c r="K53" s="144" t="e">
        <f t="shared" si="1"/>
        <v>#DIV/0!</v>
      </c>
      <c r="L53" s="128"/>
    </row>
    <row r="54" spans="1:12">
      <c r="A54" s="145">
        <v>49</v>
      </c>
      <c r="B54" s="128"/>
      <c r="C54" s="128"/>
      <c r="D54" s="128"/>
      <c r="E54" s="128"/>
      <c r="F54" s="128"/>
      <c r="G54" s="194">
        <f t="shared" si="0"/>
        <v>0</v>
      </c>
      <c r="H54" s="143"/>
      <c r="I54" s="128"/>
      <c r="J54" s="143"/>
      <c r="K54" s="144" t="e">
        <f t="shared" si="1"/>
        <v>#DIV/0!</v>
      </c>
      <c r="L54" s="128"/>
    </row>
    <row r="55" spans="1:12">
      <c r="A55" s="145">
        <v>50</v>
      </c>
      <c r="B55" s="128"/>
      <c r="C55" s="128"/>
      <c r="D55" s="128"/>
      <c r="E55" s="128"/>
      <c r="F55" s="128"/>
      <c r="G55" s="194">
        <f t="shared" si="0"/>
        <v>0</v>
      </c>
      <c r="H55" s="143"/>
      <c r="I55" s="128"/>
      <c r="J55" s="143"/>
      <c r="K55" s="144" t="e">
        <f t="shared" si="1"/>
        <v>#DIV/0!</v>
      </c>
      <c r="L55" s="128"/>
    </row>
    <row r="56" spans="1:12">
      <c r="A56" s="145">
        <v>51</v>
      </c>
      <c r="B56" s="128"/>
      <c r="C56" s="128"/>
      <c r="D56" s="128"/>
      <c r="E56" s="128"/>
      <c r="F56" s="128"/>
      <c r="G56" s="194">
        <f t="shared" si="0"/>
        <v>0</v>
      </c>
      <c r="H56" s="143"/>
      <c r="I56" s="128"/>
      <c r="J56" s="143"/>
      <c r="K56" s="144" t="e">
        <f t="shared" si="1"/>
        <v>#DIV/0!</v>
      </c>
      <c r="L56" s="128"/>
    </row>
    <row r="57" spans="1:12">
      <c r="A57" s="145">
        <v>52</v>
      </c>
      <c r="B57" s="128"/>
      <c r="C57" s="128"/>
      <c r="D57" s="128"/>
      <c r="E57" s="128"/>
      <c r="F57" s="128"/>
      <c r="G57" s="194">
        <f t="shared" si="0"/>
        <v>0</v>
      </c>
      <c r="H57" s="143"/>
      <c r="I57" s="128"/>
      <c r="J57" s="143"/>
      <c r="K57" s="144" t="e">
        <f t="shared" si="1"/>
        <v>#DIV/0!</v>
      </c>
      <c r="L57" s="128"/>
    </row>
    <row r="58" spans="1:12">
      <c r="A58" s="145">
        <v>53</v>
      </c>
      <c r="B58" s="128"/>
      <c r="C58" s="128"/>
      <c r="D58" s="128"/>
      <c r="E58" s="128"/>
      <c r="F58" s="128"/>
      <c r="G58" s="194">
        <f t="shared" si="0"/>
        <v>0</v>
      </c>
      <c r="H58" s="143"/>
      <c r="I58" s="128"/>
      <c r="J58" s="143"/>
      <c r="K58" s="144" t="e">
        <f t="shared" si="1"/>
        <v>#DIV/0!</v>
      </c>
      <c r="L58" s="128"/>
    </row>
    <row r="59" spans="1:12">
      <c r="A59" s="145">
        <v>54</v>
      </c>
      <c r="B59" s="128"/>
      <c r="C59" s="128"/>
      <c r="D59" s="128"/>
      <c r="E59" s="128"/>
      <c r="F59" s="128"/>
      <c r="G59" s="194">
        <f t="shared" si="0"/>
        <v>0</v>
      </c>
      <c r="H59" s="143"/>
      <c r="I59" s="128"/>
      <c r="J59" s="143"/>
      <c r="K59" s="144" t="e">
        <f t="shared" si="1"/>
        <v>#DIV/0!</v>
      </c>
      <c r="L59" s="128"/>
    </row>
    <row r="60" spans="1:12">
      <c r="A60" s="145">
        <v>55</v>
      </c>
      <c r="B60" s="128"/>
      <c r="C60" s="128"/>
      <c r="D60" s="128"/>
      <c r="E60" s="128"/>
      <c r="F60" s="128"/>
      <c r="G60" s="194">
        <f t="shared" si="0"/>
        <v>0</v>
      </c>
      <c r="H60" s="143"/>
      <c r="I60" s="128"/>
      <c r="J60" s="143"/>
      <c r="K60" s="144" t="e">
        <f t="shared" si="1"/>
        <v>#DIV/0!</v>
      </c>
      <c r="L60" s="128"/>
    </row>
    <row r="61" spans="1:12">
      <c r="A61" s="145">
        <v>56</v>
      </c>
      <c r="B61" s="128"/>
      <c r="C61" s="128"/>
      <c r="D61" s="128"/>
      <c r="E61" s="128"/>
      <c r="F61" s="128"/>
      <c r="G61" s="194">
        <f t="shared" si="0"/>
        <v>0</v>
      </c>
      <c r="H61" s="143"/>
      <c r="I61" s="128"/>
      <c r="J61" s="143"/>
      <c r="K61" s="144" t="e">
        <f t="shared" si="1"/>
        <v>#DIV/0!</v>
      </c>
      <c r="L61" s="128"/>
    </row>
    <row r="62" spans="1:12">
      <c r="A62" s="145">
        <v>57</v>
      </c>
      <c r="B62" s="128"/>
      <c r="C62" s="128"/>
      <c r="D62" s="128"/>
      <c r="E62" s="128"/>
      <c r="F62" s="128"/>
      <c r="G62" s="194">
        <f t="shared" si="0"/>
        <v>0</v>
      </c>
      <c r="H62" s="143"/>
      <c r="I62" s="128"/>
      <c r="J62" s="143"/>
      <c r="K62" s="144" t="e">
        <f t="shared" si="1"/>
        <v>#DIV/0!</v>
      </c>
      <c r="L62" s="128"/>
    </row>
    <row r="63" spans="1:12">
      <c r="A63" s="145">
        <v>58</v>
      </c>
      <c r="B63" s="128"/>
      <c r="C63" s="128"/>
      <c r="D63" s="128"/>
      <c r="E63" s="128"/>
      <c r="F63" s="128"/>
      <c r="G63" s="194">
        <f t="shared" si="0"/>
        <v>0</v>
      </c>
      <c r="H63" s="143"/>
      <c r="I63" s="128"/>
      <c r="J63" s="143"/>
      <c r="K63" s="144" t="e">
        <f t="shared" si="1"/>
        <v>#DIV/0!</v>
      </c>
      <c r="L63" s="128"/>
    </row>
    <row r="64" spans="1:12">
      <c r="A64" s="145">
        <v>59</v>
      </c>
      <c r="B64" s="128"/>
      <c r="C64" s="128"/>
      <c r="D64" s="128"/>
      <c r="E64" s="128"/>
      <c r="F64" s="128"/>
      <c r="G64" s="194">
        <f t="shared" si="0"/>
        <v>0</v>
      </c>
      <c r="H64" s="143"/>
      <c r="I64" s="128"/>
      <c r="J64" s="143"/>
      <c r="K64" s="144" t="e">
        <f t="shared" si="1"/>
        <v>#DIV/0!</v>
      </c>
      <c r="L64" s="128"/>
    </row>
    <row r="65" spans="1:12">
      <c r="A65" s="145">
        <v>60</v>
      </c>
      <c r="B65" s="128"/>
      <c r="C65" s="128"/>
      <c r="D65" s="128"/>
      <c r="E65" s="128"/>
      <c r="F65" s="128"/>
      <c r="G65" s="194">
        <f t="shared" si="0"/>
        <v>0</v>
      </c>
      <c r="H65" s="143"/>
      <c r="I65" s="128"/>
      <c r="J65" s="143"/>
      <c r="K65" s="144" t="e">
        <f t="shared" si="1"/>
        <v>#DIV/0!</v>
      </c>
      <c r="L65" s="128"/>
    </row>
    <row r="66" spans="1:12">
      <c r="A66" s="145">
        <v>61</v>
      </c>
      <c r="B66" s="128"/>
      <c r="C66" s="128"/>
      <c r="D66" s="128"/>
      <c r="E66" s="128"/>
      <c r="F66" s="128"/>
      <c r="G66" s="194">
        <f t="shared" si="0"/>
        <v>0</v>
      </c>
      <c r="H66" s="143"/>
      <c r="I66" s="128"/>
      <c r="J66" s="143"/>
      <c r="K66" s="144" t="e">
        <f>+J66/H66</f>
        <v>#DIV/0!</v>
      </c>
      <c r="L66" s="128"/>
    </row>
    <row r="67" spans="1:12">
      <c r="A67" s="145">
        <v>62</v>
      </c>
      <c r="B67" s="128"/>
      <c r="C67" s="128"/>
      <c r="D67" s="128"/>
      <c r="E67" s="128"/>
      <c r="F67" s="128"/>
      <c r="G67" s="194">
        <f t="shared" si="0"/>
        <v>0</v>
      </c>
      <c r="H67" s="143"/>
      <c r="I67" s="128"/>
      <c r="J67" s="143"/>
      <c r="K67" s="144" t="e">
        <f t="shared" si="1"/>
        <v>#DIV/0!</v>
      </c>
      <c r="L67" s="128"/>
    </row>
    <row r="68" spans="1:12">
      <c r="A68" s="145">
        <v>63</v>
      </c>
      <c r="B68" s="128"/>
      <c r="C68" s="128"/>
      <c r="D68" s="128"/>
      <c r="E68" s="128"/>
      <c r="F68" s="128"/>
      <c r="G68" s="194">
        <f t="shared" si="0"/>
        <v>0</v>
      </c>
      <c r="H68" s="143"/>
      <c r="I68" s="128"/>
      <c r="J68" s="143"/>
      <c r="K68" s="144" t="e">
        <f t="shared" si="1"/>
        <v>#DIV/0!</v>
      </c>
      <c r="L68" s="128"/>
    </row>
    <row r="69" spans="1:12">
      <c r="A69" s="145">
        <v>64</v>
      </c>
      <c r="B69" s="128"/>
      <c r="C69" s="128"/>
      <c r="D69" s="128"/>
      <c r="E69" s="128"/>
      <c r="F69" s="128"/>
      <c r="G69" s="194">
        <f t="shared" si="0"/>
        <v>0</v>
      </c>
      <c r="H69" s="143"/>
      <c r="I69" s="128"/>
      <c r="J69" s="143"/>
      <c r="K69" s="144" t="e">
        <f t="shared" si="1"/>
        <v>#DIV/0!</v>
      </c>
      <c r="L69" s="128"/>
    </row>
    <row r="70" spans="1:12">
      <c r="A70" s="145">
        <v>65</v>
      </c>
      <c r="B70" s="128"/>
      <c r="C70" s="128"/>
      <c r="D70" s="128"/>
      <c r="E70" s="128"/>
      <c r="F70" s="128"/>
      <c r="G70" s="194">
        <f t="shared" si="0"/>
        <v>0</v>
      </c>
      <c r="H70" s="143"/>
      <c r="I70" s="128"/>
      <c r="J70" s="143"/>
      <c r="K70" s="144" t="e">
        <f t="shared" si="1"/>
        <v>#DIV/0!</v>
      </c>
      <c r="L70" s="128"/>
    </row>
    <row r="71" spans="1:12">
      <c r="A71" s="145">
        <v>66</v>
      </c>
      <c r="B71" s="128"/>
      <c r="C71" s="128"/>
      <c r="D71" s="128"/>
      <c r="E71" s="128"/>
      <c r="F71" s="128"/>
      <c r="G71" s="194">
        <f t="shared" ref="G71:G75" si="2">+C71+D71+E71+F71</f>
        <v>0</v>
      </c>
      <c r="H71" s="143"/>
      <c r="I71" s="128"/>
      <c r="J71" s="143"/>
      <c r="K71" s="144" t="e">
        <f t="shared" ref="K71:K75" si="3">+J71/H71</f>
        <v>#DIV/0!</v>
      </c>
      <c r="L71" s="128"/>
    </row>
    <row r="72" spans="1:12">
      <c r="A72" s="145">
        <v>67</v>
      </c>
      <c r="B72" s="128"/>
      <c r="C72" s="128"/>
      <c r="D72" s="128"/>
      <c r="E72" s="128"/>
      <c r="F72" s="128"/>
      <c r="G72" s="194">
        <f t="shared" si="2"/>
        <v>0</v>
      </c>
      <c r="H72" s="143"/>
      <c r="I72" s="128"/>
      <c r="J72" s="143"/>
      <c r="K72" s="144" t="e">
        <f t="shared" si="3"/>
        <v>#DIV/0!</v>
      </c>
      <c r="L72" s="128"/>
    </row>
    <row r="73" spans="1:12">
      <c r="A73" s="145">
        <v>68</v>
      </c>
      <c r="B73" s="128"/>
      <c r="C73" s="128"/>
      <c r="D73" s="128"/>
      <c r="E73" s="128"/>
      <c r="F73" s="128"/>
      <c r="G73" s="194">
        <f t="shared" si="2"/>
        <v>0</v>
      </c>
      <c r="H73" s="143"/>
      <c r="I73" s="128"/>
      <c r="J73" s="143"/>
      <c r="K73" s="144" t="e">
        <f t="shared" si="3"/>
        <v>#DIV/0!</v>
      </c>
      <c r="L73" s="128"/>
    </row>
    <row r="74" spans="1:12">
      <c r="A74" s="145">
        <v>69</v>
      </c>
      <c r="B74" s="128"/>
      <c r="C74" s="128"/>
      <c r="D74" s="128"/>
      <c r="E74" s="128"/>
      <c r="F74" s="128"/>
      <c r="G74" s="194">
        <f t="shared" si="2"/>
        <v>0</v>
      </c>
      <c r="H74" s="143"/>
      <c r="I74" s="128"/>
      <c r="J74" s="143"/>
      <c r="K74" s="144" t="e">
        <f t="shared" si="3"/>
        <v>#DIV/0!</v>
      </c>
      <c r="L74" s="128"/>
    </row>
    <row r="75" spans="1:12">
      <c r="A75" s="145">
        <v>70</v>
      </c>
      <c r="B75" s="128"/>
      <c r="C75" s="128"/>
      <c r="D75" s="128"/>
      <c r="E75" s="128"/>
      <c r="F75" s="128"/>
      <c r="G75" s="194">
        <f t="shared" si="2"/>
        <v>0</v>
      </c>
      <c r="H75" s="143"/>
      <c r="I75" s="128"/>
      <c r="J75" s="143"/>
      <c r="K75" s="144" t="e">
        <f t="shared" si="3"/>
        <v>#DIV/0!</v>
      </c>
      <c r="L75" s="128"/>
    </row>
  </sheetData>
  <mergeCells count="3">
    <mergeCell ref="A1:L1"/>
    <mergeCell ref="C3:G3"/>
    <mergeCell ref="H3:L3"/>
  </mergeCells>
  <conditionalFormatting sqref="H6:L6 I7:I43 J7:J75 H7:H75 K7:L43 K44:K75">
    <cfRule type="expression" dxfId="8" priority="7" stopIfTrue="1">
      <formula>$L6="No"</formula>
    </cfRule>
  </conditionalFormatting>
  <conditionalFormatting sqref="D3:G3 D6:G6 C3:C8 C9:F43 D7:F8 C44:G65535 G7:G75">
    <cfRule type="cellIs" dxfId="7" priority="8" stopIfTrue="1" operator="equal">
      <formula>"ERR"</formula>
    </cfRule>
  </conditionalFormatting>
  <conditionalFormatting sqref="D5">
    <cfRule type="cellIs" dxfId="6" priority="6" stopIfTrue="1" operator="equal">
      <formula>"ERR"</formula>
    </cfRule>
  </conditionalFormatting>
  <conditionalFormatting sqref="E5">
    <cfRule type="cellIs" dxfId="5" priority="5" stopIfTrue="1" operator="equal">
      <formula>"ERR"</formula>
    </cfRule>
  </conditionalFormatting>
  <conditionalFormatting sqref="F5">
    <cfRule type="cellIs" dxfId="4" priority="4" stopIfTrue="1" operator="equal">
      <formula>"ERR"</formula>
    </cfRule>
  </conditionalFormatting>
  <conditionalFormatting sqref="L5">
    <cfRule type="cellIs" dxfId="3" priority="3" stopIfTrue="1" operator="equal">
      <formula>"ERR"</formula>
    </cfRule>
  </conditionalFormatting>
  <conditionalFormatting sqref="K5">
    <cfRule type="cellIs" dxfId="2" priority="2" stopIfTrue="1" operator="equal">
      <formula>"ERR"</formula>
    </cfRule>
  </conditionalFormatting>
  <conditionalFormatting sqref="J5">
    <cfRule type="cellIs" dxfId="1" priority="1" stopIfTrue="1" operator="equal">
      <formula>"ERR"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69"/>
  <sheetViews>
    <sheetView workbookViewId="0">
      <selection activeCell="N5" sqref="N5"/>
    </sheetView>
  </sheetViews>
  <sheetFormatPr defaultRowHeight="15"/>
  <cols>
    <col min="1" max="1" width="25.85546875" style="60" customWidth="1"/>
    <col min="2" max="2" width="18.42578125" style="152" bestFit="1" customWidth="1"/>
    <col min="3" max="3" width="8.28515625" style="60" bestFit="1" customWidth="1"/>
    <col min="4" max="4" width="13.85546875" style="60" customWidth="1"/>
    <col min="5" max="5" width="15.5703125" style="60" customWidth="1"/>
    <col min="6" max="6" width="12.7109375" style="60" customWidth="1"/>
    <col min="7" max="7" width="7.28515625" style="60" bestFit="1" customWidth="1"/>
    <col min="8" max="8" width="8.85546875" style="60" customWidth="1"/>
    <col min="9" max="9" width="11.140625" style="60" customWidth="1"/>
    <col min="10" max="10" width="8.140625" style="60" bestFit="1" customWidth="1"/>
    <col min="11" max="11" width="7.28515625" style="60" bestFit="1" customWidth="1"/>
    <col min="12" max="12" width="10.85546875" style="60" customWidth="1"/>
    <col min="13" max="13" width="12.85546875" style="60" customWidth="1"/>
    <col min="14" max="14" width="11.5703125" style="60" bestFit="1" customWidth="1"/>
    <col min="15" max="15" width="9.5703125" style="60" bestFit="1" customWidth="1"/>
    <col min="16" max="16" width="7.85546875" style="198" bestFit="1" customWidth="1"/>
    <col min="17" max="17" width="7.28515625" style="60" bestFit="1" customWidth="1"/>
    <col min="18" max="19" width="14.28515625" style="60" bestFit="1" customWidth="1"/>
    <col min="20" max="20" width="10.5703125" style="60" bestFit="1" customWidth="1"/>
    <col min="21" max="16384" width="9.140625" style="60"/>
  </cols>
  <sheetData>
    <row r="1" spans="1:17" ht="27.75" customHeight="1">
      <c r="A1" s="244" t="s">
        <v>2223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5.75" thickBot="1"/>
    <row r="3" spans="1:17" ht="15.75" thickBot="1">
      <c r="A3" s="63"/>
      <c r="B3" s="246" t="s">
        <v>1272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249" t="s">
        <v>1273</v>
      </c>
      <c r="N3" s="250"/>
      <c r="O3" s="250"/>
      <c r="P3" s="250"/>
      <c r="Q3" s="251"/>
    </row>
    <row r="4" spans="1:17" ht="63.75">
      <c r="A4" s="64" t="s">
        <v>2184</v>
      </c>
      <c r="B4" s="232" t="s">
        <v>1274</v>
      </c>
      <c r="C4" s="65" t="s">
        <v>1275</v>
      </c>
      <c r="D4" s="231" t="s">
        <v>2227</v>
      </c>
      <c r="E4" s="231" t="s">
        <v>2227</v>
      </c>
      <c r="F4" s="231" t="s">
        <v>2227</v>
      </c>
      <c r="G4" s="231" t="s">
        <v>2227</v>
      </c>
      <c r="H4" s="63" t="s">
        <v>1276</v>
      </c>
      <c r="I4" s="66" t="s">
        <v>1277</v>
      </c>
      <c r="J4" s="63" t="s">
        <v>1278</v>
      </c>
      <c r="K4" s="63" t="s">
        <v>1279</v>
      </c>
      <c r="L4" s="66" t="s">
        <v>2178</v>
      </c>
      <c r="M4" s="67" t="s">
        <v>1280</v>
      </c>
      <c r="N4" s="63" t="s">
        <v>2193</v>
      </c>
      <c r="O4" s="63" t="s">
        <v>2182</v>
      </c>
      <c r="P4" s="199" t="s">
        <v>1281</v>
      </c>
      <c r="Q4" s="63" t="s">
        <v>1282</v>
      </c>
    </row>
    <row r="5" spans="1:17" ht="64.5" thickBot="1">
      <c r="A5" s="68" t="s">
        <v>2185</v>
      </c>
      <c r="B5" s="69"/>
      <c r="C5" s="69" t="s">
        <v>1283</v>
      </c>
      <c r="D5" s="92" t="s">
        <v>2187</v>
      </c>
      <c r="E5" s="92" t="s">
        <v>2188</v>
      </c>
      <c r="F5" s="92" t="s">
        <v>2189</v>
      </c>
      <c r="G5" s="69" t="s">
        <v>1284</v>
      </c>
      <c r="H5" s="64" t="s">
        <v>2190</v>
      </c>
      <c r="I5" s="64" t="s">
        <v>2190</v>
      </c>
      <c r="J5" s="64" t="s">
        <v>2191</v>
      </c>
      <c r="K5" s="64" t="s">
        <v>2190</v>
      </c>
      <c r="L5" s="70" t="s">
        <v>2179</v>
      </c>
      <c r="M5" s="233" t="s">
        <v>2192</v>
      </c>
      <c r="N5" s="234" t="s">
        <v>2194</v>
      </c>
      <c r="O5" s="234" t="s">
        <v>2186</v>
      </c>
      <c r="P5" s="64" t="s">
        <v>2190</v>
      </c>
      <c r="Q5" s="64" t="s">
        <v>2190</v>
      </c>
    </row>
    <row r="6" spans="1:17">
      <c r="A6" s="150" t="s">
        <v>1285</v>
      </c>
      <c r="B6" s="81"/>
      <c r="C6" s="80"/>
      <c r="D6" s="154"/>
      <c r="E6" s="155"/>
      <c r="F6" s="154"/>
      <c r="G6" s="82"/>
      <c r="H6" s="82"/>
      <c r="I6" s="82"/>
      <c r="J6" s="82"/>
      <c r="K6" s="82"/>
      <c r="L6" s="82">
        <f>+G6+H6+I6+K6</f>
        <v>0</v>
      </c>
      <c r="M6" s="83"/>
      <c r="N6" s="83"/>
      <c r="O6" s="83" t="s">
        <v>1286</v>
      </c>
      <c r="P6" s="84"/>
      <c r="Q6" s="156"/>
    </row>
    <row r="7" spans="1:17">
      <c r="A7" s="150" t="s">
        <v>1287</v>
      </c>
      <c r="B7" s="81"/>
      <c r="C7" s="80"/>
      <c r="D7" s="154"/>
      <c r="E7" s="157"/>
      <c r="F7" s="154"/>
      <c r="G7" s="82"/>
      <c r="H7" s="82"/>
      <c r="I7" s="82"/>
      <c r="J7" s="82"/>
      <c r="K7" s="82"/>
      <c r="L7" s="82">
        <f t="shared" ref="L7:L70" si="0">+G7+H7+I7+K7</f>
        <v>0</v>
      </c>
      <c r="M7" s="83"/>
      <c r="N7" s="83"/>
      <c r="O7" s="83"/>
      <c r="P7" s="84"/>
      <c r="Q7" s="158"/>
    </row>
    <row r="8" spans="1:17">
      <c r="A8" s="150" t="s">
        <v>1288</v>
      </c>
      <c r="B8" s="81"/>
      <c r="C8" s="80"/>
      <c r="D8" s="154"/>
      <c r="E8" s="157"/>
      <c r="F8" s="154"/>
      <c r="G8" s="82"/>
      <c r="H8" s="82"/>
      <c r="I8" s="82"/>
      <c r="J8" s="82"/>
      <c r="K8" s="82"/>
      <c r="L8" s="82">
        <f t="shared" si="0"/>
        <v>0</v>
      </c>
      <c r="M8" s="83"/>
      <c r="N8" s="83"/>
      <c r="O8" s="83"/>
      <c r="P8" s="84"/>
      <c r="Q8" s="158"/>
    </row>
    <row r="9" spans="1:17">
      <c r="A9" s="71" t="s">
        <v>1289</v>
      </c>
      <c r="B9" s="153" t="s">
        <v>1290</v>
      </c>
      <c r="C9" s="71"/>
      <c r="D9" s="72"/>
      <c r="E9" s="93"/>
      <c r="F9" s="72"/>
      <c r="G9" s="73"/>
      <c r="H9" s="73"/>
      <c r="I9" s="73"/>
      <c r="J9" s="73"/>
      <c r="K9" s="73"/>
      <c r="L9" s="73">
        <f t="shared" si="0"/>
        <v>0</v>
      </c>
      <c r="M9" s="76">
        <f>+M6+M7+M8</f>
        <v>0</v>
      </c>
      <c r="N9" s="76">
        <f>+N6+N7+N8</f>
        <v>0</v>
      </c>
      <c r="O9" s="76">
        <f>+M9-N9</f>
        <v>0</v>
      </c>
      <c r="P9" s="77" t="e">
        <f>+O9/M9</f>
        <v>#DIV/0!</v>
      </c>
      <c r="Q9" s="74"/>
    </row>
    <row r="10" spans="1:17">
      <c r="A10" s="150" t="s">
        <v>1291</v>
      </c>
      <c r="B10" s="81"/>
      <c r="C10" s="80"/>
      <c r="D10" s="154"/>
      <c r="E10" s="159"/>
      <c r="F10" s="154"/>
      <c r="G10" s="82"/>
      <c r="H10" s="82"/>
      <c r="I10" s="82"/>
      <c r="J10" s="82"/>
      <c r="K10" s="82"/>
      <c r="L10" s="82">
        <f t="shared" si="0"/>
        <v>0</v>
      </c>
      <c r="M10" s="83"/>
      <c r="N10" s="83"/>
      <c r="O10" s="83"/>
      <c r="P10" s="84" t="e">
        <f t="shared" ref="P10:P73" si="1">+O10/M10</f>
        <v>#DIV/0!</v>
      </c>
      <c r="Q10" s="85"/>
    </row>
    <row r="11" spans="1:17">
      <c r="A11" s="150" t="s">
        <v>1292</v>
      </c>
      <c r="B11" s="81"/>
      <c r="C11" s="80"/>
      <c r="D11" s="154"/>
      <c r="E11" s="159"/>
      <c r="F11" s="154"/>
      <c r="G11" s="82"/>
      <c r="H11" s="82"/>
      <c r="I11" s="82"/>
      <c r="J11" s="82"/>
      <c r="K11" s="82"/>
      <c r="L11" s="82">
        <f t="shared" si="0"/>
        <v>0</v>
      </c>
      <c r="M11" s="83"/>
      <c r="N11" s="83"/>
      <c r="O11" s="83"/>
      <c r="P11" s="84" t="e">
        <f t="shared" si="1"/>
        <v>#DIV/0!</v>
      </c>
      <c r="Q11" s="85"/>
    </row>
    <row r="12" spans="1:17">
      <c r="A12" s="150" t="s">
        <v>1293</v>
      </c>
      <c r="B12" s="81"/>
      <c r="C12" s="80"/>
      <c r="D12" s="154"/>
      <c r="E12" s="159"/>
      <c r="F12" s="154"/>
      <c r="G12" s="82"/>
      <c r="H12" s="82"/>
      <c r="I12" s="82"/>
      <c r="J12" s="82"/>
      <c r="K12" s="82"/>
      <c r="L12" s="82">
        <f t="shared" si="0"/>
        <v>0</v>
      </c>
      <c r="M12" s="83"/>
      <c r="N12" s="83"/>
      <c r="O12" s="83"/>
      <c r="P12" s="84" t="e">
        <f t="shared" si="1"/>
        <v>#DIV/0!</v>
      </c>
      <c r="Q12" s="85"/>
    </row>
    <row r="13" spans="1:17">
      <c r="A13" s="71" t="s">
        <v>1294</v>
      </c>
      <c r="B13" s="153" t="s">
        <v>1295</v>
      </c>
      <c r="C13" s="71"/>
      <c r="D13" s="72"/>
      <c r="E13" s="94"/>
      <c r="F13" s="72"/>
      <c r="G13" s="73"/>
      <c r="H13" s="73"/>
      <c r="I13" s="73"/>
      <c r="J13" s="73"/>
      <c r="K13" s="73"/>
      <c r="L13" s="73">
        <f t="shared" si="0"/>
        <v>0</v>
      </c>
      <c r="M13" s="76">
        <f>+M10+M11+M12</f>
        <v>0</v>
      </c>
      <c r="N13" s="76">
        <f>+N10+N11+N12</f>
        <v>0</v>
      </c>
      <c r="O13" s="76">
        <f>+M13-N13</f>
        <v>0</v>
      </c>
      <c r="P13" s="77" t="e">
        <f t="shared" si="1"/>
        <v>#DIV/0!</v>
      </c>
      <c r="Q13" s="75"/>
    </row>
    <row r="14" spans="1:17">
      <c r="A14" s="150" t="s">
        <v>1296</v>
      </c>
      <c r="B14" s="81"/>
      <c r="C14" s="80"/>
      <c r="D14" s="154"/>
      <c r="E14" s="159"/>
      <c r="F14" s="154"/>
      <c r="G14" s="82"/>
      <c r="H14" s="82"/>
      <c r="I14" s="82"/>
      <c r="J14" s="82"/>
      <c r="K14" s="82"/>
      <c r="L14" s="82">
        <f t="shared" si="0"/>
        <v>0</v>
      </c>
      <c r="M14" s="83"/>
      <c r="N14" s="83"/>
      <c r="O14" s="83"/>
      <c r="P14" s="84" t="e">
        <f t="shared" si="1"/>
        <v>#DIV/0!</v>
      </c>
      <c r="Q14" s="85"/>
    </row>
    <row r="15" spans="1:17">
      <c r="A15" s="150" t="s">
        <v>1297</v>
      </c>
      <c r="B15" s="81"/>
      <c r="C15" s="80"/>
      <c r="D15" s="154"/>
      <c r="E15" s="159"/>
      <c r="F15" s="154"/>
      <c r="G15" s="82"/>
      <c r="H15" s="82"/>
      <c r="I15" s="82"/>
      <c r="J15" s="82"/>
      <c r="K15" s="82"/>
      <c r="L15" s="82">
        <f t="shared" si="0"/>
        <v>0</v>
      </c>
      <c r="M15" s="83"/>
      <c r="N15" s="83"/>
      <c r="O15" s="83"/>
      <c r="P15" s="84" t="e">
        <f t="shared" si="1"/>
        <v>#DIV/0!</v>
      </c>
      <c r="Q15" s="85"/>
    </row>
    <row r="16" spans="1:17">
      <c r="A16" s="150" t="s">
        <v>1298</v>
      </c>
      <c r="B16" s="81"/>
      <c r="C16" s="80"/>
      <c r="D16" s="154"/>
      <c r="E16" s="159"/>
      <c r="F16" s="154"/>
      <c r="G16" s="82"/>
      <c r="H16" s="82"/>
      <c r="I16" s="82"/>
      <c r="J16" s="82"/>
      <c r="K16" s="82"/>
      <c r="L16" s="82">
        <f t="shared" si="0"/>
        <v>0</v>
      </c>
      <c r="M16" s="127"/>
      <c r="N16" s="127"/>
      <c r="O16" s="86"/>
      <c r="P16" s="84" t="e">
        <f t="shared" si="1"/>
        <v>#DIV/0!</v>
      </c>
      <c r="Q16" s="85"/>
    </row>
    <row r="17" spans="1:17">
      <c r="A17" s="71" t="s">
        <v>1299</v>
      </c>
      <c r="B17" s="153" t="s">
        <v>1300</v>
      </c>
      <c r="C17" s="71"/>
      <c r="D17" s="72"/>
      <c r="E17" s="94"/>
      <c r="F17" s="72"/>
      <c r="G17" s="73"/>
      <c r="H17" s="73"/>
      <c r="I17" s="73"/>
      <c r="J17" s="73"/>
      <c r="K17" s="73"/>
      <c r="L17" s="73">
        <f t="shared" si="0"/>
        <v>0</v>
      </c>
      <c r="M17" s="76">
        <f>+M14+M15+M16</f>
        <v>0</v>
      </c>
      <c r="N17" s="76">
        <f>+N14+N15+N16</f>
        <v>0</v>
      </c>
      <c r="O17" s="76">
        <f>+M17-N17</f>
        <v>0</v>
      </c>
      <c r="P17" s="77" t="e">
        <f t="shared" si="1"/>
        <v>#DIV/0!</v>
      </c>
      <c r="Q17" s="75"/>
    </row>
    <row r="18" spans="1:17">
      <c r="A18" s="150" t="s">
        <v>1301</v>
      </c>
      <c r="B18" s="81"/>
      <c r="C18" s="80"/>
      <c r="D18" s="154"/>
      <c r="E18" s="159"/>
      <c r="F18" s="154"/>
      <c r="G18" s="82"/>
      <c r="H18" s="82"/>
      <c r="I18" s="82"/>
      <c r="J18" s="82"/>
      <c r="K18" s="82"/>
      <c r="L18" s="82">
        <f t="shared" si="0"/>
        <v>0</v>
      </c>
      <c r="M18" s="86"/>
      <c r="N18" s="127"/>
      <c r="O18" s="86"/>
      <c r="P18" s="84" t="e">
        <f t="shared" si="1"/>
        <v>#DIV/0!</v>
      </c>
      <c r="Q18" s="85"/>
    </row>
    <row r="19" spans="1:17">
      <c r="A19" s="150" t="s">
        <v>1302</v>
      </c>
      <c r="B19" s="81"/>
      <c r="C19" s="80"/>
      <c r="D19" s="154"/>
      <c r="E19" s="159"/>
      <c r="F19" s="154"/>
      <c r="G19" s="82"/>
      <c r="H19" s="82"/>
      <c r="I19" s="82"/>
      <c r="J19" s="82"/>
      <c r="K19" s="82"/>
      <c r="L19" s="82">
        <f t="shared" si="0"/>
        <v>0</v>
      </c>
      <c r="M19" s="160"/>
      <c r="N19" s="83"/>
      <c r="O19" s="83"/>
      <c r="P19" s="84" t="e">
        <f t="shared" si="1"/>
        <v>#DIV/0!</v>
      </c>
      <c r="Q19" s="85"/>
    </row>
    <row r="20" spans="1:17">
      <c r="A20" s="150" t="s">
        <v>1303</v>
      </c>
      <c r="B20" s="81"/>
      <c r="C20" s="80"/>
      <c r="D20" s="154"/>
      <c r="E20" s="159"/>
      <c r="F20" s="154"/>
      <c r="G20" s="82"/>
      <c r="H20" s="82"/>
      <c r="I20" s="82"/>
      <c r="J20" s="82"/>
      <c r="K20" s="82"/>
      <c r="L20" s="82">
        <f t="shared" si="0"/>
        <v>0</v>
      </c>
      <c r="M20" s="83"/>
      <c r="N20" s="83"/>
      <c r="O20" s="83"/>
      <c r="P20" s="84" t="e">
        <f t="shared" si="1"/>
        <v>#DIV/0!</v>
      </c>
      <c r="Q20" s="85"/>
    </row>
    <row r="21" spans="1:17">
      <c r="A21" s="71" t="s">
        <v>1304</v>
      </c>
      <c r="B21" s="153" t="s">
        <v>1305</v>
      </c>
      <c r="C21" s="71"/>
      <c r="D21" s="72"/>
      <c r="E21" s="94"/>
      <c r="F21" s="72"/>
      <c r="G21" s="73"/>
      <c r="H21" s="73"/>
      <c r="I21" s="73"/>
      <c r="J21" s="73"/>
      <c r="K21" s="73"/>
      <c r="L21" s="73">
        <f t="shared" si="0"/>
        <v>0</v>
      </c>
      <c r="M21" s="76">
        <f>+M18+M19+M20</f>
        <v>0</v>
      </c>
      <c r="N21" s="76">
        <f>+N18+N19+N20</f>
        <v>0</v>
      </c>
      <c r="O21" s="76">
        <f>+M21-N21</f>
        <v>0</v>
      </c>
      <c r="P21" s="77" t="e">
        <f t="shared" si="1"/>
        <v>#DIV/0!</v>
      </c>
      <c r="Q21" s="75"/>
    </row>
    <row r="22" spans="1:17">
      <c r="A22" s="150" t="s">
        <v>1306</v>
      </c>
      <c r="B22" s="81"/>
      <c r="C22" s="80"/>
      <c r="D22" s="154"/>
      <c r="E22" s="159"/>
      <c r="F22" s="154"/>
      <c r="G22" s="82"/>
      <c r="H22" s="82"/>
      <c r="I22" s="82"/>
      <c r="J22" s="82"/>
      <c r="K22" s="82"/>
      <c r="L22" s="82">
        <f t="shared" si="0"/>
        <v>0</v>
      </c>
      <c r="M22" s="160"/>
      <c r="N22" s="83"/>
      <c r="O22" s="83"/>
      <c r="P22" s="84" t="e">
        <f t="shared" si="1"/>
        <v>#DIV/0!</v>
      </c>
      <c r="Q22" s="85"/>
    </row>
    <row r="23" spans="1:17">
      <c r="A23" s="150" t="s">
        <v>1307</v>
      </c>
      <c r="B23" s="81"/>
      <c r="C23" s="80"/>
      <c r="D23" s="154"/>
      <c r="E23" s="159"/>
      <c r="F23" s="154"/>
      <c r="G23" s="82"/>
      <c r="H23" s="82"/>
      <c r="I23" s="82"/>
      <c r="J23" s="82"/>
      <c r="K23" s="82"/>
      <c r="L23" s="82">
        <f t="shared" si="0"/>
        <v>0</v>
      </c>
      <c r="M23" s="160"/>
      <c r="N23" s="83"/>
      <c r="O23" s="83"/>
      <c r="P23" s="84" t="e">
        <f t="shared" si="1"/>
        <v>#DIV/0!</v>
      </c>
      <c r="Q23" s="85"/>
    </row>
    <row r="24" spans="1:17">
      <c r="A24" s="150" t="s">
        <v>1308</v>
      </c>
      <c r="B24" s="81"/>
      <c r="C24" s="80"/>
      <c r="D24" s="154"/>
      <c r="E24" s="159"/>
      <c r="F24" s="154"/>
      <c r="G24" s="82"/>
      <c r="H24" s="82"/>
      <c r="I24" s="82"/>
      <c r="J24" s="82"/>
      <c r="K24" s="82"/>
      <c r="L24" s="82">
        <f t="shared" si="0"/>
        <v>0</v>
      </c>
      <c r="M24" s="161"/>
      <c r="N24" s="162"/>
      <c r="O24" s="86"/>
      <c r="P24" s="84" t="e">
        <f t="shared" si="1"/>
        <v>#DIV/0!</v>
      </c>
      <c r="Q24" s="85"/>
    </row>
    <row r="25" spans="1:17">
      <c r="A25" s="71" t="s">
        <v>1309</v>
      </c>
      <c r="B25" s="153" t="s">
        <v>1310</v>
      </c>
      <c r="C25" s="71"/>
      <c r="D25" s="72"/>
      <c r="E25" s="94"/>
      <c r="F25" s="72"/>
      <c r="G25" s="73"/>
      <c r="H25" s="73"/>
      <c r="I25" s="73"/>
      <c r="J25" s="73"/>
      <c r="K25" s="73"/>
      <c r="L25" s="73">
        <f t="shared" si="0"/>
        <v>0</v>
      </c>
      <c r="M25" s="76">
        <f>+M22+M23+M24</f>
        <v>0</v>
      </c>
      <c r="N25" s="76">
        <f>+N22+N23+N24</f>
        <v>0</v>
      </c>
      <c r="O25" s="76">
        <f>+M25-N25</f>
        <v>0</v>
      </c>
      <c r="P25" s="77" t="e">
        <f t="shared" si="1"/>
        <v>#DIV/0!</v>
      </c>
      <c r="Q25" s="75"/>
    </row>
    <row r="26" spans="1:17">
      <c r="A26" s="150" t="s">
        <v>1311</v>
      </c>
      <c r="B26" s="81"/>
      <c r="C26" s="80"/>
      <c r="D26" s="154"/>
      <c r="E26" s="159"/>
      <c r="F26" s="154"/>
      <c r="G26" s="82"/>
      <c r="H26" s="82"/>
      <c r="I26" s="82"/>
      <c r="J26" s="82"/>
      <c r="K26" s="82"/>
      <c r="L26" s="82">
        <f t="shared" si="0"/>
        <v>0</v>
      </c>
      <c r="M26" s="160"/>
      <c r="N26" s="83"/>
      <c r="O26" s="83"/>
      <c r="P26" s="84" t="e">
        <f t="shared" si="1"/>
        <v>#DIV/0!</v>
      </c>
      <c r="Q26" s="85"/>
    </row>
    <row r="27" spans="1:17">
      <c r="A27" s="150" t="s">
        <v>1312</v>
      </c>
      <c r="B27" s="81"/>
      <c r="C27" s="80"/>
      <c r="D27" s="154"/>
      <c r="E27" s="159"/>
      <c r="F27" s="154"/>
      <c r="G27" s="82"/>
      <c r="H27" s="82"/>
      <c r="I27" s="82"/>
      <c r="J27" s="82"/>
      <c r="K27" s="82"/>
      <c r="L27" s="82">
        <f t="shared" si="0"/>
        <v>0</v>
      </c>
      <c r="M27" s="127"/>
      <c r="N27" s="127"/>
      <c r="O27" s="86"/>
      <c r="P27" s="84" t="e">
        <f t="shared" si="1"/>
        <v>#DIV/0!</v>
      </c>
      <c r="Q27" s="85"/>
    </row>
    <row r="28" spans="1:17">
      <c r="A28" s="150" t="s">
        <v>1313</v>
      </c>
      <c r="B28" s="81"/>
      <c r="C28" s="80"/>
      <c r="D28" s="154"/>
      <c r="E28" s="159"/>
      <c r="F28" s="154"/>
      <c r="G28" s="82"/>
      <c r="H28" s="82"/>
      <c r="I28" s="82"/>
      <c r="J28" s="82"/>
      <c r="K28" s="82"/>
      <c r="L28" s="82">
        <f t="shared" si="0"/>
        <v>0</v>
      </c>
      <c r="M28" s="83"/>
      <c r="N28" s="83"/>
      <c r="O28" s="83"/>
      <c r="P28" s="84" t="e">
        <f t="shared" si="1"/>
        <v>#DIV/0!</v>
      </c>
      <c r="Q28" s="85"/>
    </row>
    <row r="29" spans="1:17">
      <c r="A29" s="71" t="s">
        <v>1314</v>
      </c>
      <c r="B29" s="153" t="s">
        <v>1315</v>
      </c>
      <c r="C29" s="71"/>
      <c r="D29" s="72"/>
      <c r="E29" s="94"/>
      <c r="F29" s="72"/>
      <c r="G29" s="73"/>
      <c r="H29" s="73"/>
      <c r="I29" s="73"/>
      <c r="J29" s="73"/>
      <c r="K29" s="73"/>
      <c r="L29" s="73">
        <f t="shared" si="0"/>
        <v>0</v>
      </c>
      <c r="M29" s="76">
        <f>+M26+M27+M28</f>
        <v>0</v>
      </c>
      <c r="N29" s="76">
        <f>+N26+N27+N28</f>
        <v>0</v>
      </c>
      <c r="O29" s="76">
        <f>+M29-N29</f>
        <v>0</v>
      </c>
      <c r="P29" s="77" t="e">
        <f t="shared" si="1"/>
        <v>#DIV/0!</v>
      </c>
      <c r="Q29" s="75"/>
    </row>
    <row r="30" spans="1:17">
      <c r="A30" s="150" t="s">
        <v>1316</v>
      </c>
      <c r="B30" s="81"/>
      <c r="C30" s="80"/>
      <c r="D30" s="154"/>
      <c r="E30" s="159"/>
      <c r="F30" s="154"/>
      <c r="G30" s="82"/>
      <c r="H30" s="82"/>
      <c r="I30" s="82"/>
      <c r="J30" s="82"/>
      <c r="K30" s="82"/>
      <c r="L30" s="82">
        <f t="shared" si="0"/>
        <v>0</v>
      </c>
      <c r="M30" s="127"/>
      <c r="N30" s="127"/>
      <c r="O30" s="86"/>
      <c r="P30" s="84" t="e">
        <f t="shared" si="1"/>
        <v>#DIV/0!</v>
      </c>
      <c r="Q30" s="85"/>
    </row>
    <row r="31" spans="1:17">
      <c r="A31" s="150" t="s">
        <v>1317</v>
      </c>
      <c r="B31" s="81"/>
      <c r="C31" s="80"/>
      <c r="D31" s="154"/>
      <c r="E31" s="159"/>
      <c r="F31" s="154"/>
      <c r="G31" s="82"/>
      <c r="H31" s="82"/>
      <c r="I31" s="82"/>
      <c r="J31" s="82"/>
      <c r="K31" s="82"/>
      <c r="L31" s="82">
        <f t="shared" si="0"/>
        <v>0</v>
      </c>
      <c r="M31" s="83"/>
      <c r="N31" s="83"/>
      <c r="O31" s="83"/>
      <c r="P31" s="84" t="e">
        <f t="shared" si="1"/>
        <v>#DIV/0!</v>
      </c>
      <c r="Q31" s="85"/>
    </row>
    <row r="32" spans="1:17">
      <c r="A32" s="150" t="s">
        <v>1318</v>
      </c>
      <c r="B32" s="81"/>
      <c r="C32" s="80"/>
      <c r="D32" s="154"/>
      <c r="E32" s="159"/>
      <c r="F32" s="154"/>
      <c r="G32" s="82"/>
      <c r="H32" s="82"/>
      <c r="I32" s="82"/>
      <c r="J32" s="82"/>
      <c r="K32" s="82"/>
      <c r="L32" s="82">
        <f t="shared" si="0"/>
        <v>0</v>
      </c>
      <c r="M32" s="83"/>
      <c r="N32" s="83"/>
      <c r="O32" s="83"/>
      <c r="P32" s="84" t="e">
        <f t="shared" si="1"/>
        <v>#DIV/0!</v>
      </c>
      <c r="Q32" s="85"/>
    </row>
    <row r="33" spans="1:17">
      <c r="A33" s="71" t="s">
        <v>1319</v>
      </c>
      <c r="B33" s="153" t="s">
        <v>1320</v>
      </c>
      <c r="C33" s="71"/>
      <c r="D33" s="72"/>
      <c r="E33" s="94"/>
      <c r="F33" s="72"/>
      <c r="G33" s="73"/>
      <c r="H33" s="73"/>
      <c r="I33" s="73"/>
      <c r="J33" s="73"/>
      <c r="K33" s="73"/>
      <c r="L33" s="73">
        <f t="shared" si="0"/>
        <v>0</v>
      </c>
      <c r="M33" s="76">
        <f>+M30+M31+M32</f>
        <v>0</v>
      </c>
      <c r="N33" s="76">
        <f>+N30+N31+N32</f>
        <v>0</v>
      </c>
      <c r="O33" s="76">
        <f>+M33-N33</f>
        <v>0</v>
      </c>
      <c r="P33" s="77" t="e">
        <f t="shared" si="1"/>
        <v>#DIV/0!</v>
      </c>
      <c r="Q33" s="75"/>
    </row>
    <row r="34" spans="1:17">
      <c r="A34" s="150" t="s">
        <v>1321</v>
      </c>
      <c r="B34" s="81"/>
      <c r="C34" s="80"/>
      <c r="D34" s="154"/>
      <c r="E34" s="159"/>
      <c r="F34" s="154"/>
      <c r="G34" s="82"/>
      <c r="H34" s="82"/>
      <c r="I34" s="82"/>
      <c r="J34" s="82"/>
      <c r="K34" s="82"/>
      <c r="L34" s="82">
        <f t="shared" si="0"/>
        <v>0</v>
      </c>
      <c r="M34" s="83"/>
      <c r="N34" s="83"/>
      <c r="O34" s="83"/>
      <c r="P34" s="84" t="e">
        <f t="shared" si="1"/>
        <v>#DIV/0!</v>
      </c>
      <c r="Q34" s="85"/>
    </row>
    <row r="35" spans="1:17">
      <c r="A35" s="150" t="s">
        <v>1322</v>
      </c>
      <c r="B35" s="81"/>
      <c r="C35" s="80"/>
      <c r="D35" s="154"/>
      <c r="E35" s="159"/>
      <c r="F35" s="154"/>
      <c r="G35" s="82"/>
      <c r="H35" s="82"/>
      <c r="I35" s="82"/>
      <c r="J35" s="82"/>
      <c r="K35" s="82"/>
      <c r="L35" s="82">
        <f t="shared" si="0"/>
        <v>0</v>
      </c>
      <c r="M35" s="83"/>
      <c r="N35" s="83"/>
      <c r="O35" s="83"/>
      <c r="P35" s="84" t="e">
        <f t="shared" si="1"/>
        <v>#DIV/0!</v>
      </c>
      <c r="Q35" s="85"/>
    </row>
    <row r="36" spans="1:17">
      <c r="A36" s="150" t="s">
        <v>1323</v>
      </c>
      <c r="B36" s="81"/>
      <c r="C36" s="80"/>
      <c r="D36" s="154"/>
      <c r="E36" s="159"/>
      <c r="F36" s="154"/>
      <c r="G36" s="82"/>
      <c r="H36" s="82"/>
      <c r="I36" s="82"/>
      <c r="J36" s="82"/>
      <c r="K36" s="82"/>
      <c r="L36" s="82">
        <f t="shared" si="0"/>
        <v>0</v>
      </c>
      <c r="M36" s="127"/>
      <c r="N36" s="127"/>
      <c r="O36" s="86"/>
      <c r="P36" s="84" t="e">
        <f t="shared" si="1"/>
        <v>#DIV/0!</v>
      </c>
      <c r="Q36" s="85"/>
    </row>
    <row r="37" spans="1:17">
      <c r="A37" s="71" t="s">
        <v>1324</v>
      </c>
      <c r="B37" s="153" t="s">
        <v>1325</v>
      </c>
      <c r="C37" s="71"/>
      <c r="D37" s="72"/>
      <c r="E37" s="94"/>
      <c r="F37" s="72"/>
      <c r="G37" s="73"/>
      <c r="H37" s="73"/>
      <c r="I37" s="73"/>
      <c r="J37" s="73"/>
      <c r="K37" s="73"/>
      <c r="L37" s="73">
        <f t="shared" si="0"/>
        <v>0</v>
      </c>
      <c r="M37" s="76">
        <f>+M34+M35+M36</f>
        <v>0</v>
      </c>
      <c r="N37" s="76">
        <f>+N34+N35+N36</f>
        <v>0</v>
      </c>
      <c r="O37" s="76">
        <f>+M37-N37</f>
        <v>0</v>
      </c>
      <c r="P37" s="77" t="e">
        <f t="shared" si="1"/>
        <v>#DIV/0!</v>
      </c>
      <c r="Q37" s="75"/>
    </row>
    <row r="38" spans="1:17">
      <c r="A38" s="150" t="s">
        <v>1326</v>
      </c>
      <c r="B38" s="81"/>
      <c r="C38" s="80"/>
      <c r="D38" s="154"/>
      <c r="E38" s="159"/>
      <c r="F38" s="154"/>
      <c r="G38" s="82"/>
      <c r="H38" s="82"/>
      <c r="I38" s="82"/>
      <c r="J38" s="82"/>
      <c r="K38" s="82"/>
      <c r="L38" s="82">
        <f t="shared" si="0"/>
        <v>0</v>
      </c>
      <c r="M38" s="83"/>
      <c r="N38" s="83"/>
      <c r="O38" s="83"/>
      <c r="P38" s="84" t="e">
        <f t="shared" si="1"/>
        <v>#DIV/0!</v>
      </c>
      <c r="Q38" s="85"/>
    </row>
    <row r="39" spans="1:17">
      <c r="A39" s="150" t="s">
        <v>1327</v>
      </c>
      <c r="B39" s="81"/>
      <c r="C39" s="80"/>
      <c r="D39" s="154"/>
      <c r="E39" s="159"/>
      <c r="F39" s="154"/>
      <c r="G39" s="82"/>
      <c r="H39" s="82"/>
      <c r="I39" s="82"/>
      <c r="J39" s="82"/>
      <c r="K39" s="82"/>
      <c r="L39" s="82">
        <f t="shared" si="0"/>
        <v>0</v>
      </c>
      <c r="M39" s="86"/>
      <c r="N39" s="127"/>
      <c r="O39" s="86"/>
      <c r="P39" s="84" t="e">
        <f t="shared" si="1"/>
        <v>#DIV/0!</v>
      </c>
      <c r="Q39" s="85"/>
    </row>
    <row r="40" spans="1:17">
      <c r="A40" s="150" t="s">
        <v>1328</v>
      </c>
      <c r="B40" s="81"/>
      <c r="C40" s="80"/>
      <c r="D40" s="154"/>
      <c r="E40" s="159"/>
      <c r="F40" s="154"/>
      <c r="G40" s="82"/>
      <c r="H40" s="82"/>
      <c r="I40" s="82"/>
      <c r="J40" s="82"/>
      <c r="K40" s="82"/>
      <c r="L40" s="82">
        <f t="shared" si="0"/>
        <v>0</v>
      </c>
      <c r="M40" s="83"/>
      <c r="N40" s="83"/>
      <c r="O40" s="83"/>
      <c r="P40" s="84" t="e">
        <f t="shared" si="1"/>
        <v>#DIV/0!</v>
      </c>
      <c r="Q40" s="85"/>
    </row>
    <row r="41" spans="1:17">
      <c r="A41" s="71" t="s">
        <v>1329</v>
      </c>
      <c r="B41" s="153" t="s">
        <v>1330</v>
      </c>
      <c r="C41" s="71"/>
      <c r="D41" s="72"/>
      <c r="E41" s="94"/>
      <c r="F41" s="72"/>
      <c r="G41" s="73"/>
      <c r="H41" s="73"/>
      <c r="I41" s="73"/>
      <c r="J41" s="73"/>
      <c r="K41" s="73"/>
      <c r="L41" s="73">
        <f t="shared" si="0"/>
        <v>0</v>
      </c>
      <c r="M41" s="76">
        <f>+M38+M39+M40</f>
        <v>0</v>
      </c>
      <c r="N41" s="76">
        <f>+N38+N39+N40</f>
        <v>0</v>
      </c>
      <c r="O41" s="76">
        <f>+M41-N41</f>
        <v>0</v>
      </c>
      <c r="P41" s="77" t="e">
        <f t="shared" si="1"/>
        <v>#DIV/0!</v>
      </c>
      <c r="Q41" s="75"/>
    </row>
    <row r="42" spans="1:17">
      <c r="A42" s="150" t="s">
        <v>1331</v>
      </c>
      <c r="B42" s="81"/>
      <c r="C42" s="80"/>
      <c r="D42" s="154"/>
      <c r="E42" s="159"/>
      <c r="F42" s="154"/>
      <c r="G42" s="82"/>
      <c r="H42" s="82"/>
      <c r="I42" s="82"/>
      <c r="J42" s="82"/>
      <c r="K42" s="82"/>
      <c r="L42" s="82">
        <f t="shared" si="0"/>
        <v>0</v>
      </c>
      <c r="M42" s="86"/>
      <c r="N42" s="127"/>
      <c r="O42" s="86"/>
      <c r="P42" s="84" t="e">
        <f t="shared" si="1"/>
        <v>#DIV/0!</v>
      </c>
      <c r="Q42" s="85"/>
    </row>
    <row r="43" spans="1:17">
      <c r="A43" s="150" t="s">
        <v>1332</v>
      </c>
      <c r="B43" s="81"/>
      <c r="C43" s="80"/>
      <c r="D43" s="154"/>
      <c r="E43" s="163"/>
      <c r="F43" s="154"/>
      <c r="G43" s="82"/>
      <c r="H43" s="82"/>
      <c r="I43" s="82"/>
      <c r="J43" s="82"/>
      <c r="K43" s="82"/>
      <c r="L43" s="82">
        <f t="shared" si="0"/>
        <v>0</v>
      </c>
      <c r="M43" s="160"/>
      <c r="N43" s="83"/>
      <c r="O43" s="83"/>
      <c r="P43" s="84" t="e">
        <f t="shared" si="1"/>
        <v>#DIV/0!</v>
      </c>
      <c r="Q43" s="85"/>
    </row>
    <row r="44" spans="1:17">
      <c r="A44" s="150" t="s">
        <v>1333</v>
      </c>
      <c r="B44" s="81"/>
      <c r="C44" s="80"/>
      <c r="D44" s="154"/>
      <c r="E44" s="159"/>
      <c r="F44" s="154"/>
      <c r="G44" s="82"/>
      <c r="H44" s="82"/>
      <c r="I44" s="82"/>
      <c r="J44" s="82"/>
      <c r="K44" s="82"/>
      <c r="L44" s="82">
        <f t="shared" si="0"/>
        <v>0</v>
      </c>
      <c r="M44" s="83"/>
      <c r="N44" s="83"/>
      <c r="O44" s="83"/>
      <c r="P44" s="84" t="e">
        <f t="shared" si="1"/>
        <v>#DIV/0!</v>
      </c>
      <c r="Q44" s="85"/>
    </row>
    <row r="45" spans="1:17">
      <c r="A45" s="71" t="s">
        <v>1334</v>
      </c>
      <c r="B45" s="153" t="s">
        <v>1335</v>
      </c>
      <c r="C45" s="71"/>
      <c r="D45" s="72"/>
      <c r="E45" s="94"/>
      <c r="F45" s="72"/>
      <c r="G45" s="73"/>
      <c r="H45" s="73"/>
      <c r="I45" s="73"/>
      <c r="J45" s="73"/>
      <c r="K45" s="73"/>
      <c r="L45" s="73">
        <f t="shared" si="0"/>
        <v>0</v>
      </c>
      <c r="M45" s="76">
        <f>+M42+M43+M44</f>
        <v>0</v>
      </c>
      <c r="N45" s="76">
        <f>+N42+N43+N44</f>
        <v>0</v>
      </c>
      <c r="O45" s="76">
        <f>+M45-N45</f>
        <v>0</v>
      </c>
      <c r="P45" s="77" t="e">
        <f t="shared" si="1"/>
        <v>#DIV/0!</v>
      </c>
      <c r="Q45" s="75"/>
    </row>
    <row r="46" spans="1:17">
      <c r="A46" s="150" t="s">
        <v>1336</v>
      </c>
      <c r="B46" s="81"/>
      <c r="C46" s="80"/>
      <c r="D46" s="154"/>
      <c r="E46" s="159"/>
      <c r="F46" s="154"/>
      <c r="G46" s="82"/>
      <c r="H46" s="82"/>
      <c r="I46" s="82"/>
      <c r="J46" s="82"/>
      <c r="K46" s="82"/>
      <c r="L46" s="82">
        <f t="shared" si="0"/>
        <v>0</v>
      </c>
      <c r="M46" s="83"/>
      <c r="N46" s="83"/>
      <c r="O46" s="83"/>
      <c r="P46" s="84" t="e">
        <f t="shared" si="1"/>
        <v>#DIV/0!</v>
      </c>
      <c r="Q46" s="85"/>
    </row>
    <row r="47" spans="1:17">
      <c r="A47" s="150" t="s">
        <v>1337</v>
      </c>
      <c r="B47" s="81"/>
      <c r="C47" s="80"/>
      <c r="D47" s="154"/>
      <c r="E47" s="159"/>
      <c r="F47" s="154"/>
      <c r="G47" s="82"/>
      <c r="H47" s="82"/>
      <c r="I47" s="82"/>
      <c r="J47" s="82"/>
      <c r="K47" s="82"/>
      <c r="L47" s="82">
        <f t="shared" si="0"/>
        <v>0</v>
      </c>
      <c r="M47" s="83"/>
      <c r="N47" s="83"/>
      <c r="O47" s="83"/>
      <c r="P47" s="84" t="e">
        <f t="shared" si="1"/>
        <v>#DIV/0!</v>
      </c>
      <c r="Q47" s="85"/>
    </row>
    <row r="48" spans="1:17">
      <c r="A48" s="150" t="s">
        <v>1338</v>
      </c>
      <c r="B48" s="81"/>
      <c r="C48" s="80"/>
      <c r="D48" s="154"/>
      <c r="E48" s="159"/>
      <c r="F48" s="154"/>
      <c r="G48" s="82"/>
      <c r="H48" s="82"/>
      <c r="I48" s="82"/>
      <c r="J48" s="82"/>
      <c r="K48" s="82"/>
      <c r="L48" s="82">
        <f t="shared" si="0"/>
        <v>0</v>
      </c>
      <c r="M48" s="86"/>
      <c r="N48" s="127"/>
      <c r="O48" s="86"/>
      <c r="P48" s="84" t="e">
        <f t="shared" si="1"/>
        <v>#DIV/0!</v>
      </c>
      <c r="Q48" s="85"/>
    </row>
    <row r="49" spans="1:17">
      <c r="A49" s="71" t="s">
        <v>1339</v>
      </c>
      <c r="B49" s="153" t="s">
        <v>1340</v>
      </c>
      <c r="C49" s="71"/>
      <c r="D49" s="72"/>
      <c r="E49" s="94"/>
      <c r="F49" s="72"/>
      <c r="G49" s="73"/>
      <c r="H49" s="73"/>
      <c r="I49" s="73"/>
      <c r="J49" s="73"/>
      <c r="K49" s="73"/>
      <c r="L49" s="82">
        <f t="shared" si="0"/>
        <v>0</v>
      </c>
      <c r="M49" s="76">
        <f>+M46+M47+M48</f>
        <v>0</v>
      </c>
      <c r="N49" s="76">
        <f>+N46+N47+N48</f>
        <v>0</v>
      </c>
      <c r="O49" s="76">
        <f>+M49-N49</f>
        <v>0</v>
      </c>
      <c r="P49" s="77" t="e">
        <f t="shared" si="1"/>
        <v>#DIV/0!</v>
      </c>
      <c r="Q49" s="75"/>
    </row>
    <row r="50" spans="1:17">
      <c r="A50" s="150" t="s">
        <v>1341</v>
      </c>
      <c r="B50" s="81"/>
      <c r="C50" s="80"/>
      <c r="D50" s="154"/>
      <c r="E50" s="159"/>
      <c r="F50" s="154"/>
      <c r="G50" s="82"/>
      <c r="H50" s="82"/>
      <c r="I50" s="82"/>
      <c r="J50" s="82"/>
      <c r="K50" s="82"/>
      <c r="L50" s="73">
        <f t="shared" si="0"/>
        <v>0</v>
      </c>
      <c r="M50" s="83"/>
      <c r="N50" s="83"/>
      <c r="O50" s="83"/>
      <c r="P50" s="84" t="e">
        <f t="shared" si="1"/>
        <v>#DIV/0!</v>
      </c>
      <c r="Q50" s="85"/>
    </row>
    <row r="51" spans="1:17">
      <c r="A51" s="150" t="s">
        <v>1342</v>
      </c>
      <c r="B51" s="81"/>
      <c r="C51" s="80"/>
      <c r="D51" s="154"/>
      <c r="E51" s="159"/>
      <c r="F51" s="154"/>
      <c r="G51" s="82"/>
      <c r="H51" s="82"/>
      <c r="I51" s="82"/>
      <c r="J51" s="82"/>
      <c r="K51" s="82"/>
      <c r="L51" s="82">
        <f t="shared" si="0"/>
        <v>0</v>
      </c>
      <c r="M51" s="127"/>
      <c r="N51" s="127"/>
      <c r="O51" s="86"/>
      <c r="P51" s="84" t="e">
        <f t="shared" si="1"/>
        <v>#DIV/0!</v>
      </c>
      <c r="Q51" s="85"/>
    </row>
    <row r="52" spans="1:17">
      <c r="A52" s="150" t="s">
        <v>1343</v>
      </c>
      <c r="B52" s="81"/>
      <c r="C52" s="80"/>
      <c r="D52" s="154"/>
      <c r="E52" s="159"/>
      <c r="F52" s="154"/>
      <c r="G52" s="82"/>
      <c r="H52" s="82"/>
      <c r="I52" s="82"/>
      <c r="J52" s="82"/>
      <c r="K52" s="82"/>
      <c r="L52" s="82">
        <f t="shared" si="0"/>
        <v>0</v>
      </c>
      <c r="M52" s="83"/>
      <c r="N52" s="83"/>
      <c r="O52" s="83"/>
      <c r="P52" s="84" t="e">
        <f t="shared" si="1"/>
        <v>#DIV/0!</v>
      </c>
      <c r="Q52" s="85"/>
    </row>
    <row r="53" spans="1:17">
      <c r="A53" s="71" t="s">
        <v>1344</v>
      </c>
      <c r="B53" s="153" t="s">
        <v>1345</v>
      </c>
      <c r="C53" s="71"/>
      <c r="D53" s="72"/>
      <c r="E53" s="94"/>
      <c r="F53" s="72"/>
      <c r="G53" s="73"/>
      <c r="H53" s="73"/>
      <c r="I53" s="73"/>
      <c r="J53" s="73"/>
      <c r="K53" s="73"/>
      <c r="L53" s="73">
        <f t="shared" si="0"/>
        <v>0</v>
      </c>
      <c r="M53" s="76">
        <f>+M50+M51+M52</f>
        <v>0</v>
      </c>
      <c r="N53" s="76">
        <f>+N50+N51+N52</f>
        <v>0</v>
      </c>
      <c r="O53" s="76">
        <f>+M53-N53</f>
        <v>0</v>
      </c>
      <c r="P53" s="77" t="e">
        <f t="shared" si="1"/>
        <v>#DIV/0!</v>
      </c>
      <c r="Q53" s="75"/>
    </row>
    <row r="54" spans="1:17">
      <c r="A54" s="150" t="s">
        <v>1346</v>
      </c>
      <c r="B54" s="81"/>
      <c r="C54" s="80"/>
      <c r="D54" s="154"/>
      <c r="E54" s="159"/>
      <c r="F54" s="154"/>
      <c r="G54" s="82"/>
      <c r="H54" s="82"/>
      <c r="I54" s="82"/>
      <c r="J54" s="82"/>
      <c r="K54" s="82"/>
      <c r="L54" s="82">
        <f t="shared" si="0"/>
        <v>0</v>
      </c>
      <c r="M54" s="86"/>
      <c r="N54" s="127"/>
      <c r="O54" s="86"/>
      <c r="P54" s="84" t="e">
        <f t="shared" si="1"/>
        <v>#DIV/0!</v>
      </c>
      <c r="Q54" s="85"/>
    </row>
    <row r="55" spans="1:17">
      <c r="A55" s="150" t="s">
        <v>1347</v>
      </c>
      <c r="B55" s="81"/>
      <c r="C55" s="80"/>
      <c r="D55" s="154"/>
      <c r="E55" s="159"/>
      <c r="F55" s="154"/>
      <c r="G55" s="82"/>
      <c r="H55" s="82"/>
      <c r="I55" s="82"/>
      <c r="J55" s="82"/>
      <c r="K55" s="82"/>
      <c r="L55" s="82">
        <f t="shared" si="0"/>
        <v>0</v>
      </c>
      <c r="M55" s="83"/>
      <c r="N55" s="83"/>
      <c r="O55" s="83"/>
      <c r="P55" s="84" t="e">
        <f t="shared" si="1"/>
        <v>#DIV/0!</v>
      </c>
      <c r="Q55" s="85"/>
    </row>
    <row r="56" spans="1:17">
      <c r="A56" s="150" t="s">
        <v>1348</v>
      </c>
      <c r="B56" s="81"/>
      <c r="C56" s="80"/>
      <c r="D56" s="154"/>
      <c r="E56" s="159"/>
      <c r="F56" s="154"/>
      <c r="G56" s="82"/>
      <c r="H56" s="82"/>
      <c r="I56" s="82"/>
      <c r="J56" s="82"/>
      <c r="K56" s="82"/>
      <c r="L56" s="82">
        <f t="shared" si="0"/>
        <v>0</v>
      </c>
      <c r="M56" s="83"/>
      <c r="N56" s="83"/>
      <c r="O56" s="83"/>
      <c r="P56" s="84" t="e">
        <f t="shared" si="1"/>
        <v>#DIV/0!</v>
      </c>
      <c r="Q56" s="85"/>
    </row>
    <row r="57" spans="1:17">
      <c r="A57" s="71" t="s">
        <v>1349</v>
      </c>
      <c r="B57" s="153" t="s">
        <v>1350</v>
      </c>
      <c r="C57" s="71"/>
      <c r="D57" s="72"/>
      <c r="E57" s="94"/>
      <c r="F57" s="72"/>
      <c r="G57" s="73"/>
      <c r="H57" s="73"/>
      <c r="I57" s="73"/>
      <c r="J57" s="73"/>
      <c r="K57" s="73"/>
      <c r="L57" s="73">
        <f t="shared" si="0"/>
        <v>0</v>
      </c>
      <c r="M57" s="76">
        <f>+M54+M55+M56</f>
        <v>0</v>
      </c>
      <c r="N57" s="76">
        <f>+N54+N55+N56</f>
        <v>0</v>
      </c>
      <c r="O57" s="76">
        <f>+M57-N57</f>
        <v>0</v>
      </c>
      <c r="P57" s="77" t="e">
        <f t="shared" si="1"/>
        <v>#DIV/0!</v>
      </c>
      <c r="Q57" s="75"/>
    </row>
    <row r="58" spans="1:17">
      <c r="A58" s="150" t="s">
        <v>1351</v>
      </c>
      <c r="B58" s="81"/>
      <c r="C58" s="80"/>
      <c r="D58" s="154"/>
      <c r="E58" s="159"/>
      <c r="F58" s="154"/>
      <c r="G58" s="82"/>
      <c r="H58" s="82"/>
      <c r="I58" s="82"/>
      <c r="J58" s="82"/>
      <c r="K58" s="82"/>
      <c r="L58" s="82">
        <f t="shared" si="0"/>
        <v>0</v>
      </c>
      <c r="M58" s="83"/>
      <c r="N58" s="83"/>
      <c r="O58" s="83"/>
      <c r="P58" s="84" t="e">
        <f t="shared" si="1"/>
        <v>#DIV/0!</v>
      </c>
      <c r="Q58" s="85"/>
    </row>
    <row r="59" spans="1:17">
      <c r="A59" s="150" t="s">
        <v>1352</v>
      </c>
      <c r="B59" s="81"/>
      <c r="C59" s="80"/>
      <c r="D59" s="154"/>
      <c r="E59" s="159"/>
      <c r="F59" s="154"/>
      <c r="G59" s="82"/>
      <c r="H59" s="82"/>
      <c r="I59" s="82"/>
      <c r="J59" s="82"/>
      <c r="K59" s="82"/>
      <c r="L59" s="82">
        <f t="shared" si="0"/>
        <v>0</v>
      </c>
      <c r="M59" s="83"/>
      <c r="N59" s="83"/>
      <c r="O59" s="83"/>
      <c r="P59" s="84" t="e">
        <f t="shared" si="1"/>
        <v>#DIV/0!</v>
      </c>
      <c r="Q59" s="85"/>
    </row>
    <row r="60" spans="1:17">
      <c r="A60" s="150" t="s">
        <v>1353</v>
      </c>
      <c r="B60" s="81"/>
      <c r="C60" s="80"/>
      <c r="D60" s="154"/>
      <c r="E60" s="159"/>
      <c r="F60" s="154"/>
      <c r="G60" s="82"/>
      <c r="H60" s="82"/>
      <c r="I60" s="82"/>
      <c r="J60" s="82"/>
      <c r="K60" s="82"/>
      <c r="L60" s="82">
        <f t="shared" si="0"/>
        <v>0</v>
      </c>
      <c r="M60" s="86"/>
      <c r="N60" s="127"/>
      <c r="O60" s="86"/>
      <c r="P60" s="84" t="e">
        <f t="shared" si="1"/>
        <v>#DIV/0!</v>
      </c>
      <c r="Q60" s="85"/>
    </row>
    <row r="61" spans="1:17">
      <c r="A61" s="71" t="s">
        <v>1354</v>
      </c>
      <c r="B61" s="153" t="s">
        <v>1355</v>
      </c>
      <c r="C61" s="71"/>
      <c r="D61" s="72"/>
      <c r="E61" s="94"/>
      <c r="F61" s="72"/>
      <c r="G61" s="73"/>
      <c r="H61" s="73"/>
      <c r="I61" s="73"/>
      <c r="J61" s="73"/>
      <c r="K61" s="73"/>
      <c r="L61" s="73">
        <f t="shared" si="0"/>
        <v>0</v>
      </c>
      <c r="M61" s="76">
        <f>+M58+M59+M60</f>
        <v>0</v>
      </c>
      <c r="N61" s="76">
        <f>+N58+N59+N60</f>
        <v>0</v>
      </c>
      <c r="O61" s="76">
        <f>+M61-N61</f>
        <v>0</v>
      </c>
      <c r="P61" s="77" t="e">
        <f t="shared" si="1"/>
        <v>#DIV/0!</v>
      </c>
      <c r="Q61" s="75"/>
    </row>
    <row r="62" spans="1:17">
      <c r="A62" s="150" t="s">
        <v>1356</v>
      </c>
      <c r="B62" s="81"/>
      <c r="C62" s="80"/>
      <c r="D62" s="154"/>
      <c r="E62" s="159"/>
      <c r="F62" s="154"/>
      <c r="G62" s="82"/>
      <c r="H62" s="82"/>
      <c r="I62" s="82"/>
      <c r="J62" s="82"/>
      <c r="K62" s="82"/>
      <c r="L62" s="82">
        <f t="shared" si="0"/>
        <v>0</v>
      </c>
      <c r="M62" s="83"/>
      <c r="N62" s="83"/>
      <c r="O62" s="83"/>
      <c r="P62" s="84" t="e">
        <f t="shared" si="1"/>
        <v>#DIV/0!</v>
      </c>
      <c r="Q62" s="85"/>
    </row>
    <row r="63" spans="1:17">
      <c r="A63" s="150" t="s">
        <v>1357</v>
      </c>
      <c r="B63" s="81"/>
      <c r="C63" s="80"/>
      <c r="D63" s="154"/>
      <c r="E63" s="159"/>
      <c r="F63" s="154"/>
      <c r="G63" s="82"/>
      <c r="H63" s="82"/>
      <c r="I63" s="82"/>
      <c r="J63" s="82"/>
      <c r="K63" s="82"/>
      <c r="L63" s="82">
        <f t="shared" si="0"/>
        <v>0</v>
      </c>
      <c r="M63" s="86"/>
      <c r="N63" s="127"/>
      <c r="O63" s="86"/>
      <c r="P63" s="84" t="e">
        <f t="shared" si="1"/>
        <v>#DIV/0!</v>
      </c>
      <c r="Q63" s="85"/>
    </row>
    <row r="64" spans="1:17">
      <c r="A64" s="150" t="s">
        <v>1358</v>
      </c>
      <c r="B64" s="81"/>
      <c r="C64" s="80"/>
      <c r="D64" s="154"/>
      <c r="E64" s="159"/>
      <c r="F64" s="154"/>
      <c r="G64" s="82"/>
      <c r="H64" s="82"/>
      <c r="I64" s="82"/>
      <c r="J64" s="82"/>
      <c r="K64" s="82"/>
      <c r="L64" s="82">
        <f t="shared" si="0"/>
        <v>0</v>
      </c>
      <c r="M64" s="83"/>
      <c r="N64" s="83"/>
      <c r="O64" s="83"/>
      <c r="P64" s="84" t="e">
        <f t="shared" si="1"/>
        <v>#DIV/0!</v>
      </c>
      <c r="Q64" s="85"/>
    </row>
    <row r="65" spans="1:17">
      <c r="A65" s="71" t="s">
        <v>1359</v>
      </c>
      <c r="B65" s="153" t="s">
        <v>1360</v>
      </c>
      <c r="C65" s="71"/>
      <c r="D65" s="72"/>
      <c r="E65" s="94"/>
      <c r="F65" s="72"/>
      <c r="G65" s="73"/>
      <c r="H65" s="73"/>
      <c r="I65" s="73"/>
      <c r="J65" s="73"/>
      <c r="K65" s="73"/>
      <c r="L65" s="73">
        <f t="shared" si="0"/>
        <v>0</v>
      </c>
      <c r="M65" s="76">
        <f>+M62+M63+M64</f>
        <v>0</v>
      </c>
      <c r="N65" s="76">
        <f>+N62+N63+N64</f>
        <v>0</v>
      </c>
      <c r="O65" s="76">
        <f>+M65-N65</f>
        <v>0</v>
      </c>
      <c r="P65" s="77" t="e">
        <f t="shared" si="1"/>
        <v>#DIV/0!</v>
      </c>
      <c r="Q65" s="75"/>
    </row>
    <row r="66" spans="1:17">
      <c r="A66" s="150" t="s">
        <v>1361</v>
      </c>
      <c r="B66" s="81"/>
      <c r="C66" s="80"/>
      <c r="D66" s="154"/>
      <c r="E66" s="159"/>
      <c r="F66" s="154"/>
      <c r="G66" s="82"/>
      <c r="H66" s="82"/>
      <c r="I66" s="82"/>
      <c r="J66" s="82"/>
      <c r="K66" s="82"/>
      <c r="L66" s="82">
        <f t="shared" si="0"/>
        <v>0</v>
      </c>
      <c r="M66" s="86"/>
      <c r="N66" s="127"/>
      <c r="O66" s="86"/>
      <c r="P66" s="84" t="e">
        <f t="shared" si="1"/>
        <v>#DIV/0!</v>
      </c>
      <c r="Q66" s="85"/>
    </row>
    <row r="67" spans="1:17">
      <c r="A67" s="150" t="s">
        <v>1362</v>
      </c>
      <c r="B67" s="81"/>
      <c r="C67" s="80"/>
      <c r="D67" s="154"/>
      <c r="E67" s="159"/>
      <c r="F67" s="154"/>
      <c r="G67" s="82"/>
      <c r="H67" s="82"/>
      <c r="I67" s="82"/>
      <c r="J67" s="82"/>
      <c r="K67" s="82"/>
      <c r="L67" s="82">
        <f t="shared" si="0"/>
        <v>0</v>
      </c>
      <c r="M67" s="83"/>
      <c r="N67" s="83"/>
      <c r="O67" s="83"/>
      <c r="P67" s="84" t="e">
        <f t="shared" si="1"/>
        <v>#DIV/0!</v>
      </c>
      <c r="Q67" s="85"/>
    </row>
    <row r="68" spans="1:17">
      <c r="A68" s="150" t="s">
        <v>1363</v>
      </c>
      <c r="B68" s="81"/>
      <c r="C68" s="80"/>
      <c r="D68" s="154"/>
      <c r="E68" s="159"/>
      <c r="F68" s="154"/>
      <c r="G68" s="82"/>
      <c r="H68" s="82"/>
      <c r="I68" s="82"/>
      <c r="J68" s="82"/>
      <c r="K68" s="82"/>
      <c r="L68" s="82">
        <f t="shared" si="0"/>
        <v>0</v>
      </c>
      <c r="M68" s="83"/>
      <c r="N68" s="83"/>
      <c r="O68" s="83"/>
      <c r="P68" s="84" t="e">
        <f t="shared" si="1"/>
        <v>#DIV/0!</v>
      </c>
      <c r="Q68" s="85"/>
    </row>
    <row r="69" spans="1:17">
      <c r="A69" s="71" t="s">
        <v>1364</v>
      </c>
      <c r="B69" s="153" t="s">
        <v>1365</v>
      </c>
      <c r="C69" s="71"/>
      <c r="D69" s="72"/>
      <c r="E69" s="94"/>
      <c r="F69" s="72"/>
      <c r="G69" s="73"/>
      <c r="H69" s="73"/>
      <c r="I69" s="73"/>
      <c r="J69" s="73"/>
      <c r="K69" s="73"/>
      <c r="L69" s="73">
        <f t="shared" si="0"/>
        <v>0</v>
      </c>
      <c r="M69" s="76">
        <f>+M66+M67+M68</f>
        <v>0</v>
      </c>
      <c r="N69" s="76">
        <f>+N66+N67+N68</f>
        <v>0</v>
      </c>
      <c r="O69" s="76">
        <f>+M69-N69</f>
        <v>0</v>
      </c>
      <c r="P69" s="77" t="e">
        <f t="shared" si="1"/>
        <v>#DIV/0!</v>
      </c>
      <c r="Q69" s="75"/>
    </row>
    <row r="70" spans="1:17">
      <c r="A70" s="150" t="s">
        <v>1366</v>
      </c>
      <c r="B70" s="81"/>
      <c r="C70" s="80"/>
      <c r="D70" s="154"/>
      <c r="E70" s="159"/>
      <c r="F70" s="154"/>
      <c r="G70" s="82"/>
      <c r="H70" s="82"/>
      <c r="I70" s="82"/>
      <c r="J70" s="82"/>
      <c r="K70" s="82"/>
      <c r="L70" s="82">
        <f t="shared" si="0"/>
        <v>0</v>
      </c>
      <c r="M70" s="83"/>
      <c r="N70" s="83"/>
      <c r="O70" s="83"/>
      <c r="P70" s="84" t="e">
        <f t="shared" si="1"/>
        <v>#DIV/0!</v>
      </c>
      <c r="Q70" s="85"/>
    </row>
    <row r="71" spans="1:17">
      <c r="A71" s="150" t="s">
        <v>1367</v>
      </c>
      <c r="B71" s="81"/>
      <c r="C71" s="80"/>
      <c r="D71" s="154"/>
      <c r="E71" s="159"/>
      <c r="F71" s="154"/>
      <c r="G71" s="82"/>
      <c r="H71" s="82"/>
      <c r="I71" s="82"/>
      <c r="J71" s="82"/>
      <c r="K71" s="82"/>
      <c r="L71" s="82">
        <f t="shared" ref="L71:L134" si="2">+G71+H71+I71+K71</f>
        <v>0</v>
      </c>
      <c r="M71" s="83"/>
      <c r="N71" s="83"/>
      <c r="O71" s="83"/>
      <c r="P71" s="84" t="e">
        <f t="shared" si="1"/>
        <v>#DIV/0!</v>
      </c>
      <c r="Q71" s="85"/>
    </row>
    <row r="72" spans="1:17">
      <c r="A72" s="150" t="s">
        <v>1368</v>
      </c>
      <c r="B72" s="81"/>
      <c r="C72" s="80"/>
      <c r="D72" s="154"/>
      <c r="E72" s="159"/>
      <c r="F72" s="154"/>
      <c r="G72" s="82"/>
      <c r="H72" s="82"/>
      <c r="I72" s="82"/>
      <c r="J72" s="82"/>
      <c r="K72" s="82"/>
      <c r="L72" s="82">
        <f t="shared" si="2"/>
        <v>0</v>
      </c>
      <c r="M72" s="86"/>
      <c r="N72" s="127"/>
      <c r="O72" s="86"/>
      <c r="P72" s="84" t="e">
        <f t="shared" si="1"/>
        <v>#DIV/0!</v>
      </c>
      <c r="Q72" s="85"/>
    </row>
    <row r="73" spans="1:17">
      <c r="A73" s="71" t="s">
        <v>1369</v>
      </c>
      <c r="B73" s="153" t="s">
        <v>1370</v>
      </c>
      <c r="C73" s="71"/>
      <c r="D73" s="72"/>
      <c r="E73" s="94"/>
      <c r="F73" s="72"/>
      <c r="G73" s="73"/>
      <c r="H73" s="73"/>
      <c r="I73" s="73"/>
      <c r="J73" s="73"/>
      <c r="K73" s="73"/>
      <c r="L73" s="73">
        <f t="shared" si="2"/>
        <v>0</v>
      </c>
      <c r="M73" s="76">
        <f>+M70+M71+M72</f>
        <v>0</v>
      </c>
      <c r="N73" s="76">
        <f>+N70+N71+N72</f>
        <v>0</v>
      </c>
      <c r="O73" s="76">
        <f>+M73-N73</f>
        <v>0</v>
      </c>
      <c r="P73" s="77" t="e">
        <f t="shared" si="1"/>
        <v>#DIV/0!</v>
      </c>
      <c r="Q73" s="75"/>
    </row>
    <row r="74" spans="1:17">
      <c r="A74" s="150" t="s">
        <v>1371</v>
      </c>
      <c r="B74" s="81"/>
      <c r="C74" s="80"/>
      <c r="D74" s="154"/>
      <c r="E74" s="159"/>
      <c r="F74" s="154"/>
      <c r="G74" s="82"/>
      <c r="H74" s="82"/>
      <c r="I74" s="82"/>
      <c r="J74" s="82"/>
      <c r="K74" s="82"/>
      <c r="L74" s="82">
        <f t="shared" si="2"/>
        <v>0</v>
      </c>
      <c r="M74" s="83"/>
      <c r="N74" s="83"/>
      <c r="O74" s="83"/>
      <c r="P74" s="84" t="e">
        <f t="shared" ref="P74:P137" si="3">+O74/M74</f>
        <v>#DIV/0!</v>
      </c>
      <c r="Q74" s="85"/>
    </row>
    <row r="75" spans="1:17">
      <c r="A75" s="150" t="s">
        <v>1372</v>
      </c>
      <c r="B75" s="81"/>
      <c r="C75" s="80"/>
      <c r="D75" s="154"/>
      <c r="E75" s="159"/>
      <c r="F75" s="154"/>
      <c r="G75" s="82"/>
      <c r="H75" s="82"/>
      <c r="I75" s="82"/>
      <c r="J75" s="82"/>
      <c r="K75" s="82"/>
      <c r="L75" s="82">
        <f t="shared" si="2"/>
        <v>0</v>
      </c>
      <c r="M75" s="83"/>
      <c r="N75" s="83"/>
      <c r="O75" s="83"/>
      <c r="P75" s="84" t="e">
        <f t="shared" si="3"/>
        <v>#DIV/0!</v>
      </c>
      <c r="Q75" s="85"/>
    </row>
    <row r="76" spans="1:17">
      <c r="A76" s="150" t="s">
        <v>1373</v>
      </c>
      <c r="B76" s="81"/>
      <c r="C76" s="80"/>
      <c r="D76" s="154"/>
      <c r="E76" s="159"/>
      <c r="F76" s="154"/>
      <c r="G76" s="82"/>
      <c r="H76" s="82"/>
      <c r="I76" s="82"/>
      <c r="J76" s="82"/>
      <c r="K76" s="82"/>
      <c r="L76" s="82">
        <f t="shared" si="2"/>
        <v>0</v>
      </c>
      <c r="M76" s="86"/>
      <c r="N76" s="127"/>
      <c r="O76" s="86"/>
      <c r="P76" s="84" t="e">
        <f t="shared" si="3"/>
        <v>#DIV/0!</v>
      </c>
      <c r="Q76" s="85"/>
    </row>
    <row r="77" spans="1:17">
      <c r="A77" s="71" t="s">
        <v>1374</v>
      </c>
      <c r="B77" s="153" t="s">
        <v>1375</v>
      </c>
      <c r="C77" s="71"/>
      <c r="D77" s="72"/>
      <c r="E77" s="94"/>
      <c r="F77" s="72"/>
      <c r="G77" s="73"/>
      <c r="H77" s="73"/>
      <c r="I77" s="73"/>
      <c r="J77" s="73"/>
      <c r="K77" s="73"/>
      <c r="L77" s="73">
        <f t="shared" si="2"/>
        <v>0</v>
      </c>
      <c r="M77" s="76">
        <f>+M74+M75+M76</f>
        <v>0</v>
      </c>
      <c r="N77" s="76">
        <f>+N74+N75+N76</f>
        <v>0</v>
      </c>
      <c r="O77" s="76">
        <f>+M77-N77</f>
        <v>0</v>
      </c>
      <c r="P77" s="77" t="e">
        <f t="shared" si="3"/>
        <v>#DIV/0!</v>
      </c>
      <c r="Q77" s="75"/>
    </row>
    <row r="78" spans="1:17">
      <c r="A78" s="150" t="s">
        <v>1376</v>
      </c>
      <c r="B78" s="81"/>
      <c r="C78" s="80"/>
      <c r="D78" s="154"/>
      <c r="E78" s="159"/>
      <c r="F78" s="154"/>
      <c r="G78" s="82"/>
      <c r="H78" s="82"/>
      <c r="I78" s="82"/>
      <c r="J78" s="82"/>
      <c r="K78" s="82"/>
      <c r="L78" s="82">
        <f t="shared" si="2"/>
        <v>0</v>
      </c>
      <c r="M78" s="83"/>
      <c r="N78" s="83"/>
      <c r="O78" s="83"/>
      <c r="P78" s="84" t="e">
        <f t="shared" si="3"/>
        <v>#DIV/0!</v>
      </c>
      <c r="Q78" s="85"/>
    </row>
    <row r="79" spans="1:17">
      <c r="A79" s="150" t="s">
        <v>1377</v>
      </c>
      <c r="B79" s="81"/>
      <c r="C79" s="80"/>
      <c r="D79" s="154"/>
      <c r="E79" s="159"/>
      <c r="F79" s="154"/>
      <c r="G79" s="82"/>
      <c r="H79" s="82"/>
      <c r="I79" s="82"/>
      <c r="J79" s="82"/>
      <c r="K79" s="82"/>
      <c r="L79" s="82">
        <f t="shared" si="2"/>
        <v>0</v>
      </c>
      <c r="M79" s="127"/>
      <c r="N79" s="127"/>
      <c r="O79" s="86"/>
      <c r="P79" s="84" t="e">
        <f t="shared" si="3"/>
        <v>#DIV/0!</v>
      </c>
      <c r="Q79" s="85"/>
    </row>
    <row r="80" spans="1:17">
      <c r="A80" s="150" t="s">
        <v>1378</v>
      </c>
      <c r="B80" s="81"/>
      <c r="C80" s="80"/>
      <c r="D80" s="154"/>
      <c r="E80" s="159"/>
      <c r="F80" s="154"/>
      <c r="G80" s="82"/>
      <c r="H80" s="82"/>
      <c r="I80" s="82"/>
      <c r="J80" s="82"/>
      <c r="K80" s="82"/>
      <c r="L80" s="82">
        <f t="shared" si="2"/>
        <v>0</v>
      </c>
      <c r="M80" s="83"/>
      <c r="N80" s="83"/>
      <c r="O80" s="83"/>
      <c r="P80" s="84" t="e">
        <f t="shared" si="3"/>
        <v>#DIV/0!</v>
      </c>
      <c r="Q80" s="85"/>
    </row>
    <row r="81" spans="1:17">
      <c r="A81" s="71" t="s">
        <v>1379</v>
      </c>
      <c r="B81" s="153" t="s">
        <v>1380</v>
      </c>
      <c r="C81" s="71"/>
      <c r="D81" s="72"/>
      <c r="E81" s="94"/>
      <c r="F81" s="72"/>
      <c r="G81" s="73"/>
      <c r="H81" s="73"/>
      <c r="I81" s="73"/>
      <c r="J81" s="73"/>
      <c r="K81" s="73"/>
      <c r="L81" s="73">
        <f t="shared" si="2"/>
        <v>0</v>
      </c>
      <c r="M81" s="76">
        <f>+M78+M79+M80</f>
        <v>0</v>
      </c>
      <c r="N81" s="76">
        <f>+N78+N79+N80</f>
        <v>0</v>
      </c>
      <c r="O81" s="76">
        <f>+M81-N81</f>
        <v>0</v>
      </c>
      <c r="P81" s="77" t="e">
        <f t="shared" si="3"/>
        <v>#DIV/0!</v>
      </c>
      <c r="Q81" s="75"/>
    </row>
    <row r="82" spans="1:17">
      <c r="A82" s="150" t="s">
        <v>1381</v>
      </c>
      <c r="B82" s="81"/>
      <c r="C82" s="80"/>
      <c r="D82" s="154"/>
      <c r="E82" s="159"/>
      <c r="F82" s="154"/>
      <c r="G82" s="82"/>
      <c r="H82" s="82"/>
      <c r="I82" s="82"/>
      <c r="J82" s="82"/>
      <c r="K82" s="82"/>
      <c r="L82" s="82">
        <f t="shared" si="2"/>
        <v>0</v>
      </c>
      <c r="M82" s="127"/>
      <c r="N82" s="127"/>
      <c r="O82" s="86"/>
      <c r="P82" s="84" t="e">
        <f t="shared" si="3"/>
        <v>#DIV/0!</v>
      </c>
      <c r="Q82" s="85"/>
    </row>
    <row r="83" spans="1:17">
      <c r="A83" s="150" t="s">
        <v>1382</v>
      </c>
      <c r="B83" s="81"/>
      <c r="C83" s="80"/>
      <c r="D83" s="154"/>
      <c r="E83" s="159"/>
      <c r="F83" s="154"/>
      <c r="G83" s="82"/>
      <c r="H83" s="82"/>
      <c r="I83" s="82"/>
      <c r="J83" s="82"/>
      <c r="K83" s="82"/>
      <c r="L83" s="82">
        <f t="shared" si="2"/>
        <v>0</v>
      </c>
      <c r="M83" s="83"/>
      <c r="N83" s="83"/>
      <c r="O83" s="83"/>
      <c r="P83" s="84" t="e">
        <f t="shared" si="3"/>
        <v>#DIV/0!</v>
      </c>
      <c r="Q83" s="85"/>
    </row>
    <row r="84" spans="1:17">
      <c r="A84" s="150" t="s">
        <v>1383</v>
      </c>
      <c r="B84" s="81"/>
      <c r="C84" s="80"/>
      <c r="D84" s="154"/>
      <c r="E84" s="159"/>
      <c r="F84" s="154"/>
      <c r="G84" s="82"/>
      <c r="H84" s="82"/>
      <c r="I84" s="82"/>
      <c r="J84" s="82"/>
      <c r="K84" s="82"/>
      <c r="L84" s="82">
        <f t="shared" si="2"/>
        <v>0</v>
      </c>
      <c r="M84" s="83"/>
      <c r="N84" s="83"/>
      <c r="O84" s="83"/>
      <c r="P84" s="84" t="e">
        <f t="shared" si="3"/>
        <v>#DIV/0!</v>
      </c>
      <c r="Q84" s="85"/>
    </row>
    <row r="85" spans="1:17">
      <c r="A85" s="71" t="s">
        <v>1384</v>
      </c>
      <c r="B85" s="153" t="s">
        <v>1385</v>
      </c>
      <c r="C85" s="71"/>
      <c r="D85" s="72"/>
      <c r="E85" s="94"/>
      <c r="F85" s="72"/>
      <c r="G85" s="73"/>
      <c r="H85" s="73"/>
      <c r="I85" s="73"/>
      <c r="J85" s="73"/>
      <c r="K85" s="73"/>
      <c r="L85" s="73">
        <f t="shared" si="2"/>
        <v>0</v>
      </c>
      <c r="M85" s="76">
        <f>+M82+M83+M84</f>
        <v>0</v>
      </c>
      <c r="N85" s="76">
        <f>+N82+N83+N84</f>
        <v>0</v>
      </c>
      <c r="O85" s="76">
        <f>+M85-N85</f>
        <v>0</v>
      </c>
      <c r="P85" s="77" t="e">
        <f t="shared" si="3"/>
        <v>#DIV/0!</v>
      </c>
      <c r="Q85" s="75"/>
    </row>
    <row r="86" spans="1:17">
      <c r="A86" s="150" t="s">
        <v>1386</v>
      </c>
      <c r="B86" s="81"/>
      <c r="C86" s="80"/>
      <c r="D86" s="154"/>
      <c r="E86" s="159"/>
      <c r="F86" s="154"/>
      <c r="G86" s="82"/>
      <c r="H86" s="82"/>
      <c r="I86" s="82"/>
      <c r="J86" s="82"/>
      <c r="K86" s="82"/>
      <c r="L86" s="82">
        <f t="shared" si="2"/>
        <v>0</v>
      </c>
      <c r="M86" s="83"/>
      <c r="N86" s="83"/>
      <c r="O86" s="83"/>
      <c r="P86" s="84" t="e">
        <f t="shared" si="3"/>
        <v>#DIV/0!</v>
      </c>
      <c r="Q86" s="85"/>
    </row>
    <row r="87" spans="1:17">
      <c r="A87" s="150" t="s">
        <v>1387</v>
      </c>
      <c r="B87" s="81"/>
      <c r="C87" s="80"/>
      <c r="D87" s="154"/>
      <c r="E87" s="159"/>
      <c r="F87" s="154"/>
      <c r="G87" s="82"/>
      <c r="H87" s="82"/>
      <c r="I87" s="82"/>
      <c r="J87" s="82"/>
      <c r="K87" s="82"/>
      <c r="L87" s="82">
        <f t="shared" si="2"/>
        <v>0</v>
      </c>
      <c r="M87" s="127"/>
      <c r="N87" s="127"/>
      <c r="O87" s="86"/>
      <c r="P87" s="84" t="e">
        <f t="shared" si="3"/>
        <v>#DIV/0!</v>
      </c>
      <c r="Q87" s="85"/>
    </row>
    <row r="88" spans="1:17">
      <c r="A88" s="150" t="s">
        <v>1388</v>
      </c>
      <c r="B88" s="81"/>
      <c r="C88" s="80"/>
      <c r="D88" s="154"/>
      <c r="E88" s="159"/>
      <c r="F88" s="154"/>
      <c r="G88" s="82"/>
      <c r="H88" s="82"/>
      <c r="I88" s="82"/>
      <c r="J88" s="82"/>
      <c r="K88" s="82"/>
      <c r="L88" s="82">
        <f t="shared" si="2"/>
        <v>0</v>
      </c>
      <c r="M88" s="83"/>
      <c r="N88" s="83"/>
      <c r="O88" s="83"/>
      <c r="P88" s="84" t="e">
        <f t="shared" si="3"/>
        <v>#DIV/0!</v>
      </c>
      <c r="Q88" s="85"/>
    </row>
    <row r="89" spans="1:17">
      <c r="A89" s="71" t="s">
        <v>1389</v>
      </c>
      <c r="B89" s="153" t="s">
        <v>1390</v>
      </c>
      <c r="C89" s="71"/>
      <c r="D89" s="72"/>
      <c r="E89" s="94"/>
      <c r="F89" s="72"/>
      <c r="G89" s="73"/>
      <c r="H89" s="73"/>
      <c r="I89" s="73"/>
      <c r="J89" s="73"/>
      <c r="K89" s="73"/>
      <c r="L89" s="73">
        <f t="shared" si="2"/>
        <v>0</v>
      </c>
      <c r="M89" s="76">
        <f>+M86+M87+M88</f>
        <v>0</v>
      </c>
      <c r="N89" s="76">
        <f>+N86+N87+N88</f>
        <v>0</v>
      </c>
      <c r="O89" s="76">
        <f>+M89-N89</f>
        <v>0</v>
      </c>
      <c r="P89" s="77" t="e">
        <f t="shared" si="3"/>
        <v>#DIV/0!</v>
      </c>
      <c r="Q89" s="75"/>
    </row>
    <row r="90" spans="1:17">
      <c r="A90" s="150" t="s">
        <v>1391</v>
      </c>
      <c r="B90" s="81"/>
      <c r="C90" s="80"/>
      <c r="D90" s="154"/>
      <c r="E90" s="159"/>
      <c r="F90" s="154"/>
      <c r="G90" s="82"/>
      <c r="H90" s="82"/>
      <c r="I90" s="82"/>
      <c r="J90" s="82"/>
      <c r="K90" s="82"/>
      <c r="L90" s="82">
        <f t="shared" si="2"/>
        <v>0</v>
      </c>
      <c r="M90" s="83"/>
      <c r="N90" s="83"/>
      <c r="O90" s="83"/>
      <c r="P90" s="84" t="e">
        <f t="shared" si="3"/>
        <v>#DIV/0!</v>
      </c>
      <c r="Q90" s="85"/>
    </row>
    <row r="91" spans="1:17">
      <c r="A91" s="150" t="s">
        <v>1392</v>
      </c>
      <c r="B91" s="81"/>
      <c r="C91" s="80"/>
      <c r="D91" s="154"/>
      <c r="E91" s="159"/>
      <c r="F91" s="154"/>
      <c r="G91" s="82"/>
      <c r="H91" s="82"/>
      <c r="I91" s="82"/>
      <c r="J91" s="82"/>
      <c r="K91" s="82"/>
      <c r="L91" s="82">
        <f t="shared" si="2"/>
        <v>0</v>
      </c>
      <c r="M91" s="127"/>
      <c r="N91" s="127"/>
      <c r="O91" s="86"/>
      <c r="P91" s="84" t="e">
        <f t="shared" si="3"/>
        <v>#DIV/0!</v>
      </c>
      <c r="Q91" s="85"/>
    </row>
    <row r="92" spans="1:17">
      <c r="A92" s="150" t="s">
        <v>1393</v>
      </c>
      <c r="B92" s="81"/>
      <c r="C92" s="80"/>
      <c r="D92" s="154"/>
      <c r="E92" s="159"/>
      <c r="F92" s="154"/>
      <c r="G92" s="82"/>
      <c r="H92" s="82"/>
      <c r="I92" s="82"/>
      <c r="J92" s="82"/>
      <c r="K92" s="82"/>
      <c r="L92" s="82">
        <f t="shared" si="2"/>
        <v>0</v>
      </c>
      <c r="M92" s="83"/>
      <c r="N92" s="83"/>
      <c r="O92" s="83"/>
      <c r="P92" s="84" t="e">
        <f t="shared" si="3"/>
        <v>#DIV/0!</v>
      </c>
      <c r="Q92" s="85"/>
    </row>
    <row r="93" spans="1:17">
      <c r="A93" s="71" t="s">
        <v>1394</v>
      </c>
      <c r="B93" s="153" t="s">
        <v>1395</v>
      </c>
      <c r="C93" s="71"/>
      <c r="D93" s="72"/>
      <c r="E93" s="94"/>
      <c r="F93" s="72"/>
      <c r="G93" s="73"/>
      <c r="H93" s="73"/>
      <c r="I93" s="73"/>
      <c r="J93" s="73"/>
      <c r="K93" s="73"/>
      <c r="L93" s="73">
        <f t="shared" si="2"/>
        <v>0</v>
      </c>
      <c r="M93" s="76">
        <f>+M90+M91+M92</f>
        <v>0</v>
      </c>
      <c r="N93" s="76">
        <f>+N90+N91+N92</f>
        <v>0</v>
      </c>
      <c r="O93" s="76">
        <f>+M93-N93</f>
        <v>0</v>
      </c>
      <c r="P93" s="77" t="e">
        <f t="shared" si="3"/>
        <v>#DIV/0!</v>
      </c>
      <c r="Q93" s="75"/>
    </row>
    <row r="94" spans="1:17">
      <c r="A94" s="150" t="s">
        <v>1396</v>
      </c>
      <c r="B94" s="81"/>
      <c r="C94" s="80"/>
      <c r="D94" s="154"/>
      <c r="E94" s="159"/>
      <c r="F94" s="154"/>
      <c r="G94" s="82"/>
      <c r="H94" s="82"/>
      <c r="I94" s="82"/>
      <c r="J94" s="82"/>
      <c r="K94" s="82"/>
      <c r="L94" s="82">
        <f t="shared" si="2"/>
        <v>0</v>
      </c>
      <c r="M94" s="86"/>
      <c r="N94" s="127"/>
      <c r="O94" s="86"/>
      <c r="P94" s="84" t="e">
        <f t="shared" si="3"/>
        <v>#DIV/0!</v>
      </c>
      <c r="Q94" s="85"/>
    </row>
    <row r="95" spans="1:17">
      <c r="A95" s="150" t="s">
        <v>1397</v>
      </c>
      <c r="B95" s="81"/>
      <c r="C95" s="80"/>
      <c r="D95" s="154"/>
      <c r="E95" s="159"/>
      <c r="F95" s="154"/>
      <c r="G95" s="82"/>
      <c r="H95" s="82"/>
      <c r="I95" s="82"/>
      <c r="J95" s="82"/>
      <c r="K95" s="82"/>
      <c r="L95" s="82">
        <f t="shared" si="2"/>
        <v>0</v>
      </c>
      <c r="M95" s="83"/>
      <c r="N95" s="83"/>
      <c r="O95" s="83"/>
      <c r="P95" s="84" t="e">
        <f t="shared" si="3"/>
        <v>#DIV/0!</v>
      </c>
      <c r="Q95" s="85"/>
    </row>
    <row r="96" spans="1:17">
      <c r="A96" s="150" t="s">
        <v>1398</v>
      </c>
      <c r="B96" s="81"/>
      <c r="C96" s="80"/>
      <c r="D96" s="154"/>
      <c r="E96" s="159"/>
      <c r="F96" s="154"/>
      <c r="G96" s="82"/>
      <c r="H96" s="82"/>
      <c r="I96" s="82"/>
      <c r="J96" s="82"/>
      <c r="K96" s="82"/>
      <c r="L96" s="82">
        <f t="shared" si="2"/>
        <v>0</v>
      </c>
      <c r="M96" s="83"/>
      <c r="N96" s="83"/>
      <c r="O96" s="83"/>
      <c r="P96" s="84" t="e">
        <f t="shared" si="3"/>
        <v>#DIV/0!</v>
      </c>
      <c r="Q96" s="85"/>
    </row>
    <row r="97" spans="1:17">
      <c r="A97" s="71" t="s">
        <v>1399</v>
      </c>
      <c r="B97" s="153" t="s">
        <v>1400</v>
      </c>
      <c r="C97" s="71"/>
      <c r="D97" s="72"/>
      <c r="E97" s="94"/>
      <c r="F97" s="72"/>
      <c r="G97" s="73"/>
      <c r="H97" s="73"/>
      <c r="I97" s="73"/>
      <c r="J97" s="73"/>
      <c r="K97" s="73"/>
      <c r="L97" s="73">
        <f t="shared" si="2"/>
        <v>0</v>
      </c>
      <c r="M97" s="76">
        <f>+M94+M95+M96</f>
        <v>0</v>
      </c>
      <c r="N97" s="76">
        <f>+N94+N95+N96</f>
        <v>0</v>
      </c>
      <c r="O97" s="76">
        <f>+M97-N97</f>
        <v>0</v>
      </c>
      <c r="P97" s="77" t="e">
        <f t="shared" si="3"/>
        <v>#DIV/0!</v>
      </c>
      <c r="Q97" s="75"/>
    </row>
    <row r="98" spans="1:17">
      <c r="A98" s="150" t="s">
        <v>1401</v>
      </c>
      <c r="B98" s="81"/>
      <c r="C98" s="80"/>
      <c r="D98" s="154"/>
      <c r="E98" s="159"/>
      <c r="F98" s="154"/>
      <c r="G98" s="82"/>
      <c r="H98" s="82"/>
      <c r="I98" s="82"/>
      <c r="J98" s="82"/>
      <c r="K98" s="82"/>
      <c r="L98" s="82">
        <f t="shared" si="2"/>
        <v>0</v>
      </c>
      <c r="M98" s="127"/>
      <c r="N98" s="127"/>
      <c r="O98" s="86"/>
      <c r="P98" s="84" t="e">
        <f t="shared" si="3"/>
        <v>#DIV/0!</v>
      </c>
      <c r="Q98" s="85"/>
    </row>
    <row r="99" spans="1:17">
      <c r="A99" s="150" t="s">
        <v>1402</v>
      </c>
      <c r="B99" s="81"/>
      <c r="C99" s="80"/>
      <c r="D99" s="154"/>
      <c r="E99" s="159"/>
      <c r="F99" s="154"/>
      <c r="G99" s="82"/>
      <c r="H99" s="82"/>
      <c r="I99" s="82"/>
      <c r="J99" s="82"/>
      <c r="K99" s="82"/>
      <c r="L99" s="82">
        <f t="shared" si="2"/>
        <v>0</v>
      </c>
      <c r="M99" s="83"/>
      <c r="N99" s="83"/>
      <c r="O99" s="83"/>
      <c r="P99" s="84" t="e">
        <f t="shared" si="3"/>
        <v>#DIV/0!</v>
      </c>
      <c r="Q99" s="85"/>
    </row>
    <row r="100" spans="1:17">
      <c r="A100" s="150" t="s">
        <v>1403</v>
      </c>
      <c r="B100" s="81"/>
      <c r="C100" s="80"/>
      <c r="D100" s="154"/>
      <c r="E100" s="159"/>
      <c r="F100" s="154"/>
      <c r="G100" s="82"/>
      <c r="H100" s="82"/>
      <c r="I100" s="82"/>
      <c r="J100" s="82"/>
      <c r="K100" s="82"/>
      <c r="L100" s="82">
        <f t="shared" si="2"/>
        <v>0</v>
      </c>
      <c r="M100" s="83"/>
      <c r="N100" s="83"/>
      <c r="O100" s="83"/>
      <c r="P100" s="84" t="e">
        <f t="shared" si="3"/>
        <v>#DIV/0!</v>
      </c>
      <c r="Q100" s="85"/>
    </row>
    <row r="101" spans="1:17">
      <c r="A101" s="71" t="s">
        <v>1404</v>
      </c>
      <c r="B101" s="153" t="s">
        <v>1405</v>
      </c>
      <c r="C101" s="71"/>
      <c r="D101" s="72"/>
      <c r="E101" s="94"/>
      <c r="F101" s="72"/>
      <c r="G101" s="73"/>
      <c r="H101" s="73"/>
      <c r="I101" s="73"/>
      <c r="J101" s="73"/>
      <c r="K101" s="73"/>
      <c r="L101" s="73">
        <f t="shared" si="2"/>
        <v>0</v>
      </c>
      <c r="M101" s="76">
        <f>+M98+M99+M100</f>
        <v>0</v>
      </c>
      <c r="N101" s="76">
        <f>+N98+N99+N100</f>
        <v>0</v>
      </c>
      <c r="O101" s="76">
        <f>+M101-N101</f>
        <v>0</v>
      </c>
      <c r="P101" s="77" t="e">
        <f t="shared" si="3"/>
        <v>#DIV/0!</v>
      </c>
      <c r="Q101" s="75"/>
    </row>
    <row r="102" spans="1:17">
      <c r="A102" s="150" t="s">
        <v>1406</v>
      </c>
      <c r="B102" s="81"/>
      <c r="C102" s="82"/>
      <c r="D102" s="154"/>
      <c r="E102" s="159"/>
      <c r="F102" s="154"/>
      <c r="G102" s="82"/>
      <c r="H102" s="82"/>
      <c r="I102" s="82"/>
      <c r="J102" s="82"/>
      <c r="K102" s="82"/>
      <c r="L102" s="82">
        <f t="shared" si="2"/>
        <v>0</v>
      </c>
      <c r="M102" s="83"/>
      <c r="N102" s="83"/>
      <c r="O102" s="83"/>
      <c r="P102" s="84" t="e">
        <f t="shared" si="3"/>
        <v>#DIV/0!</v>
      </c>
      <c r="Q102" s="85"/>
    </row>
    <row r="103" spans="1:17">
      <c r="A103" s="150" t="s">
        <v>1407</v>
      </c>
      <c r="B103" s="81"/>
      <c r="C103" s="82"/>
      <c r="D103" s="154"/>
      <c r="E103" s="159"/>
      <c r="F103" s="154"/>
      <c r="G103" s="82"/>
      <c r="H103" s="82"/>
      <c r="I103" s="82"/>
      <c r="J103" s="82"/>
      <c r="K103" s="82"/>
      <c r="L103" s="82">
        <f t="shared" si="2"/>
        <v>0</v>
      </c>
      <c r="M103" s="83"/>
      <c r="N103" s="83"/>
      <c r="O103" s="83"/>
      <c r="P103" s="84" t="e">
        <f t="shared" si="3"/>
        <v>#DIV/0!</v>
      </c>
      <c r="Q103" s="85"/>
    </row>
    <row r="104" spans="1:17">
      <c r="A104" s="150" t="s">
        <v>1408</v>
      </c>
      <c r="B104" s="81"/>
      <c r="C104" s="82"/>
      <c r="D104" s="154"/>
      <c r="E104" s="159"/>
      <c r="F104" s="154"/>
      <c r="G104" s="82"/>
      <c r="H104" s="82"/>
      <c r="I104" s="82"/>
      <c r="J104" s="82"/>
      <c r="K104" s="82"/>
      <c r="L104" s="82">
        <f t="shared" si="2"/>
        <v>0</v>
      </c>
      <c r="M104" s="86"/>
      <c r="N104" s="127"/>
      <c r="O104" s="86"/>
      <c r="P104" s="84" t="e">
        <f t="shared" si="3"/>
        <v>#DIV/0!</v>
      </c>
      <c r="Q104" s="85"/>
    </row>
    <row r="105" spans="1:17">
      <c r="A105" s="71" t="s">
        <v>1409</v>
      </c>
      <c r="B105" s="153" t="s">
        <v>1410</v>
      </c>
      <c r="C105" s="73"/>
      <c r="D105" s="72"/>
      <c r="E105" s="94"/>
      <c r="F105" s="72"/>
      <c r="G105" s="73"/>
      <c r="H105" s="73"/>
      <c r="I105" s="73"/>
      <c r="J105" s="73"/>
      <c r="K105" s="73"/>
      <c r="L105" s="73">
        <f t="shared" si="2"/>
        <v>0</v>
      </c>
      <c r="M105" s="76">
        <f>+M102+M103+M104</f>
        <v>0</v>
      </c>
      <c r="N105" s="76">
        <f>+N102+N103+N104</f>
        <v>0</v>
      </c>
      <c r="O105" s="76">
        <f>+M105-N105</f>
        <v>0</v>
      </c>
      <c r="P105" s="77" t="e">
        <f t="shared" si="3"/>
        <v>#DIV/0!</v>
      </c>
      <c r="Q105" s="75"/>
    </row>
    <row r="106" spans="1:17">
      <c r="A106" s="150" t="s">
        <v>1411</v>
      </c>
      <c r="B106" s="81"/>
      <c r="C106" s="82"/>
      <c r="D106" s="154"/>
      <c r="E106" s="159"/>
      <c r="F106" s="154"/>
      <c r="G106" s="82"/>
      <c r="H106" s="82"/>
      <c r="I106" s="82"/>
      <c r="J106" s="82"/>
      <c r="K106" s="82"/>
      <c r="L106" s="82">
        <f t="shared" si="2"/>
        <v>0</v>
      </c>
      <c r="M106" s="83"/>
      <c r="N106" s="83"/>
      <c r="O106" s="83"/>
      <c r="P106" s="84" t="e">
        <f t="shared" si="3"/>
        <v>#DIV/0!</v>
      </c>
      <c r="Q106" s="85"/>
    </row>
    <row r="107" spans="1:17">
      <c r="A107" s="150" t="s">
        <v>1412</v>
      </c>
      <c r="B107" s="81"/>
      <c r="C107" s="82"/>
      <c r="D107" s="154"/>
      <c r="E107" s="159"/>
      <c r="F107" s="154"/>
      <c r="G107" s="82"/>
      <c r="H107" s="82"/>
      <c r="I107" s="82"/>
      <c r="J107" s="82"/>
      <c r="K107" s="82"/>
      <c r="L107" s="82">
        <f t="shared" si="2"/>
        <v>0</v>
      </c>
      <c r="M107" s="86"/>
      <c r="N107" s="127"/>
      <c r="O107" s="86"/>
      <c r="P107" s="84" t="e">
        <f t="shared" si="3"/>
        <v>#DIV/0!</v>
      </c>
      <c r="Q107" s="85"/>
    </row>
    <row r="108" spans="1:17">
      <c r="A108" s="150" t="s">
        <v>1413</v>
      </c>
      <c r="B108" s="81"/>
      <c r="C108" s="82"/>
      <c r="D108" s="154"/>
      <c r="E108" s="159"/>
      <c r="F108" s="154"/>
      <c r="G108" s="82"/>
      <c r="H108" s="82"/>
      <c r="I108" s="82"/>
      <c r="J108" s="82"/>
      <c r="K108" s="82"/>
      <c r="L108" s="82">
        <f t="shared" si="2"/>
        <v>0</v>
      </c>
      <c r="M108" s="83"/>
      <c r="N108" s="83"/>
      <c r="O108" s="83"/>
      <c r="P108" s="84" t="e">
        <f t="shared" si="3"/>
        <v>#DIV/0!</v>
      </c>
      <c r="Q108" s="85"/>
    </row>
    <row r="109" spans="1:17">
      <c r="A109" s="71" t="s">
        <v>1414</v>
      </c>
      <c r="B109" s="153" t="s">
        <v>1415</v>
      </c>
      <c r="C109" s="73"/>
      <c r="D109" s="72"/>
      <c r="E109" s="94"/>
      <c r="F109" s="72"/>
      <c r="G109" s="73"/>
      <c r="H109" s="73"/>
      <c r="I109" s="78"/>
      <c r="J109" s="78"/>
      <c r="K109" s="79"/>
      <c r="L109" s="73">
        <f t="shared" si="2"/>
        <v>0</v>
      </c>
      <c r="M109" s="76">
        <f>+M106+M107+M108</f>
        <v>0</v>
      </c>
      <c r="N109" s="76">
        <f>+N106+N107+N108</f>
        <v>0</v>
      </c>
      <c r="O109" s="76">
        <f>+M109-N109</f>
        <v>0</v>
      </c>
      <c r="P109" s="77" t="e">
        <f t="shared" si="3"/>
        <v>#DIV/0!</v>
      </c>
      <c r="Q109" s="75"/>
    </row>
    <row r="110" spans="1:17">
      <c r="A110" s="150" t="s">
        <v>1416</v>
      </c>
      <c r="B110" s="81"/>
      <c r="C110" s="82"/>
      <c r="D110" s="154"/>
      <c r="E110" s="159"/>
      <c r="F110" s="154"/>
      <c r="G110" s="82"/>
      <c r="H110" s="82"/>
      <c r="I110" s="89"/>
      <c r="J110" s="89"/>
      <c r="K110" s="90"/>
      <c r="L110" s="82">
        <f t="shared" si="2"/>
        <v>0</v>
      </c>
      <c r="M110" s="86"/>
      <c r="N110" s="127"/>
      <c r="O110" s="86"/>
      <c r="P110" s="84" t="e">
        <f t="shared" si="3"/>
        <v>#DIV/0!</v>
      </c>
      <c r="Q110" s="85"/>
    </row>
    <row r="111" spans="1:17">
      <c r="A111" s="150" t="s">
        <v>1417</v>
      </c>
      <c r="B111" s="81"/>
      <c r="C111" s="82"/>
      <c r="D111" s="154"/>
      <c r="E111" s="159"/>
      <c r="F111" s="154"/>
      <c r="G111" s="82"/>
      <c r="H111" s="82"/>
      <c r="I111" s="82"/>
      <c r="J111" s="82"/>
      <c r="K111" s="82"/>
      <c r="L111" s="82">
        <f t="shared" si="2"/>
        <v>0</v>
      </c>
      <c r="M111" s="83"/>
      <c r="N111" s="83"/>
      <c r="O111" s="83"/>
      <c r="P111" s="84" t="e">
        <f t="shared" si="3"/>
        <v>#DIV/0!</v>
      </c>
      <c r="Q111" s="85"/>
    </row>
    <row r="112" spans="1:17">
      <c r="A112" s="150" t="s">
        <v>1418</v>
      </c>
      <c r="B112" s="81"/>
      <c r="C112" s="82"/>
      <c r="D112" s="154"/>
      <c r="E112" s="159"/>
      <c r="F112" s="154"/>
      <c r="G112" s="82"/>
      <c r="H112" s="82"/>
      <c r="I112" s="89"/>
      <c r="J112" s="89"/>
      <c r="K112" s="90"/>
      <c r="L112" s="82">
        <f t="shared" si="2"/>
        <v>0</v>
      </c>
      <c r="M112" s="83"/>
      <c r="N112" s="83"/>
      <c r="O112" s="83"/>
      <c r="P112" s="84" t="e">
        <f t="shared" si="3"/>
        <v>#DIV/0!</v>
      </c>
      <c r="Q112" s="85"/>
    </row>
    <row r="113" spans="1:17">
      <c r="A113" s="71" t="s">
        <v>1419</v>
      </c>
      <c r="B113" s="153" t="s">
        <v>1420</v>
      </c>
      <c r="C113" s="73"/>
      <c r="D113" s="72"/>
      <c r="E113" s="94"/>
      <c r="F113" s="72"/>
      <c r="G113" s="73"/>
      <c r="H113" s="73"/>
      <c r="I113" s="78"/>
      <c r="J113" s="78"/>
      <c r="K113" s="79"/>
      <c r="L113" s="73">
        <f t="shared" si="2"/>
        <v>0</v>
      </c>
      <c r="M113" s="76">
        <f>+M110+M111+M112</f>
        <v>0</v>
      </c>
      <c r="N113" s="76">
        <f>+N110+N111+N112</f>
        <v>0</v>
      </c>
      <c r="O113" s="76">
        <f>+M113-N113</f>
        <v>0</v>
      </c>
      <c r="P113" s="77" t="e">
        <f t="shared" si="3"/>
        <v>#DIV/0!</v>
      </c>
      <c r="Q113" s="75"/>
    </row>
    <row r="114" spans="1:17">
      <c r="A114" s="150" t="s">
        <v>1421</v>
      </c>
      <c r="B114" s="81"/>
      <c r="C114" s="82"/>
      <c r="D114" s="154"/>
      <c r="E114" s="159"/>
      <c r="F114" s="154"/>
      <c r="G114" s="82"/>
      <c r="H114" s="82"/>
      <c r="I114" s="82"/>
      <c r="J114" s="82"/>
      <c r="K114" s="82"/>
      <c r="L114" s="82">
        <f t="shared" si="2"/>
        <v>0</v>
      </c>
      <c r="M114" s="83"/>
      <c r="N114" s="83"/>
      <c r="O114" s="83"/>
      <c r="P114" s="84" t="e">
        <f t="shared" si="3"/>
        <v>#DIV/0!</v>
      </c>
      <c r="Q114" s="85"/>
    </row>
    <row r="115" spans="1:17">
      <c r="A115" s="150" t="s">
        <v>1422</v>
      </c>
      <c r="B115" s="81"/>
      <c r="C115" s="82"/>
      <c r="D115" s="154"/>
      <c r="E115" s="159"/>
      <c r="F115" s="154"/>
      <c r="G115" s="82"/>
      <c r="H115" s="82"/>
      <c r="I115" s="89"/>
      <c r="J115" s="89"/>
      <c r="K115" s="90"/>
      <c r="L115" s="82">
        <f t="shared" si="2"/>
        <v>0</v>
      </c>
      <c r="M115" s="83"/>
      <c r="N115" s="83"/>
      <c r="O115" s="83"/>
      <c r="P115" s="84" t="e">
        <f t="shared" si="3"/>
        <v>#DIV/0!</v>
      </c>
      <c r="Q115" s="85"/>
    </row>
    <row r="116" spans="1:17">
      <c r="A116" s="150" t="s">
        <v>1423</v>
      </c>
      <c r="B116" s="81"/>
      <c r="C116" s="82"/>
      <c r="D116" s="154"/>
      <c r="E116" s="159"/>
      <c r="F116" s="154"/>
      <c r="G116" s="82"/>
      <c r="H116" s="82"/>
      <c r="I116" s="89"/>
      <c r="J116" s="89"/>
      <c r="K116" s="90"/>
      <c r="L116" s="82">
        <f t="shared" si="2"/>
        <v>0</v>
      </c>
      <c r="M116" s="127"/>
      <c r="N116" s="127"/>
      <c r="O116" s="86"/>
      <c r="P116" s="84" t="e">
        <f t="shared" si="3"/>
        <v>#DIV/0!</v>
      </c>
      <c r="Q116" s="85"/>
    </row>
    <row r="117" spans="1:17">
      <c r="A117" s="71" t="s">
        <v>1424</v>
      </c>
      <c r="B117" s="153" t="s">
        <v>1425</v>
      </c>
      <c r="C117" s="73"/>
      <c r="D117" s="72"/>
      <c r="E117" s="94"/>
      <c r="F117" s="72"/>
      <c r="G117" s="73"/>
      <c r="H117" s="73"/>
      <c r="I117" s="73"/>
      <c r="J117" s="73"/>
      <c r="K117" s="73"/>
      <c r="L117" s="73">
        <f t="shared" si="2"/>
        <v>0</v>
      </c>
      <c r="M117" s="76">
        <f>+M114+M115+M116</f>
        <v>0</v>
      </c>
      <c r="N117" s="76">
        <f>+N114+N115+N116</f>
        <v>0</v>
      </c>
      <c r="O117" s="76">
        <f>+M117-N117</f>
        <v>0</v>
      </c>
      <c r="P117" s="77" t="e">
        <f t="shared" si="3"/>
        <v>#DIV/0!</v>
      </c>
      <c r="Q117" s="75"/>
    </row>
    <row r="118" spans="1:17">
      <c r="A118" s="150" t="s">
        <v>1426</v>
      </c>
      <c r="B118" s="81"/>
      <c r="C118" s="82"/>
      <c r="D118" s="154"/>
      <c r="E118" s="159"/>
      <c r="F118" s="154"/>
      <c r="G118" s="82"/>
      <c r="H118" s="82"/>
      <c r="I118" s="89"/>
      <c r="J118" s="89"/>
      <c r="K118" s="90"/>
      <c r="L118" s="82">
        <f t="shared" si="2"/>
        <v>0</v>
      </c>
      <c r="M118" s="83"/>
      <c r="N118" s="83"/>
      <c r="O118" s="83"/>
      <c r="P118" s="84" t="e">
        <f t="shared" si="3"/>
        <v>#DIV/0!</v>
      </c>
      <c r="Q118" s="85"/>
    </row>
    <row r="119" spans="1:17">
      <c r="A119" s="150" t="s">
        <v>1427</v>
      </c>
      <c r="B119" s="81"/>
      <c r="C119" s="82"/>
      <c r="D119" s="154"/>
      <c r="E119" s="159"/>
      <c r="F119" s="154"/>
      <c r="G119" s="82"/>
      <c r="H119" s="82"/>
      <c r="I119" s="89"/>
      <c r="J119" s="89"/>
      <c r="K119" s="90"/>
      <c r="L119" s="82">
        <f t="shared" si="2"/>
        <v>0</v>
      </c>
      <c r="M119" s="127"/>
      <c r="N119" s="127"/>
      <c r="O119" s="86"/>
      <c r="P119" s="84" t="e">
        <f t="shared" si="3"/>
        <v>#DIV/0!</v>
      </c>
      <c r="Q119" s="85"/>
    </row>
    <row r="120" spans="1:17">
      <c r="A120" s="150" t="s">
        <v>1428</v>
      </c>
      <c r="B120" s="81"/>
      <c r="C120" s="82"/>
      <c r="D120" s="154"/>
      <c r="E120" s="159"/>
      <c r="F120" s="154"/>
      <c r="G120" s="82"/>
      <c r="H120" s="82"/>
      <c r="I120" s="82"/>
      <c r="J120" s="82"/>
      <c r="K120" s="82"/>
      <c r="L120" s="82">
        <f t="shared" si="2"/>
        <v>0</v>
      </c>
      <c r="M120" s="83"/>
      <c r="N120" s="83"/>
      <c r="O120" s="83"/>
      <c r="P120" s="84" t="e">
        <f t="shared" si="3"/>
        <v>#DIV/0!</v>
      </c>
      <c r="Q120" s="85"/>
    </row>
    <row r="121" spans="1:17">
      <c r="A121" s="71" t="s">
        <v>1429</v>
      </c>
      <c r="B121" s="153" t="s">
        <v>1430</v>
      </c>
      <c r="C121" s="73"/>
      <c r="D121" s="72"/>
      <c r="E121" s="94"/>
      <c r="F121" s="72"/>
      <c r="G121" s="73"/>
      <c r="H121" s="73"/>
      <c r="I121" s="78"/>
      <c r="J121" s="78"/>
      <c r="K121" s="79"/>
      <c r="L121" s="73">
        <f t="shared" si="2"/>
        <v>0</v>
      </c>
      <c r="M121" s="76">
        <f>+M118+M119+M120</f>
        <v>0</v>
      </c>
      <c r="N121" s="76">
        <f>+N118+N119+N120</f>
        <v>0</v>
      </c>
      <c r="O121" s="76">
        <f>+M121-N121</f>
        <v>0</v>
      </c>
      <c r="P121" s="77" t="e">
        <f t="shared" si="3"/>
        <v>#DIV/0!</v>
      </c>
      <c r="Q121" s="75"/>
    </row>
    <row r="122" spans="1:17">
      <c r="A122" s="150" t="s">
        <v>1431</v>
      </c>
      <c r="B122" s="81"/>
      <c r="C122" s="82"/>
      <c r="D122" s="154"/>
      <c r="E122" s="159"/>
      <c r="F122" s="154"/>
      <c r="G122" s="82"/>
      <c r="H122" s="82"/>
      <c r="I122" s="82"/>
      <c r="J122" s="82"/>
      <c r="K122" s="82"/>
      <c r="L122" s="82">
        <f t="shared" si="2"/>
        <v>0</v>
      </c>
      <c r="M122" s="83"/>
      <c r="N122" s="83"/>
      <c r="O122" s="83"/>
      <c r="P122" s="84" t="e">
        <f t="shared" si="3"/>
        <v>#DIV/0!</v>
      </c>
      <c r="Q122" s="85"/>
    </row>
    <row r="123" spans="1:17">
      <c r="A123" s="150" t="s">
        <v>1432</v>
      </c>
      <c r="B123" s="81"/>
      <c r="C123" s="82"/>
      <c r="D123" s="154"/>
      <c r="E123" s="159"/>
      <c r="F123" s="154"/>
      <c r="G123" s="82"/>
      <c r="H123" s="82"/>
      <c r="I123" s="89"/>
      <c r="J123" s="89"/>
      <c r="K123" s="90"/>
      <c r="L123" s="82">
        <f t="shared" si="2"/>
        <v>0</v>
      </c>
      <c r="M123" s="83"/>
      <c r="N123" s="83"/>
      <c r="O123" s="83"/>
      <c r="P123" s="84" t="e">
        <f t="shared" si="3"/>
        <v>#DIV/0!</v>
      </c>
      <c r="Q123" s="85"/>
    </row>
    <row r="124" spans="1:17">
      <c r="A124" s="150" t="s">
        <v>1433</v>
      </c>
      <c r="B124" s="81"/>
      <c r="C124" s="82"/>
      <c r="D124" s="154"/>
      <c r="E124" s="159"/>
      <c r="F124" s="154"/>
      <c r="G124" s="82"/>
      <c r="H124" s="82"/>
      <c r="I124" s="89"/>
      <c r="J124" s="89"/>
      <c r="K124" s="90"/>
      <c r="L124" s="82">
        <f t="shared" si="2"/>
        <v>0</v>
      </c>
      <c r="M124" s="83"/>
      <c r="N124" s="83"/>
      <c r="O124" s="83"/>
      <c r="P124" s="84" t="e">
        <f t="shared" si="3"/>
        <v>#DIV/0!</v>
      </c>
      <c r="Q124" s="85"/>
    </row>
    <row r="125" spans="1:17">
      <c r="A125" s="71" t="s">
        <v>1434</v>
      </c>
      <c r="B125" s="153" t="s">
        <v>1435</v>
      </c>
      <c r="C125" s="73"/>
      <c r="D125" s="72"/>
      <c r="E125" s="94"/>
      <c r="F125" s="72"/>
      <c r="G125" s="73"/>
      <c r="H125" s="73"/>
      <c r="I125" s="73"/>
      <c r="J125" s="73"/>
      <c r="K125" s="73"/>
      <c r="L125" s="73">
        <f t="shared" si="2"/>
        <v>0</v>
      </c>
      <c r="M125" s="76">
        <f>+M122+M123+M124</f>
        <v>0</v>
      </c>
      <c r="N125" s="76">
        <f>+N122+N123+N124</f>
        <v>0</v>
      </c>
      <c r="O125" s="76">
        <f>+M125-N125</f>
        <v>0</v>
      </c>
      <c r="P125" s="77" t="e">
        <f t="shared" si="3"/>
        <v>#DIV/0!</v>
      </c>
      <c r="Q125" s="75"/>
    </row>
    <row r="126" spans="1:17">
      <c r="A126" s="150" t="s">
        <v>1436</v>
      </c>
      <c r="B126" s="81"/>
      <c r="C126" s="82"/>
      <c r="D126" s="154"/>
      <c r="E126" s="159"/>
      <c r="F126" s="154"/>
      <c r="G126" s="82"/>
      <c r="H126" s="82"/>
      <c r="I126" s="89"/>
      <c r="J126" s="89"/>
      <c r="K126" s="90"/>
      <c r="L126" s="82">
        <f t="shared" si="2"/>
        <v>0</v>
      </c>
      <c r="M126" s="83"/>
      <c r="N126" s="83"/>
      <c r="O126" s="83"/>
      <c r="P126" s="84" t="e">
        <f t="shared" si="3"/>
        <v>#DIV/0!</v>
      </c>
      <c r="Q126" s="85"/>
    </row>
    <row r="127" spans="1:17">
      <c r="A127" s="150" t="s">
        <v>1437</v>
      </c>
      <c r="B127" s="81"/>
      <c r="C127" s="82"/>
      <c r="D127" s="154"/>
      <c r="E127" s="159"/>
      <c r="F127" s="154"/>
      <c r="G127" s="82"/>
      <c r="H127" s="82"/>
      <c r="I127" s="89"/>
      <c r="J127" s="89"/>
      <c r="K127" s="90"/>
      <c r="L127" s="82">
        <f t="shared" si="2"/>
        <v>0</v>
      </c>
      <c r="M127" s="127"/>
      <c r="N127" s="127"/>
      <c r="O127" s="86"/>
      <c r="P127" s="84" t="e">
        <f t="shared" si="3"/>
        <v>#DIV/0!</v>
      </c>
      <c r="Q127" s="85"/>
    </row>
    <row r="128" spans="1:17">
      <c r="A128" s="150" t="s">
        <v>1438</v>
      </c>
      <c r="B128" s="81"/>
      <c r="C128" s="82"/>
      <c r="D128" s="154"/>
      <c r="E128" s="159"/>
      <c r="F128" s="154"/>
      <c r="G128" s="82"/>
      <c r="H128" s="82"/>
      <c r="I128" s="82"/>
      <c r="J128" s="82"/>
      <c r="K128" s="82"/>
      <c r="L128" s="82">
        <f t="shared" si="2"/>
        <v>0</v>
      </c>
      <c r="M128" s="83"/>
      <c r="N128" s="83"/>
      <c r="O128" s="83"/>
      <c r="P128" s="84" t="e">
        <f t="shared" si="3"/>
        <v>#DIV/0!</v>
      </c>
      <c r="Q128" s="85"/>
    </row>
    <row r="129" spans="1:17">
      <c r="A129" s="71" t="s">
        <v>1439</v>
      </c>
      <c r="B129" s="71" t="s">
        <v>1440</v>
      </c>
      <c r="C129" s="71"/>
      <c r="D129" s="151"/>
      <c r="E129" s="71"/>
      <c r="F129" s="71"/>
      <c r="G129" s="71"/>
      <c r="H129" s="71"/>
      <c r="I129" s="71"/>
      <c r="J129" s="71"/>
      <c r="K129" s="71"/>
      <c r="L129" s="73">
        <f t="shared" si="2"/>
        <v>0</v>
      </c>
      <c r="M129" s="76">
        <f>+M126+M127+M128</f>
        <v>0</v>
      </c>
      <c r="N129" s="76">
        <f>+N126+N127+N128</f>
        <v>0</v>
      </c>
      <c r="O129" s="76">
        <f>+M129-N129</f>
        <v>0</v>
      </c>
      <c r="P129" s="196" t="e">
        <f t="shared" si="3"/>
        <v>#DIV/0!</v>
      </c>
      <c r="Q129" s="71"/>
    </row>
    <row r="130" spans="1:17">
      <c r="A130" s="150" t="s">
        <v>1441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2">
        <f t="shared" si="2"/>
        <v>0</v>
      </c>
      <c r="M130" s="80"/>
      <c r="N130" s="80"/>
      <c r="O130" s="80"/>
      <c r="P130" s="80" t="e">
        <f t="shared" si="3"/>
        <v>#DIV/0!</v>
      </c>
      <c r="Q130" s="80"/>
    </row>
    <row r="131" spans="1:17">
      <c r="A131" s="150" t="s">
        <v>1442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2">
        <f t="shared" si="2"/>
        <v>0</v>
      </c>
      <c r="M131" s="80"/>
      <c r="N131" s="80"/>
      <c r="O131" s="80"/>
      <c r="P131" s="80" t="e">
        <f t="shared" si="3"/>
        <v>#DIV/0!</v>
      </c>
      <c r="Q131" s="80"/>
    </row>
    <row r="132" spans="1:17">
      <c r="A132" s="150" t="s">
        <v>1443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2">
        <f t="shared" si="2"/>
        <v>0</v>
      </c>
      <c r="M132" s="80"/>
      <c r="N132" s="80"/>
      <c r="O132" s="80"/>
      <c r="P132" s="80" t="e">
        <f t="shared" si="3"/>
        <v>#DIV/0!</v>
      </c>
      <c r="Q132" s="80"/>
    </row>
    <row r="133" spans="1:17">
      <c r="A133" s="71" t="s">
        <v>1444</v>
      </c>
      <c r="B133" s="71" t="s">
        <v>1445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3">
        <f t="shared" si="2"/>
        <v>0</v>
      </c>
      <c r="M133" s="76">
        <f>+M130+M131+M132</f>
        <v>0</v>
      </c>
      <c r="N133" s="76">
        <f>+N130+N131+N132</f>
        <v>0</v>
      </c>
      <c r="O133" s="76">
        <f>+M133-N133</f>
        <v>0</v>
      </c>
      <c r="P133" s="196" t="e">
        <f t="shared" si="3"/>
        <v>#DIV/0!</v>
      </c>
      <c r="Q133" s="71"/>
    </row>
    <row r="134" spans="1:17">
      <c r="A134" s="150" t="s">
        <v>1446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2">
        <f t="shared" si="2"/>
        <v>0</v>
      </c>
      <c r="M134" s="80"/>
      <c r="N134" s="80"/>
      <c r="O134" s="80"/>
      <c r="P134" s="80" t="e">
        <f t="shared" si="3"/>
        <v>#DIV/0!</v>
      </c>
      <c r="Q134" s="80"/>
    </row>
    <row r="135" spans="1:17">
      <c r="A135" s="150" t="s">
        <v>1447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2">
        <f t="shared" ref="L135:L198" si="4">+G135+H135+I135+K135</f>
        <v>0</v>
      </c>
      <c r="M135" s="80"/>
      <c r="N135" s="80"/>
      <c r="O135" s="80"/>
      <c r="P135" s="80" t="e">
        <f t="shared" si="3"/>
        <v>#DIV/0!</v>
      </c>
      <c r="Q135" s="80"/>
    </row>
    <row r="136" spans="1:17">
      <c r="A136" s="150" t="s">
        <v>1448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2">
        <f t="shared" si="4"/>
        <v>0</v>
      </c>
      <c r="M136" s="80"/>
      <c r="N136" s="80"/>
      <c r="O136" s="80"/>
      <c r="P136" s="80" t="e">
        <f t="shared" si="3"/>
        <v>#DIV/0!</v>
      </c>
      <c r="Q136" s="80"/>
    </row>
    <row r="137" spans="1:17">
      <c r="A137" s="71" t="s">
        <v>1449</v>
      </c>
      <c r="B137" s="71" t="s">
        <v>1450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3">
        <f t="shared" si="4"/>
        <v>0</v>
      </c>
      <c r="M137" s="76">
        <f>+M134+M135+M136</f>
        <v>0</v>
      </c>
      <c r="N137" s="76">
        <f>+N134+N135+N136</f>
        <v>0</v>
      </c>
      <c r="O137" s="76">
        <f>+M137-N137</f>
        <v>0</v>
      </c>
      <c r="P137" s="196" t="e">
        <f t="shared" si="3"/>
        <v>#DIV/0!</v>
      </c>
      <c r="Q137" s="71"/>
    </row>
    <row r="138" spans="1:17">
      <c r="A138" s="150" t="s">
        <v>1451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2">
        <f t="shared" si="4"/>
        <v>0</v>
      </c>
      <c r="M138" s="80"/>
      <c r="N138" s="80"/>
      <c r="O138" s="80"/>
      <c r="P138" s="80" t="e">
        <f t="shared" ref="P138:P201" si="5">+O138/M138</f>
        <v>#DIV/0!</v>
      </c>
      <c r="Q138" s="80"/>
    </row>
    <row r="139" spans="1:17">
      <c r="A139" s="150" t="s">
        <v>1452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2">
        <f t="shared" si="4"/>
        <v>0</v>
      </c>
      <c r="M139" s="80"/>
      <c r="N139" s="80"/>
      <c r="O139" s="80"/>
      <c r="P139" s="80" t="e">
        <f t="shared" si="5"/>
        <v>#DIV/0!</v>
      </c>
      <c r="Q139" s="80"/>
    </row>
    <row r="140" spans="1:17">
      <c r="A140" s="150" t="s">
        <v>1453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2">
        <f t="shared" si="4"/>
        <v>0</v>
      </c>
      <c r="M140" s="80"/>
      <c r="N140" s="80"/>
      <c r="O140" s="80"/>
      <c r="P140" s="80" t="e">
        <f t="shared" si="5"/>
        <v>#DIV/0!</v>
      </c>
      <c r="Q140" s="80"/>
    </row>
    <row r="141" spans="1:17">
      <c r="A141" s="71" t="s">
        <v>1454</v>
      </c>
      <c r="B141" s="71" t="s">
        <v>1455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3">
        <f t="shared" si="4"/>
        <v>0</v>
      </c>
      <c r="M141" s="76">
        <f>+M138+M139+M140</f>
        <v>0</v>
      </c>
      <c r="N141" s="76">
        <f>+N138+N139+N140</f>
        <v>0</v>
      </c>
      <c r="O141" s="76">
        <f>+M141-N141</f>
        <v>0</v>
      </c>
      <c r="P141" s="196" t="e">
        <f t="shared" si="5"/>
        <v>#DIV/0!</v>
      </c>
      <c r="Q141" s="71"/>
    </row>
    <row r="142" spans="1:17">
      <c r="A142" s="150" t="s">
        <v>1456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2">
        <f t="shared" si="4"/>
        <v>0</v>
      </c>
      <c r="M142" s="80"/>
      <c r="N142" s="80"/>
      <c r="O142" s="80"/>
      <c r="P142" s="80" t="e">
        <f t="shared" si="5"/>
        <v>#DIV/0!</v>
      </c>
      <c r="Q142" s="80"/>
    </row>
    <row r="143" spans="1:17">
      <c r="A143" s="150" t="s">
        <v>1457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2">
        <f t="shared" si="4"/>
        <v>0</v>
      </c>
      <c r="M143" s="80"/>
      <c r="N143" s="80"/>
      <c r="O143" s="80"/>
      <c r="P143" s="80" t="e">
        <f t="shared" si="5"/>
        <v>#DIV/0!</v>
      </c>
      <c r="Q143" s="80"/>
    </row>
    <row r="144" spans="1:17">
      <c r="A144" s="150" t="s">
        <v>1458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2">
        <f t="shared" si="4"/>
        <v>0</v>
      </c>
      <c r="M144" s="80"/>
      <c r="N144" s="80"/>
      <c r="O144" s="80"/>
      <c r="P144" s="80" t="e">
        <f t="shared" si="5"/>
        <v>#DIV/0!</v>
      </c>
      <c r="Q144" s="80"/>
    </row>
    <row r="145" spans="1:17">
      <c r="A145" s="71" t="s">
        <v>1459</v>
      </c>
      <c r="B145" s="71" t="s">
        <v>1460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3">
        <f t="shared" si="4"/>
        <v>0</v>
      </c>
      <c r="M145" s="76">
        <f>+M142+M143+M144</f>
        <v>0</v>
      </c>
      <c r="N145" s="76">
        <f>+N142+N143+N144</f>
        <v>0</v>
      </c>
      <c r="O145" s="76">
        <f>+M145-N145</f>
        <v>0</v>
      </c>
      <c r="P145" s="196" t="e">
        <f t="shared" si="5"/>
        <v>#DIV/0!</v>
      </c>
      <c r="Q145" s="71"/>
    </row>
    <row r="146" spans="1:17">
      <c r="A146" s="150" t="s">
        <v>1461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2">
        <f t="shared" si="4"/>
        <v>0</v>
      </c>
      <c r="M146" s="80"/>
      <c r="N146" s="80"/>
      <c r="O146" s="80"/>
      <c r="P146" s="80" t="e">
        <f t="shared" si="5"/>
        <v>#DIV/0!</v>
      </c>
      <c r="Q146" s="80"/>
    </row>
    <row r="147" spans="1:17">
      <c r="A147" s="150" t="s">
        <v>1462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2">
        <f t="shared" si="4"/>
        <v>0</v>
      </c>
      <c r="M147" s="80"/>
      <c r="N147" s="80"/>
      <c r="O147" s="80"/>
      <c r="P147" s="80" t="e">
        <f t="shared" si="5"/>
        <v>#DIV/0!</v>
      </c>
      <c r="Q147" s="80"/>
    </row>
    <row r="148" spans="1:17">
      <c r="A148" s="150" t="s">
        <v>1463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2">
        <f t="shared" si="4"/>
        <v>0</v>
      </c>
      <c r="M148" s="80"/>
      <c r="N148" s="80"/>
      <c r="O148" s="80"/>
      <c r="P148" s="80" t="e">
        <f t="shared" si="5"/>
        <v>#DIV/0!</v>
      </c>
      <c r="Q148" s="80"/>
    </row>
    <row r="149" spans="1:17">
      <c r="A149" s="71" t="s">
        <v>1464</v>
      </c>
      <c r="B149" s="71" t="s">
        <v>1465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3">
        <f t="shared" si="4"/>
        <v>0</v>
      </c>
      <c r="M149" s="76">
        <f>+M146+M147+M148</f>
        <v>0</v>
      </c>
      <c r="N149" s="76">
        <f>+N146+N147+N148</f>
        <v>0</v>
      </c>
      <c r="O149" s="76">
        <f>+M149-N149</f>
        <v>0</v>
      </c>
      <c r="P149" s="196" t="e">
        <f t="shared" si="5"/>
        <v>#DIV/0!</v>
      </c>
      <c r="Q149" s="71"/>
    </row>
    <row r="150" spans="1:17">
      <c r="A150" s="150" t="s">
        <v>1466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2">
        <f t="shared" si="4"/>
        <v>0</v>
      </c>
      <c r="M150" s="80"/>
      <c r="N150" s="80"/>
      <c r="O150" s="80"/>
      <c r="P150" s="80" t="e">
        <f t="shared" si="5"/>
        <v>#DIV/0!</v>
      </c>
      <c r="Q150" s="80"/>
    </row>
    <row r="151" spans="1:17">
      <c r="A151" s="150" t="s">
        <v>1467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2">
        <f t="shared" si="4"/>
        <v>0</v>
      </c>
      <c r="M151" s="80"/>
      <c r="N151" s="80"/>
      <c r="O151" s="80"/>
      <c r="P151" s="80" t="e">
        <f t="shared" si="5"/>
        <v>#DIV/0!</v>
      </c>
      <c r="Q151" s="80"/>
    </row>
    <row r="152" spans="1:17">
      <c r="A152" s="150" t="s">
        <v>1468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2">
        <f t="shared" si="4"/>
        <v>0</v>
      </c>
      <c r="M152" s="80"/>
      <c r="N152" s="80"/>
      <c r="O152" s="80"/>
      <c r="P152" s="80" t="e">
        <f t="shared" si="5"/>
        <v>#DIV/0!</v>
      </c>
      <c r="Q152" s="80"/>
    </row>
    <row r="153" spans="1:17">
      <c r="A153" s="71" t="s">
        <v>1469</v>
      </c>
      <c r="B153" s="71" t="s">
        <v>1470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3">
        <f t="shared" si="4"/>
        <v>0</v>
      </c>
      <c r="M153" s="76">
        <f>+M150+M151+M152</f>
        <v>0</v>
      </c>
      <c r="N153" s="76">
        <f>+N150+N151+N152</f>
        <v>0</v>
      </c>
      <c r="O153" s="76">
        <f>+M153-N153</f>
        <v>0</v>
      </c>
      <c r="P153" s="196" t="e">
        <f t="shared" si="5"/>
        <v>#DIV/0!</v>
      </c>
      <c r="Q153" s="71"/>
    </row>
    <row r="154" spans="1:17">
      <c r="A154" s="150" t="s">
        <v>1471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2">
        <f t="shared" si="4"/>
        <v>0</v>
      </c>
      <c r="M154" s="80"/>
      <c r="N154" s="80"/>
      <c r="O154" s="80"/>
      <c r="P154" s="80" t="e">
        <f t="shared" si="5"/>
        <v>#DIV/0!</v>
      </c>
      <c r="Q154" s="80"/>
    </row>
    <row r="155" spans="1:17">
      <c r="A155" s="150" t="s">
        <v>1472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2">
        <f t="shared" si="4"/>
        <v>0</v>
      </c>
      <c r="M155" s="80"/>
      <c r="N155" s="80"/>
      <c r="O155" s="80"/>
      <c r="P155" s="80" t="e">
        <f t="shared" si="5"/>
        <v>#DIV/0!</v>
      </c>
      <c r="Q155" s="80"/>
    </row>
    <row r="156" spans="1:17">
      <c r="A156" s="150" t="s">
        <v>1473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2">
        <f t="shared" si="4"/>
        <v>0</v>
      </c>
      <c r="M156" s="80"/>
      <c r="N156" s="80"/>
      <c r="O156" s="80"/>
      <c r="P156" s="80" t="e">
        <f t="shared" si="5"/>
        <v>#DIV/0!</v>
      </c>
      <c r="Q156" s="80"/>
    </row>
    <row r="157" spans="1:17">
      <c r="A157" s="71" t="s">
        <v>1474</v>
      </c>
      <c r="B157" s="71" t="s">
        <v>1475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3">
        <f t="shared" si="4"/>
        <v>0</v>
      </c>
      <c r="M157" s="76">
        <f>+M154+M155+M156</f>
        <v>0</v>
      </c>
      <c r="N157" s="76">
        <f>+N154+N155+N156</f>
        <v>0</v>
      </c>
      <c r="O157" s="76">
        <f>+M157-N157</f>
        <v>0</v>
      </c>
      <c r="P157" s="196" t="e">
        <f t="shared" si="5"/>
        <v>#DIV/0!</v>
      </c>
      <c r="Q157" s="71"/>
    </row>
    <row r="158" spans="1:17">
      <c r="A158" s="150" t="s">
        <v>1476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2">
        <f t="shared" si="4"/>
        <v>0</v>
      </c>
      <c r="M158" s="80"/>
      <c r="N158" s="80"/>
      <c r="O158" s="80"/>
      <c r="P158" s="80" t="e">
        <f t="shared" si="5"/>
        <v>#DIV/0!</v>
      </c>
      <c r="Q158" s="80"/>
    </row>
    <row r="159" spans="1:17">
      <c r="A159" s="150" t="s">
        <v>1477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2">
        <f t="shared" si="4"/>
        <v>0</v>
      </c>
      <c r="M159" s="80"/>
      <c r="N159" s="80"/>
      <c r="O159" s="80"/>
      <c r="P159" s="80" t="e">
        <f t="shared" si="5"/>
        <v>#DIV/0!</v>
      </c>
      <c r="Q159" s="80"/>
    </row>
    <row r="160" spans="1:17">
      <c r="A160" s="150" t="s">
        <v>1478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2">
        <f t="shared" si="4"/>
        <v>0</v>
      </c>
      <c r="M160" s="80"/>
      <c r="N160" s="80"/>
      <c r="O160" s="80"/>
      <c r="P160" s="80" t="e">
        <f t="shared" si="5"/>
        <v>#DIV/0!</v>
      </c>
      <c r="Q160" s="80"/>
    </row>
    <row r="161" spans="1:17">
      <c r="A161" s="71" t="s">
        <v>1479</v>
      </c>
      <c r="B161" s="71" t="s">
        <v>1480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3">
        <f t="shared" si="4"/>
        <v>0</v>
      </c>
      <c r="M161" s="76">
        <f>+M158+M159+M160</f>
        <v>0</v>
      </c>
      <c r="N161" s="76">
        <f>+N158+N159+N160</f>
        <v>0</v>
      </c>
      <c r="O161" s="76">
        <f>+M161-N161</f>
        <v>0</v>
      </c>
      <c r="P161" s="196" t="e">
        <f t="shared" si="5"/>
        <v>#DIV/0!</v>
      </c>
      <c r="Q161" s="71"/>
    </row>
    <row r="162" spans="1:17">
      <c r="A162" s="150" t="s">
        <v>1481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2">
        <f t="shared" si="4"/>
        <v>0</v>
      </c>
      <c r="M162" s="80"/>
      <c r="N162" s="80"/>
      <c r="O162" s="80"/>
      <c r="P162" s="80" t="e">
        <f t="shared" si="5"/>
        <v>#DIV/0!</v>
      </c>
      <c r="Q162" s="80"/>
    </row>
    <row r="163" spans="1:17">
      <c r="A163" s="150" t="s">
        <v>1482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2">
        <f t="shared" si="4"/>
        <v>0</v>
      </c>
      <c r="M163" s="80"/>
      <c r="N163" s="80"/>
      <c r="O163" s="80"/>
      <c r="P163" s="80" t="e">
        <f t="shared" si="5"/>
        <v>#DIV/0!</v>
      </c>
      <c r="Q163" s="80"/>
    </row>
    <row r="164" spans="1:17">
      <c r="A164" s="150" t="s">
        <v>1483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2">
        <f t="shared" si="4"/>
        <v>0</v>
      </c>
      <c r="M164" s="80"/>
      <c r="N164" s="80"/>
      <c r="O164" s="80"/>
      <c r="P164" s="80" t="e">
        <f t="shared" si="5"/>
        <v>#DIV/0!</v>
      </c>
      <c r="Q164" s="80"/>
    </row>
    <row r="165" spans="1:17">
      <c r="A165" s="71" t="s">
        <v>1484</v>
      </c>
      <c r="B165" s="71" t="s">
        <v>1485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3">
        <f t="shared" si="4"/>
        <v>0</v>
      </c>
      <c r="M165" s="76">
        <f>+M162+M163+M164</f>
        <v>0</v>
      </c>
      <c r="N165" s="76">
        <f>+N162+N163+N164</f>
        <v>0</v>
      </c>
      <c r="O165" s="76">
        <f>+M165-N165</f>
        <v>0</v>
      </c>
      <c r="P165" s="196" t="e">
        <f t="shared" si="5"/>
        <v>#DIV/0!</v>
      </c>
      <c r="Q165" s="71"/>
    </row>
    <row r="166" spans="1:17">
      <c r="A166" s="150" t="s">
        <v>1486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2">
        <f t="shared" si="4"/>
        <v>0</v>
      </c>
      <c r="M166" s="80"/>
      <c r="N166" s="80"/>
      <c r="O166" s="80"/>
      <c r="P166" s="80" t="e">
        <f t="shared" si="5"/>
        <v>#DIV/0!</v>
      </c>
      <c r="Q166" s="80"/>
    </row>
    <row r="167" spans="1:17">
      <c r="A167" s="150" t="s">
        <v>1487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2">
        <f t="shared" si="4"/>
        <v>0</v>
      </c>
      <c r="M167" s="80"/>
      <c r="N167" s="80"/>
      <c r="O167" s="80"/>
      <c r="P167" s="80" t="e">
        <f t="shared" si="5"/>
        <v>#DIV/0!</v>
      </c>
      <c r="Q167" s="80"/>
    </row>
    <row r="168" spans="1:17">
      <c r="A168" s="150" t="s">
        <v>1488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2">
        <f t="shared" si="4"/>
        <v>0</v>
      </c>
      <c r="M168" s="80"/>
      <c r="N168" s="80"/>
      <c r="O168" s="80"/>
      <c r="P168" s="80" t="e">
        <f t="shared" si="5"/>
        <v>#DIV/0!</v>
      </c>
      <c r="Q168" s="80"/>
    </row>
    <row r="169" spans="1:17">
      <c r="A169" s="71" t="s">
        <v>1489</v>
      </c>
      <c r="B169" s="71" t="s">
        <v>1490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3">
        <f t="shared" si="4"/>
        <v>0</v>
      </c>
      <c r="M169" s="76">
        <f>+M166+M167+M168</f>
        <v>0</v>
      </c>
      <c r="N169" s="76">
        <f>+N166+N167+N168</f>
        <v>0</v>
      </c>
      <c r="O169" s="76">
        <f>+M169-N169</f>
        <v>0</v>
      </c>
      <c r="P169" s="196" t="e">
        <f t="shared" si="5"/>
        <v>#DIV/0!</v>
      </c>
      <c r="Q169" s="71"/>
    </row>
    <row r="170" spans="1:17">
      <c r="A170" s="150" t="s">
        <v>1491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2">
        <f t="shared" si="4"/>
        <v>0</v>
      </c>
      <c r="M170" s="80"/>
      <c r="N170" s="80"/>
      <c r="O170" s="80"/>
      <c r="P170" s="80" t="e">
        <f t="shared" si="5"/>
        <v>#DIV/0!</v>
      </c>
      <c r="Q170" s="80"/>
    </row>
    <row r="171" spans="1:17">
      <c r="A171" s="150" t="s">
        <v>1492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2">
        <f t="shared" si="4"/>
        <v>0</v>
      </c>
      <c r="M171" s="80"/>
      <c r="N171" s="80"/>
      <c r="O171" s="80"/>
      <c r="P171" s="80" t="e">
        <f t="shared" si="5"/>
        <v>#DIV/0!</v>
      </c>
      <c r="Q171" s="80"/>
    </row>
    <row r="172" spans="1:17">
      <c r="A172" s="150" t="s">
        <v>1493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2">
        <f t="shared" si="4"/>
        <v>0</v>
      </c>
      <c r="M172" s="80"/>
      <c r="N172" s="80"/>
      <c r="O172" s="80"/>
      <c r="P172" s="80" t="e">
        <f t="shared" si="5"/>
        <v>#DIV/0!</v>
      </c>
      <c r="Q172" s="80"/>
    </row>
    <row r="173" spans="1:17">
      <c r="A173" s="71" t="s">
        <v>1494</v>
      </c>
      <c r="B173" s="71" t="s">
        <v>1495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3">
        <f t="shared" si="4"/>
        <v>0</v>
      </c>
      <c r="M173" s="76">
        <f>+M170+M171+M172</f>
        <v>0</v>
      </c>
      <c r="N173" s="76">
        <f>+N170+N171+N172</f>
        <v>0</v>
      </c>
      <c r="O173" s="76">
        <f>+M173-N173</f>
        <v>0</v>
      </c>
      <c r="P173" s="196" t="e">
        <f t="shared" si="5"/>
        <v>#DIV/0!</v>
      </c>
      <c r="Q173" s="71"/>
    </row>
    <row r="174" spans="1:17">
      <c r="A174" s="150" t="s">
        <v>1496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2">
        <f t="shared" si="4"/>
        <v>0</v>
      </c>
      <c r="M174" s="80"/>
      <c r="N174" s="80"/>
      <c r="O174" s="80"/>
      <c r="P174" s="80" t="e">
        <f t="shared" si="5"/>
        <v>#DIV/0!</v>
      </c>
      <c r="Q174" s="80"/>
    </row>
    <row r="175" spans="1:17">
      <c r="A175" s="150" t="s">
        <v>1497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2">
        <f t="shared" si="4"/>
        <v>0</v>
      </c>
      <c r="M175" s="80"/>
      <c r="N175" s="80"/>
      <c r="O175" s="80"/>
      <c r="P175" s="80" t="e">
        <f t="shared" si="5"/>
        <v>#DIV/0!</v>
      </c>
      <c r="Q175" s="80"/>
    </row>
    <row r="176" spans="1:17">
      <c r="A176" s="150" t="s">
        <v>1498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2">
        <f t="shared" si="4"/>
        <v>0</v>
      </c>
      <c r="M176" s="80"/>
      <c r="N176" s="80"/>
      <c r="O176" s="80"/>
      <c r="P176" s="80" t="e">
        <f t="shared" si="5"/>
        <v>#DIV/0!</v>
      </c>
      <c r="Q176" s="80"/>
    </row>
    <row r="177" spans="1:17">
      <c r="A177" s="71" t="s">
        <v>1499</v>
      </c>
      <c r="B177" s="71" t="s">
        <v>1500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3">
        <f t="shared" si="4"/>
        <v>0</v>
      </c>
      <c r="M177" s="76">
        <f>+M174+M175+M176</f>
        <v>0</v>
      </c>
      <c r="N177" s="76">
        <f>+N174+N175+N176</f>
        <v>0</v>
      </c>
      <c r="O177" s="76">
        <f>+M177-N177</f>
        <v>0</v>
      </c>
      <c r="P177" s="196" t="e">
        <f t="shared" si="5"/>
        <v>#DIV/0!</v>
      </c>
      <c r="Q177" s="71"/>
    </row>
    <row r="178" spans="1:17">
      <c r="A178" s="150" t="s">
        <v>1501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2">
        <f t="shared" si="4"/>
        <v>0</v>
      </c>
      <c r="M178" s="80"/>
      <c r="N178" s="80"/>
      <c r="O178" s="80"/>
      <c r="P178" s="80" t="e">
        <f t="shared" si="5"/>
        <v>#DIV/0!</v>
      </c>
      <c r="Q178" s="80"/>
    </row>
    <row r="179" spans="1:17">
      <c r="A179" s="150" t="s">
        <v>1502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2">
        <f t="shared" si="4"/>
        <v>0</v>
      </c>
      <c r="M179" s="80"/>
      <c r="N179" s="80"/>
      <c r="O179" s="80"/>
      <c r="P179" s="80" t="e">
        <f t="shared" si="5"/>
        <v>#DIV/0!</v>
      </c>
      <c r="Q179" s="80"/>
    </row>
    <row r="180" spans="1:17">
      <c r="A180" s="150" t="s">
        <v>1503</v>
      </c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2">
        <f t="shared" si="4"/>
        <v>0</v>
      </c>
      <c r="M180" s="80"/>
      <c r="N180" s="80"/>
      <c r="O180" s="80"/>
      <c r="P180" s="80" t="e">
        <f t="shared" si="5"/>
        <v>#DIV/0!</v>
      </c>
      <c r="Q180" s="80"/>
    </row>
    <row r="181" spans="1:17">
      <c r="A181" s="71" t="s">
        <v>1504</v>
      </c>
      <c r="B181" s="71" t="s">
        <v>1505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3">
        <f t="shared" si="4"/>
        <v>0</v>
      </c>
      <c r="M181" s="76">
        <f>+M178+M179+M180</f>
        <v>0</v>
      </c>
      <c r="N181" s="76">
        <f>+N178+N179+N180</f>
        <v>0</v>
      </c>
      <c r="O181" s="76">
        <f>+M181-N181</f>
        <v>0</v>
      </c>
      <c r="P181" s="196" t="e">
        <f t="shared" si="5"/>
        <v>#DIV/0!</v>
      </c>
      <c r="Q181" s="71"/>
    </row>
    <row r="182" spans="1:17">
      <c r="A182" s="150" t="s">
        <v>1506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2">
        <f t="shared" si="4"/>
        <v>0</v>
      </c>
      <c r="M182" s="80"/>
      <c r="N182" s="80"/>
      <c r="O182" s="80"/>
      <c r="P182" s="80" t="e">
        <f t="shared" si="5"/>
        <v>#DIV/0!</v>
      </c>
      <c r="Q182" s="80"/>
    </row>
    <row r="183" spans="1:17">
      <c r="A183" s="150" t="s">
        <v>1507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2">
        <f t="shared" si="4"/>
        <v>0</v>
      </c>
      <c r="M183" s="80"/>
      <c r="N183" s="80"/>
      <c r="O183" s="80"/>
      <c r="P183" s="80" t="e">
        <f t="shared" si="5"/>
        <v>#DIV/0!</v>
      </c>
      <c r="Q183" s="80"/>
    </row>
    <row r="184" spans="1:17">
      <c r="A184" s="150" t="s">
        <v>1508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2">
        <f t="shared" si="4"/>
        <v>0</v>
      </c>
      <c r="M184" s="80"/>
      <c r="N184" s="80"/>
      <c r="O184" s="80"/>
      <c r="P184" s="80" t="e">
        <f t="shared" si="5"/>
        <v>#DIV/0!</v>
      </c>
      <c r="Q184" s="80"/>
    </row>
    <row r="185" spans="1:17">
      <c r="A185" s="71" t="s">
        <v>1509</v>
      </c>
      <c r="B185" s="71" t="s">
        <v>1510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3">
        <f t="shared" si="4"/>
        <v>0</v>
      </c>
      <c r="M185" s="76">
        <f>+M182+M183+M184</f>
        <v>0</v>
      </c>
      <c r="N185" s="76">
        <f>+N182+N183+N184</f>
        <v>0</v>
      </c>
      <c r="O185" s="76">
        <f>+M185-N185</f>
        <v>0</v>
      </c>
      <c r="P185" s="196" t="e">
        <f t="shared" si="5"/>
        <v>#DIV/0!</v>
      </c>
      <c r="Q185" s="71"/>
    </row>
    <row r="186" spans="1:17">
      <c r="A186" s="150" t="s">
        <v>1511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2">
        <f t="shared" si="4"/>
        <v>0</v>
      </c>
      <c r="M186" s="80"/>
      <c r="N186" s="80"/>
      <c r="O186" s="80"/>
      <c r="P186" s="80" t="e">
        <f t="shared" si="5"/>
        <v>#DIV/0!</v>
      </c>
      <c r="Q186" s="80"/>
    </row>
    <row r="187" spans="1:17">
      <c r="A187" s="150" t="s">
        <v>1512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2">
        <f t="shared" si="4"/>
        <v>0</v>
      </c>
      <c r="M187" s="80"/>
      <c r="N187" s="80"/>
      <c r="O187" s="80"/>
      <c r="P187" s="80" t="e">
        <f t="shared" si="5"/>
        <v>#DIV/0!</v>
      </c>
      <c r="Q187" s="80"/>
    </row>
    <row r="188" spans="1:17">
      <c r="A188" s="150" t="s">
        <v>1513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2">
        <f t="shared" si="4"/>
        <v>0</v>
      </c>
      <c r="M188" s="80"/>
      <c r="N188" s="80"/>
      <c r="O188" s="80"/>
      <c r="P188" s="80" t="e">
        <f t="shared" si="5"/>
        <v>#DIV/0!</v>
      </c>
      <c r="Q188" s="80"/>
    </row>
    <row r="189" spans="1:17">
      <c r="A189" s="71" t="s">
        <v>1514</v>
      </c>
      <c r="B189" s="71" t="s">
        <v>1515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3">
        <f t="shared" si="4"/>
        <v>0</v>
      </c>
      <c r="M189" s="76">
        <f>+M186+M187+M188</f>
        <v>0</v>
      </c>
      <c r="N189" s="76">
        <f>+N186+N187+N188</f>
        <v>0</v>
      </c>
      <c r="O189" s="76">
        <f>+M189-N189</f>
        <v>0</v>
      </c>
      <c r="P189" s="196" t="e">
        <f t="shared" si="5"/>
        <v>#DIV/0!</v>
      </c>
      <c r="Q189" s="71"/>
    </row>
    <row r="190" spans="1:17">
      <c r="A190" s="150" t="s">
        <v>1516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2">
        <f t="shared" si="4"/>
        <v>0</v>
      </c>
      <c r="M190" s="80"/>
      <c r="N190" s="80"/>
      <c r="O190" s="80"/>
      <c r="P190" s="80" t="e">
        <f t="shared" si="5"/>
        <v>#DIV/0!</v>
      </c>
      <c r="Q190" s="80"/>
    </row>
    <row r="191" spans="1:17">
      <c r="A191" s="150" t="s">
        <v>1517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2">
        <f t="shared" si="4"/>
        <v>0</v>
      </c>
      <c r="M191" s="80"/>
      <c r="N191" s="80"/>
      <c r="O191" s="80"/>
      <c r="P191" s="80" t="e">
        <f t="shared" si="5"/>
        <v>#DIV/0!</v>
      </c>
      <c r="Q191" s="80"/>
    </row>
    <row r="192" spans="1:17">
      <c r="A192" s="150" t="s">
        <v>1518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2">
        <f t="shared" si="4"/>
        <v>0</v>
      </c>
      <c r="M192" s="80"/>
      <c r="N192" s="80"/>
      <c r="O192" s="80"/>
      <c r="P192" s="80" t="e">
        <f t="shared" si="5"/>
        <v>#DIV/0!</v>
      </c>
      <c r="Q192" s="80"/>
    </row>
    <row r="193" spans="1:17">
      <c r="A193" s="71" t="s">
        <v>1519</v>
      </c>
      <c r="B193" s="71" t="s">
        <v>1520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3">
        <f t="shared" si="4"/>
        <v>0</v>
      </c>
      <c r="M193" s="76">
        <f>+M190+M191+M192</f>
        <v>0</v>
      </c>
      <c r="N193" s="76">
        <f>+N190+N191+N192</f>
        <v>0</v>
      </c>
      <c r="O193" s="76">
        <f>+M193-N193</f>
        <v>0</v>
      </c>
      <c r="P193" s="196" t="e">
        <f t="shared" si="5"/>
        <v>#DIV/0!</v>
      </c>
      <c r="Q193" s="71"/>
    </row>
    <row r="194" spans="1:17">
      <c r="A194" s="150" t="s">
        <v>1521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2">
        <f t="shared" si="4"/>
        <v>0</v>
      </c>
      <c r="M194" s="80"/>
      <c r="N194" s="80"/>
      <c r="O194" s="80"/>
      <c r="P194" s="80" t="e">
        <f t="shared" si="5"/>
        <v>#DIV/0!</v>
      </c>
      <c r="Q194" s="80"/>
    </row>
    <row r="195" spans="1:17">
      <c r="A195" s="150" t="s">
        <v>1522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2">
        <f t="shared" si="4"/>
        <v>0</v>
      </c>
      <c r="M195" s="80"/>
      <c r="N195" s="80"/>
      <c r="O195" s="80"/>
      <c r="P195" s="80" t="e">
        <f t="shared" si="5"/>
        <v>#DIV/0!</v>
      </c>
      <c r="Q195" s="80"/>
    </row>
    <row r="196" spans="1:17">
      <c r="A196" s="150" t="s">
        <v>1523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2">
        <f t="shared" si="4"/>
        <v>0</v>
      </c>
      <c r="M196" s="80"/>
      <c r="N196" s="80"/>
      <c r="O196" s="80"/>
      <c r="P196" s="80" t="e">
        <f t="shared" si="5"/>
        <v>#DIV/0!</v>
      </c>
      <c r="Q196" s="80"/>
    </row>
    <row r="197" spans="1:17">
      <c r="A197" s="71" t="s">
        <v>1524</v>
      </c>
      <c r="B197" s="71" t="s">
        <v>1525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3">
        <f t="shared" si="4"/>
        <v>0</v>
      </c>
      <c r="M197" s="76">
        <f>+M194+M195+M196</f>
        <v>0</v>
      </c>
      <c r="N197" s="76">
        <f>+N194+N195+N196</f>
        <v>0</v>
      </c>
      <c r="O197" s="76">
        <f>+M197-N197</f>
        <v>0</v>
      </c>
      <c r="P197" s="196" t="e">
        <f t="shared" si="5"/>
        <v>#DIV/0!</v>
      </c>
      <c r="Q197" s="71"/>
    </row>
    <row r="198" spans="1:17">
      <c r="A198" s="150" t="s">
        <v>1526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2">
        <f t="shared" si="4"/>
        <v>0</v>
      </c>
      <c r="M198" s="80"/>
      <c r="N198" s="80"/>
      <c r="O198" s="80"/>
      <c r="P198" s="80" t="e">
        <f t="shared" si="5"/>
        <v>#DIV/0!</v>
      </c>
      <c r="Q198" s="80"/>
    </row>
    <row r="199" spans="1:17">
      <c r="A199" s="150" t="s">
        <v>1527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2">
        <f t="shared" ref="L199:L262" si="6">+G199+H199+I199+K199</f>
        <v>0</v>
      </c>
      <c r="M199" s="80"/>
      <c r="N199" s="80"/>
      <c r="O199" s="80"/>
      <c r="P199" s="80" t="e">
        <f t="shared" si="5"/>
        <v>#DIV/0!</v>
      </c>
      <c r="Q199" s="80"/>
    </row>
    <row r="200" spans="1:17">
      <c r="A200" s="150" t="s">
        <v>1528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2">
        <f t="shared" si="6"/>
        <v>0</v>
      </c>
      <c r="M200" s="80"/>
      <c r="N200" s="80"/>
      <c r="O200" s="80"/>
      <c r="P200" s="80" t="e">
        <f t="shared" si="5"/>
        <v>#DIV/0!</v>
      </c>
      <c r="Q200" s="80"/>
    </row>
    <row r="201" spans="1:17">
      <c r="A201" s="71" t="s">
        <v>1529</v>
      </c>
      <c r="B201" s="71" t="s">
        <v>1530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3">
        <f t="shared" si="6"/>
        <v>0</v>
      </c>
      <c r="M201" s="76">
        <f>+M198+M199+M200</f>
        <v>0</v>
      </c>
      <c r="N201" s="76">
        <f>+N198+N199+N200</f>
        <v>0</v>
      </c>
      <c r="O201" s="76">
        <f>+M201-N201</f>
        <v>0</v>
      </c>
      <c r="P201" s="196" t="e">
        <f t="shared" si="5"/>
        <v>#DIV/0!</v>
      </c>
      <c r="Q201" s="71"/>
    </row>
    <row r="202" spans="1:17">
      <c r="A202" s="150" t="s">
        <v>1531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2">
        <f t="shared" si="6"/>
        <v>0</v>
      </c>
      <c r="M202" s="80"/>
      <c r="N202" s="80"/>
      <c r="O202" s="80"/>
      <c r="P202" s="80" t="e">
        <f t="shared" ref="P202:P265" si="7">+O202/M202</f>
        <v>#DIV/0!</v>
      </c>
      <c r="Q202" s="80"/>
    </row>
    <row r="203" spans="1:17">
      <c r="A203" s="150" t="s">
        <v>1532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2">
        <f t="shared" si="6"/>
        <v>0</v>
      </c>
      <c r="M203" s="80"/>
      <c r="N203" s="80"/>
      <c r="O203" s="80"/>
      <c r="P203" s="80" t="e">
        <f t="shared" si="7"/>
        <v>#DIV/0!</v>
      </c>
      <c r="Q203" s="80"/>
    </row>
    <row r="204" spans="1:17">
      <c r="A204" s="150" t="s">
        <v>1533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2">
        <f t="shared" si="6"/>
        <v>0</v>
      </c>
      <c r="M204" s="80"/>
      <c r="N204" s="80"/>
      <c r="O204" s="80"/>
      <c r="P204" s="80" t="e">
        <f t="shared" si="7"/>
        <v>#DIV/0!</v>
      </c>
      <c r="Q204" s="80"/>
    </row>
    <row r="205" spans="1:17">
      <c r="A205" s="71" t="s">
        <v>1534</v>
      </c>
      <c r="B205" s="71" t="s">
        <v>1535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3">
        <f t="shared" si="6"/>
        <v>0</v>
      </c>
      <c r="M205" s="76">
        <f>+M202+M203+M204</f>
        <v>0</v>
      </c>
      <c r="N205" s="76">
        <f>+N202+N203+N204</f>
        <v>0</v>
      </c>
      <c r="O205" s="76">
        <f>+M205-N205</f>
        <v>0</v>
      </c>
      <c r="P205" s="196" t="e">
        <f t="shared" si="7"/>
        <v>#DIV/0!</v>
      </c>
      <c r="Q205" s="71"/>
    </row>
    <row r="206" spans="1:17">
      <c r="A206" s="150" t="s">
        <v>1536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2">
        <f t="shared" si="6"/>
        <v>0</v>
      </c>
      <c r="M206" s="80"/>
      <c r="N206" s="80"/>
      <c r="O206" s="80"/>
      <c r="P206" s="80" t="e">
        <f t="shared" si="7"/>
        <v>#DIV/0!</v>
      </c>
      <c r="Q206" s="80"/>
    </row>
    <row r="207" spans="1:17">
      <c r="A207" s="150" t="s">
        <v>1537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2">
        <f t="shared" si="6"/>
        <v>0</v>
      </c>
      <c r="M207" s="80"/>
      <c r="N207" s="80"/>
      <c r="O207" s="80"/>
      <c r="P207" s="80" t="e">
        <f t="shared" si="7"/>
        <v>#DIV/0!</v>
      </c>
      <c r="Q207" s="80"/>
    </row>
    <row r="208" spans="1:17">
      <c r="A208" s="150" t="s">
        <v>1538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2">
        <f t="shared" si="6"/>
        <v>0</v>
      </c>
      <c r="M208" s="80"/>
      <c r="N208" s="80"/>
      <c r="O208" s="80"/>
      <c r="P208" s="80" t="e">
        <f t="shared" si="7"/>
        <v>#DIV/0!</v>
      </c>
      <c r="Q208" s="80"/>
    </row>
    <row r="209" spans="1:17">
      <c r="A209" s="71" t="s">
        <v>1539</v>
      </c>
      <c r="B209" s="71" t="s">
        <v>1540</v>
      </c>
      <c r="C209" s="71"/>
      <c r="D209" s="71"/>
      <c r="E209" s="71"/>
      <c r="F209" s="71"/>
      <c r="G209" s="71"/>
      <c r="H209" s="71"/>
      <c r="I209" s="71"/>
      <c r="J209" s="71"/>
      <c r="K209" s="71"/>
      <c r="L209" s="73">
        <f t="shared" si="6"/>
        <v>0</v>
      </c>
      <c r="M209" s="76">
        <f>+M206+M207+M208</f>
        <v>0</v>
      </c>
      <c r="N209" s="76">
        <f>+N206+N207+N208</f>
        <v>0</v>
      </c>
      <c r="O209" s="76">
        <f>+M209-N209</f>
        <v>0</v>
      </c>
      <c r="P209" s="196" t="e">
        <f t="shared" si="7"/>
        <v>#DIV/0!</v>
      </c>
      <c r="Q209" s="71"/>
    </row>
    <row r="210" spans="1:17">
      <c r="A210" s="150" t="s">
        <v>1541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2">
        <f t="shared" si="6"/>
        <v>0</v>
      </c>
      <c r="M210" s="80"/>
      <c r="N210" s="80"/>
      <c r="O210" s="80"/>
      <c r="P210" s="80" t="e">
        <f t="shared" si="7"/>
        <v>#DIV/0!</v>
      </c>
      <c r="Q210" s="80"/>
    </row>
    <row r="211" spans="1:17">
      <c r="A211" s="150" t="s">
        <v>1542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2">
        <f t="shared" si="6"/>
        <v>0</v>
      </c>
      <c r="M211" s="80"/>
      <c r="N211" s="80"/>
      <c r="O211" s="80"/>
      <c r="P211" s="80" t="e">
        <f t="shared" si="7"/>
        <v>#DIV/0!</v>
      </c>
      <c r="Q211" s="80"/>
    </row>
    <row r="212" spans="1:17">
      <c r="A212" s="150" t="s">
        <v>1543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2">
        <f t="shared" si="6"/>
        <v>0</v>
      </c>
      <c r="M212" s="80"/>
      <c r="N212" s="80"/>
      <c r="O212" s="80"/>
      <c r="P212" s="80" t="e">
        <f t="shared" si="7"/>
        <v>#DIV/0!</v>
      </c>
      <c r="Q212" s="80"/>
    </row>
    <row r="213" spans="1:17">
      <c r="A213" s="71" t="s">
        <v>1544</v>
      </c>
      <c r="B213" s="71" t="s">
        <v>1545</v>
      </c>
      <c r="C213" s="71"/>
      <c r="D213" s="71"/>
      <c r="E213" s="71"/>
      <c r="F213" s="71"/>
      <c r="G213" s="71"/>
      <c r="H213" s="71"/>
      <c r="I213" s="71"/>
      <c r="J213" s="71"/>
      <c r="K213" s="71"/>
      <c r="L213" s="73">
        <f t="shared" si="6"/>
        <v>0</v>
      </c>
      <c r="M213" s="76">
        <f>+M210+M211+M212</f>
        <v>0</v>
      </c>
      <c r="N213" s="76">
        <f>+N210+N211+N212</f>
        <v>0</v>
      </c>
      <c r="O213" s="76">
        <f>+M213-N213</f>
        <v>0</v>
      </c>
      <c r="P213" s="196" t="e">
        <f t="shared" si="7"/>
        <v>#DIV/0!</v>
      </c>
      <c r="Q213" s="71"/>
    </row>
    <row r="214" spans="1:17">
      <c r="A214" s="150" t="s">
        <v>1546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2">
        <f t="shared" si="6"/>
        <v>0</v>
      </c>
      <c r="M214" s="80"/>
      <c r="N214" s="80"/>
      <c r="O214" s="80"/>
      <c r="P214" s="80" t="e">
        <f t="shared" si="7"/>
        <v>#DIV/0!</v>
      </c>
      <c r="Q214" s="80"/>
    </row>
    <row r="215" spans="1:17">
      <c r="A215" s="150" t="s">
        <v>1547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2">
        <f t="shared" si="6"/>
        <v>0</v>
      </c>
      <c r="M215" s="80"/>
      <c r="N215" s="80"/>
      <c r="O215" s="80"/>
      <c r="P215" s="80" t="e">
        <f t="shared" si="7"/>
        <v>#DIV/0!</v>
      </c>
      <c r="Q215" s="80"/>
    </row>
    <row r="216" spans="1:17">
      <c r="A216" s="150" t="s">
        <v>1548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2">
        <f t="shared" si="6"/>
        <v>0</v>
      </c>
      <c r="M216" s="80"/>
      <c r="N216" s="80"/>
      <c r="O216" s="80"/>
      <c r="P216" s="80" t="e">
        <f t="shared" si="7"/>
        <v>#DIV/0!</v>
      </c>
      <c r="Q216" s="80"/>
    </row>
    <row r="217" spans="1:17">
      <c r="A217" s="71" t="s">
        <v>1549</v>
      </c>
      <c r="B217" s="71" t="s">
        <v>1550</v>
      </c>
      <c r="C217" s="71"/>
      <c r="D217" s="71"/>
      <c r="E217" s="71"/>
      <c r="F217" s="71"/>
      <c r="G217" s="71"/>
      <c r="H217" s="71"/>
      <c r="I217" s="71"/>
      <c r="J217" s="71"/>
      <c r="K217" s="71"/>
      <c r="L217" s="73">
        <f t="shared" si="6"/>
        <v>0</v>
      </c>
      <c r="M217" s="76">
        <f>+M214+M215+M216</f>
        <v>0</v>
      </c>
      <c r="N217" s="76">
        <f>+N214+N215+N216</f>
        <v>0</v>
      </c>
      <c r="O217" s="76">
        <f>+M217-N217</f>
        <v>0</v>
      </c>
      <c r="P217" s="196" t="e">
        <f t="shared" si="7"/>
        <v>#DIV/0!</v>
      </c>
      <c r="Q217" s="71"/>
    </row>
    <row r="218" spans="1:17">
      <c r="A218" s="150" t="s">
        <v>1551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2">
        <f t="shared" si="6"/>
        <v>0</v>
      </c>
      <c r="M218" s="80"/>
      <c r="N218" s="80"/>
      <c r="O218" s="80"/>
      <c r="P218" s="80" t="e">
        <f t="shared" si="7"/>
        <v>#DIV/0!</v>
      </c>
      <c r="Q218" s="80"/>
    </row>
    <row r="219" spans="1:17">
      <c r="A219" s="150" t="s">
        <v>1552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2">
        <f t="shared" si="6"/>
        <v>0</v>
      </c>
      <c r="M219" s="80"/>
      <c r="N219" s="80"/>
      <c r="O219" s="80"/>
      <c r="P219" s="80" t="e">
        <f t="shared" si="7"/>
        <v>#DIV/0!</v>
      </c>
      <c r="Q219" s="80"/>
    </row>
    <row r="220" spans="1:17">
      <c r="A220" s="150" t="s">
        <v>1553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2">
        <f t="shared" si="6"/>
        <v>0</v>
      </c>
      <c r="M220" s="80"/>
      <c r="N220" s="80"/>
      <c r="O220" s="80"/>
      <c r="P220" s="80" t="e">
        <f t="shared" si="7"/>
        <v>#DIV/0!</v>
      </c>
      <c r="Q220" s="80"/>
    </row>
    <row r="221" spans="1:17">
      <c r="A221" s="71" t="s">
        <v>1554</v>
      </c>
      <c r="B221" s="71" t="s">
        <v>1555</v>
      </c>
      <c r="C221" s="71"/>
      <c r="D221" s="71"/>
      <c r="E221" s="71"/>
      <c r="F221" s="71"/>
      <c r="G221" s="71"/>
      <c r="H221" s="71"/>
      <c r="I221" s="71"/>
      <c r="J221" s="71"/>
      <c r="K221" s="71"/>
      <c r="L221" s="73">
        <f t="shared" si="6"/>
        <v>0</v>
      </c>
      <c r="M221" s="76">
        <f>+M218+M219+M220</f>
        <v>0</v>
      </c>
      <c r="N221" s="76">
        <f>+N218+N219+N220</f>
        <v>0</v>
      </c>
      <c r="O221" s="76">
        <f>+M221-N221</f>
        <v>0</v>
      </c>
      <c r="P221" s="196" t="e">
        <f t="shared" si="7"/>
        <v>#DIV/0!</v>
      </c>
      <c r="Q221" s="71"/>
    </row>
    <row r="222" spans="1:17">
      <c r="A222" s="150" t="s">
        <v>1556</v>
      </c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2">
        <f t="shared" si="6"/>
        <v>0</v>
      </c>
      <c r="M222" s="80"/>
      <c r="N222" s="80"/>
      <c r="O222" s="80"/>
      <c r="P222" s="80" t="e">
        <f t="shared" si="7"/>
        <v>#DIV/0!</v>
      </c>
      <c r="Q222" s="80"/>
    </row>
    <row r="223" spans="1:17">
      <c r="A223" s="150" t="s">
        <v>1557</v>
      </c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2">
        <f t="shared" si="6"/>
        <v>0</v>
      </c>
      <c r="M223" s="80"/>
      <c r="N223" s="80"/>
      <c r="O223" s="80"/>
      <c r="P223" s="80" t="e">
        <f t="shared" si="7"/>
        <v>#DIV/0!</v>
      </c>
      <c r="Q223" s="80"/>
    </row>
    <row r="224" spans="1:17">
      <c r="A224" s="150" t="s">
        <v>1558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2">
        <f t="shared" si="6"/>
        <v>0</v>
      </c>
      <c r="M224" s="80"/>
      <c r="N224" s="80"/>
      <c r="O224" s="80"/>
      <c r="P224" s="80" t="e">
        <f t="shared" si="7"/>
        <v>#DIV/0!</v>
      </c>
      <c r="Q224" s="80"/>
    </row>
    <row r="225" spans="1:17">
      <c r="A225" s="71" t="s">
        <v>1559</v>
      </c>
      <c r="B225" s="71" t="s">
        <v>1560</v>
      </c>
      <c r="C225" s="71"/>
      <c r="D225" s="71"/>
      <c r="E225" s="71"/>
      <c r="F225" s="71"/>
      <c r="G225" s="71"/>
      <c r="H225" s="71"/>
      <c r="I225" s="71"/>
      <c r="J225" s="71"/>
      <c r="K225" s="71"/>
      <c r="L225" s="73">
        <f t="shared" si="6"/>
        <v>0</v>
      </c>
      <c r="M225" s="76">
        <f>+M222+M223+M224</f>
        <v>0</v>
      </c>
      <c r="N225" s="76">
        <f>+N222+N223+N224</f>
        <v>0</v>
      </c>
      <c r="O225" s="76">
        <f>+M225-N225</f>
        <v>0</v>
      </c>
      <c r="P225" s="196" t="e">
        <f t="shared" si="7"/>
        <v>#DIV/0!</v>
      </c>
      <c r="Q225" s="71"/>
    </row>
    <row r="226" spans="1:17">
      <c r="A226" s="150" t="s">
        <v>1561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2">
        <f t="shared" si="6"/>
        <v>0</v>
      </c>
      <c r="M226" s="80"/>
      <c r="N226" s="80"/>
      <c r="O226" s="80"/>
      <c r="P226" s="80" t="e">
        <f t="shared" si="7"/>
        <v>#DIV/0!</v>
      </c>
      <c r="Q226" s="80"/>
    </row>
    <row r="227" spans="1:17">
      <c r="A227" s="150" t="s">
        <v>1562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2">
        <f t="shared" si="6"/>
        <v>0</v>
      </c>
      <c r="M227" s="80"/>
      <c r="N227" s="80"/>
      <c r="O227" s="80"/>
      <c r="P227" s="80" t="e">
        <f t="shared" si="7"/>
        <v>#DIV/0!</v>
      </c>
      <c r="Q227" s="80"/>
    </row>
    <row r="228" spans="1:17">
      <c r="A228" s="150" t="s">
        <v>1563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2">
        <f t="shared" si="6"/>
        <v>0</v>
      </c>
      <c r="M228" s="80"/>
      <c r="N228" s="80"/>
      <c r="O228" s="80"/>
      <c r="P228" s="80" t="e">
        <f t="shared" si="7"/>
        <v>#DIV/0!</v>
      </c>
      <c r="Q228" s="80"/>
    </row>
    <row r="229" spans="1:17">
      <c r="A229" s="71" t="s">
        <v>1564</v>
      </c>
      <c r="B229" s="71" t="s">
        <v>1565</v>
      </c>
      <c r="C229" s="71"/>
      <c r="D229" s="71"/>
      <c r="E229" s="71"/>
      <c r="F229" s="71"/>
      <c r="G229" s="71"/>
      <c r="H229" s="71"/>
      <c r="I229" s="71"/>
      <c r="J229" s="71"/>
      <c r="K229" s="71"/>
      <c r="L229" s="73">
        <f t="shared" si="6"/>
        <v>0</v>
      </c>
      <c r="M229" s="76">
        <f>+M226+M227+M228</f>
        <v>0</v>
      </c>
      <c r="N229" s="76">
        <f>+N226+N227+N228</f>
        <v>0</v>
      </c>
      <c r="O229" s="76">
        <f>+M229-N229</f>
        <v>0</v>
      </c>
      <c r="P229" s="196" t="e">
        <f t="shared" si="7"/>
        <v>#DIV/0!</v>
      </c>
      <c r="Q229" s="71"/>
    </row>
    <row r="230" spans="1:17">
      <c r="A230" s="150" t="s">
        <v>1566</v>
      </c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2">
        <f t="shared" si="6"/>
        <v>0</v>
      </c>
      <c r="M230" s="80"/>
      <c r="N230" s="80"/>
      <c r="O230" s="80"/>
      <c r="P230" s="80" t="e">
        <f t="shared" si="7"/>
        <v>#DIV/0!</v>
      </c>
      <c r="Q230" s="80"/>
    </row>
    <row r="231" spans="1:17">
      <c r="A231" s="150" t="s">
        <v>1567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2">
        <f t="shared" si="6"/>
        <v>0</v>
      </c>
      <c r="M231" s="80"/>
      <c r="N231" s="80"/>
      <c r="O231" s="80"/>
      <c r="P231" s="80" t="e">
        <f t="shared" si="7"/>
        <v>#DIV/0!</v>
      </c>
      <c r="Q231" s="80"/>
    </row>
    <row r="232" spans="1:17">
      <c r="A232" s="150" t="s">
        <v>1568</v>
      </c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2">
        <f t="shared" si="6"/>
        <v>0</v>
      </c>
      <c r="M232" s="80"/>
      <c r="N232" s="80"/>
      <c r="O232" s="80"/>
      <c r="P232" s="80" t="e">
        <f t="shared" si="7"/>
        <v>#DIV/0!</v>
      </c>
      <c r="Q232" s="80"/>
    </row>
    <row r="233" spans="1:17">
      <c r="A233" s="71" t="s">
        <v>1569</v>
      </c>
      <c r="B233" s="71" t="s">
        <v>1570</v>
      </c>
      <c r="C233" s="71"/>
      <c r="D233" s="71"/>
      <c r="E233" s="71"/>
      <c r="F233" s="71"/>
      <c r="G233" s="71"/>
      <c r="H233" s="71"/>
      <c r="I233" s="71"/>
      <c r="J233" s="71"/>
      <c r="K233" s="71"/>
      <c r="L233" s="73">
        <f t="shared" si="6"/>
        <v>0</v>
      </c>
      <c r="M233" s="76">
        <f>+M230+M231+M232</f>
        <v>0</v>
      </c>
      <c r="N233" s="76">
        <f>+N230+N231+N232</f>
        <v>0</v>
      </c>
      <c r="O233" s="76">
        <f>+M233-N233</f>
        <v>0</v>
      </c>
      <c r="P233" s="196" t="e">
        <f t="shared" si="7"/>
        <v>#DIV/0!</v>
      </c>
      <c r="Q233" s="71"/>
    </row>
    <row r="234" spans="1:17">
      <c r="A234" s="150" t="s">
        <v>1571</v>
      </c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2">
        <f t="shared" si="6"/>
        <v>0</v>
      </c>
      <c r="M234" s="80"/>
      <c r="N234" s="80"/>
      <c r="O234" s="80"/>
      <c r="P234" s="80" t="e">
        <f t="shared" si="7"/>
        <v>#DIV/0!</v>
      </c>
      <c r="Q234" s="80"/>
    </row>
    <row r="235" spans="1:17">
      <c r="A235" s="150" t="s">
        <v>1572</v>
      </c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2">
        <f t="shared" si="6"/>
        <v>0</v>
      </c>
      <c r="M235" s="80"/>
      <c r="N235" s="80"/>
      <c r="O235" s="80"/>
      <c r="P235" s="80" t="e">
        <f t="shared" si="7"/>
        <v>#DIV/0!</v>
      </c>
      <c r="Q235" s="80"/>
    </row>
    <row r="236" spans="1:17">
      <c r="A236" s="150" t="s">
        <v>1573</v>
      </c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2">
        <f t="shared" si="6"/>
        <v>0</v>
      </c>
      <c r="M236" s="80"/>
      <c r="N236" s="80"/>
      <c r="O236" s="80"/>
      <c r="P236" s="80" t="e">
        <f t="shared" si="7"/>
        <v>#DIV/0!</v>
      </c>
      <c r="Q236" s="80"/>
    </row>
    <row r="237" spans="1:17">
      <c r="A237" s="71" t="s">
        <v>1574</v>
      </c>
      <c r="B237" s="71" t="s">
        <v>1575</v>
      </c>
      <c r="C237" s="71"/>
      <c r="D237" s="71"/>
      <c r="E237" s="71"/>
      <c r="F237" s="71"/>
      <c r="G237" s="71"/>
      <c r="H237" s="71"/>
      <c r="I237" s="71"/>
      <c r="J237" s="71"/>
      <c r="K237" s="71"/>
      <c r="L237" s="73">
        <f t="shared" si="6"/>
        <v>0</v>
      </c>
      <c r="M237" s="76">
        <f>+M234+M235+M236</f>
        <v>0</v>
      </c>
      <c r="N237" s="76">
        <f>+N234+N235+N236</f>
        <v>0</v>
      </c>
      <c r="O237" s="76">
        <f>+M237-N237</f>
        <v>0</v>
      </c>
      <c r="P237" s="196" t="e">
        <f t="shared" si="7"/>
        <v>#DIV/0!</v>
      </c>
      <c r="Q237" s="71"/>
    </row>
    <row r="238" spans="1:17">
      <c r="A238" s="150" t="s">
        <v>1576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2">
        <f t="shared" si="6"/>
        <v>0</v>
      </c>
      <c r="M238" s="80"/>
      <c r="N238" s="80"/>
      <c r="O238" s="80"/>
      <c r="P238" s="80" t="e">
        <f t="shared" si="7"/>
        <v>#DIV/0!</v>
      </c>
      <c r="Q238" s="80"/>
    </row>
    <row r="239" spans="1:17">
      <c r="A239" s="150" t="s">
        <v>1577</v>
      </c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2">
        <f t="shared" si="6"/>
        <v>0</v>
      </c>
      <c r="M239" s="80"/>
      <c r="N239" s="80"/>
      <c r="O239" s="80"/>
      <c r="P239" s="80" t="e">
        <f t="shared" si="7"/>
        <v>#DIV/0!</v>
      </c>
      <c r="Q239" s="80"/>
    </row>
    <row r="240" spans="1:17">
      <c r="A240" s="150" t="s">
        <v>1578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2">
        <f t="shared" si="6"/>
        <v>0</v>
      </c>
      <c r="M240" s="80"/>
      <c r="N240" s="80"/>
      <c r="O240" s="80"/>
      <c r="P240" s="80" t="e">
        <f t="shared" si="7"/>
        <v>#DIV/0!</v>
      </c>
      <c r="Q240" s="80"/>
    </row>
    <row r="241" spans="1:17">
      <c r="A241" s="71" t="s">
        <v>1579</v>
      </c>
      <c r="B241" s="71" t="s">
        <v>1580</v>
      </c>
      <c r="C241" s="71"/>
      <c r="D241" s="71"/>
      <c r="E241" s="71"/>
      <c r="F241" s="71"/>
      <c r="G241" s="71"/>
      <c r="H241" s="71"/>
      <c r="I241" s="71"/>
      <c r="J241" s="71"/>
      <c r="K241" s="71"/>
      <c r="L241" s="73">
        <f t="shared" si="6"/>
        <v>0</v>
      </c>
      <c r="M241" s="76">
        <f>+M238+M239+M240</f>
        <v>0</v>
      </c>
      <c r="N241" s="76">
        <f>+N238+N239+N240</f>
        <v>0</v>
      </c>
      <c r="O241" s="76">
        <f>+M241-N241</f>
        <v>0</v>
      </c>
      <c r="P241" s="196" t="e">
        <f t="shared" si="7"/>
        <v>#DIV/0!</v>
      </c>
      <c r="Q241" s="71"/>
    </row>
    <row r="242" spans="1:17">
      <c r="A242" s="150" t="s">
        <v>1581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2">
        <f t="shared" si="6"/>
        <v>0</v>
      </c>
      <c r="M242" s="80"/>
      <c r="N242" s="80"/>
      <c r="O242" s="80"/>
      <c r="P242" s="80" t="e">
        <f t="shared" si="7"/>
        <v>#DIV/0!</v>
      </c>
      <c r="Q242" s="80"/>
    </row>
    <row r="243" spans="1:17">
      <c r="A243" s="150" t="s">
        <v>1582</v>
      </c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2">
        <f t="shared" si="6"/>
        <v>0</v>
      </c>
      <c r="M243" s="80"/>
      <c r="N243" s="80"/>
      <c r="O243" s="80"/>
      <c r="P243" s="80" t="e">
        <f t="shared" si="7"/>
        <v>#DIV/0!</v>
      </c>
      <c r="Q243" s="80"/>
    </row>
    <row r="244" spans="1:17">
      <c r="A244" s="150" t="s">
        <v>1583</v>
      </c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2">
        <f t="shared" si="6"/>
        <v>0</v>
      </c>
      <c r="M244" s="80"/>
      <c r="N244" s="80"/>
      <c r="O244" s="80"/>
      <c r="P244" s="80" t="e">
        <f t="shared" si="7"/>
        <v>#DIV/0!</v>
      </c>
      <c r="Q244" s="80"/>
    </row>
    <row r="245" spans="1:17">
      <c r="A245" s="71" t="s">
        <v>1584</v>
      </c>
      <c r="B245" s="71" t="s">
        <v>1585</v>
      </c>
      <c r="C245" s="71"/>
      <c r="D245" s="71"/>
      <c r="E245" s="71"/>
      <c r="F245" s="71"/>
      <c r="G245" s="71"/>
      <c r="H245" s="71"/>
      <c r="I245" s="71"/>
      <c r="J245" s="71"/>
      <c r="K245" s="71"/>
      <c r="L245" s="73">
        <f t="shared" si="6"/>
        <v>0</v>
      </c>
      <c r="M245" s="76">
        <f>+M242+M243+M244</f>
        <v>0</v>
      </c>
      <c r="N245" s="76">
        <f>+N242+N243+N244</f>
        <v>0</v>
      </c>
      <c r="O245" s="76">
        <f>+M245-N245</f>
        <v>0</v>
      </c>
      <c r="P245" s="196" t="e">
        <f t="shared" si="7"/>
        <v>#DIV/0!</v>
      </c>
      <c r="Q245" s="71"/>
    </row>
    <row r="246" spans="1:17">
      <c r="A246" s="150" t="s">
        <v>1586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2">
        <f t="shared" si="6"/>
        <v>0</v>
      </c>
      <c r="M246" s="80"/>
      <c r="N246" s="80"/>
      <c r="O246" s="80"/>
      <c r="P246" s="80" t="e">
        <f t="shared" si="7"/>
        <v>#DIV/0!</v>
      </c>
      <c r="Q246" s="80"/>
    </row>
    <row r="247" spans="1:17">
      <c r="A247" s="150" t="s">
        <v>1587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2">
        <f t="shared" si="6"/>
        <v>0</v>
      </c>
      <c r="M247" s="80"/>
      <c r="N247" s="80"/>
      <c r="O247" s="80"/>
      <c r="P247" s="80" t="e">
        <f t="shared" si="7"/>
        <v>#DIV/0!</v>
      </c>
      <c r="Q247" s="80"/>
    </row>
    <row r="248" spans="1:17">
      <c r="A248" s="150" t="s">
        <v>1588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2">
        <f t="shared" si="6"/>
        <v>0</v>
      </c>
      <c r="M248" s="80"/>
      <c r="N248" s="80"/>
      <c r="O248" s="80"/>
      <c r="P248" s="80" t="e">
        <f t="shared" si="7"/>
        <v>#DIV/0!</v>
      </c>
      <c r="Q248" s="80"/>
    </row>
    <row r="249" spans="1:17">
      <c r="A249" s="71" t="s">
        <v>1589</v>
      </c>
      <c r="B249" s="71" t="s">
        <v>1590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3">
        <f t="shared" si="6"/>
        <v>0</v>
      </c>
      <c r="M249" s="76">
        <f>+M246+M247+M248</f>
        <v>0</v>
      </c>
      <c r="N249" s="76">
        <f>+N246+N247+N248</f>
        <v>0</v>
      </c>
      <c r="O249" s="76">
        <f>+M249-N249</f>
        <v>0</v>
      </c>
      <c r="P249" s="196" t="e">
        <f t="shared" si="7"/>
        <v>#DIV/0!</v>
      </c>
      <c r="Q249" s="71"/>
    </row>
    <row r="250" spans="1:17">
      <c r="A250" s="150" t="s">
        <v>1591</v>
      </c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2">
        <f t="shared" si="6"/>
        <v>0</v>
      </c>
      <c r="M250" s="80"/>
      <c r="N250" s="80"/>
      <c r="O250" s="80"/>
      <c r="P250" s="80" t="e">
        <f t="shared" si="7"/>
        <v>#DIV/0!</v>
      </c>
      <c r="Q250" s="80"/>
    </row>
    <row r="251" spans="1:17">
      <c r="A251" s="150" t="s">
        <v>1592</v>
      </c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2">
        <f t="shared" si="6"/>
        <v>0</v>
      </c>
      <c r="M251" s="80"/>
      <c r="N251" s="80"/>
      <c r="O251" s="80"/>
      <c r="P251" s="80" t="e">
        <f t="shared" si="7"/>
        <v>#DIV/0!</v>
      </c>
      <c r="Q251" s="80"/>
    </row>
    <row r="252" spans="1:17">
      <c r="A252" s="150" t="s">
        <v>1593</v>
      </c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2">
        <f t="shared" si="6"/>
        <v>0</v>
      </c>
      <c r="M252" s="80"/>
      <c r="N252" s="80"/>
      <c r="O252" s="80"/>
      <c r="P252" s="80" t="e">
        <f t="shared" si="7"/>
        <v>#DIV/0!</v>
      </c>
      <c r="Q252" s="80"/>
    </row>
    <row r="253" spans="1:17">
      <c r="A253" s="71" t="s">
        <v>1594</v>
      </c>
      <c r="B253" s="71" t="s">
        <v>1595</v>
      </c>
      <c r="C253" s="71"/>
      <c r="D253" s="71"/>
      <c r="E253" s="71"/>
      <c r="F253" s="71"/>
      <c r="G253" s="71"/>
      <c r="H253" s="71"/>
      <c r="I253" s="71"/>
      <c r="J253" s="71"/>
      <c r="K253" s="71"/>
      <c r="L253" s="73">
        <f t="shared" si="6"/>
        <v>0</v>
      </c>
      <c r="M253" s="76">
        <f>+M250+M251+M252</f>
        <v>0</v>
      </c>
      <c r="N253" s="76">
        <f>+N250+N251+N252</f>
        <v>0</v>
      </c>
      <c r="O253" s="76">
        <f>+M253-N253</f>
        <v>0</v>
      </c>
      <c r="P253" s="196" t="e">
        <f t="shared" si="7"/>
        <v>#DIV/0!</v>
      </c>
      <c r="Q253" s="71"/>
    </row>
    <row r="254" spans="1:17">
      <c r="A254" s="150" t="s">
        <v>1596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2">
        <f t="shared" si="6"/>
        <v>0</v>
      </c>
      <c r="M254" s="80"/>
      <c r="N254" s="80"/>
      <c r="O254" s="80"/>
      <c r="P254" s="80" t="e">
        <f t="shared" si="7"/>
        <v>#DIV/0!</v>
      </c>
      <c r="Q254" s="80"/>
    </row>
    <row r="255" spans="1:17">
      <c r="A255" s="150" t="s">
        <v>1597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2">
        <f t="shared" si="6"/>
        <v>0</v>
      </c>
      <c r="M255" s="80"/>
      <c r="N255" s="80"/>
      <c r="O255" s="80"/>
      <c r="P255" s="80" t="e">
        <f t="shared" si="7"/>
        <v>#DIV/0!</v>
      </c>
      <c r="Q255" s="80"/>
    </row>
    <row r="256" spans="1:17">
      <c r="A256" s="150" t="s">
        <v>1598</v>
      </c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2">
        <f t="shared" si="6"/>
        <v>0</v>
      </c>
      <c r="M256" s="80"/>
      <c r="N256" s="80"/>
      <c r="O256" s="80"/>
      <c r="P256" s="80" t="e">
        <f t="shared" si="7"/>
        <v>#DIV/0!</v>
      </c>
      <c r="Q256" s="80"/>
    </row>
    <row r="257" spans="1:17">
      <c r="A257" s="71" t="s">
        <v>1599</v>
      </c>
      <c r="B257" s="71" t="s">
        <v>1600</v>
      </c>
      <c r="C257" s="71"/>
      <c r="D257" s="71"/>
      <c r="E257" s="71"/>
      <c r="F257" s="71"/>
      <c r="G257" s="71"/>
      <c r="H257" s="71"/>
      <c r="I257" s="71"/>
      <c r="J257" s="71"/>
      <c r="K257" s="71"/>
      <c r="L257" s="73">
        <f t="shared" si="6"/>
        <v>0</v>
      </c>
      <c r="M257" s="76">
        <f>+M254+M255+M256</f>
        <v>0</v>
      </c>
      <c r="N257" s="76">
        <f>+N254+N255+N256</f>
        <v>0</v>
      </c>
      <c r="O257" s="76">
        <f>+M257-N257</f>
        <v>0</v>
      </c>
      <c r="P257" s="196" t="e">
        <f t="shared" si="7"/>
        <v>#DIV/0!</v>
      </c>
      <c r="Q257" s="71"/>
    </row>
    <row r="258" spans="1:17">
      <c r="A258" s="150" t="s">
        <v>1601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2">
        <f t="shared" si="6"/>
        <v>0</v>
      </c>
      <c r="M258" s="80"/>
      <c r="N258" s="80"/>
      <c r="O258" s="80"/>
      <c r="P258" s="80" t="e">
        <f t="shared" si="7"/>
        <v>#DIV/0!</v>
      </c>
      <c r="Q258" s="80"/>
    </row>
    <row r="259" spans="1:17">
      <c r="A259" s="150" t="s">
        <v>1602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2">
        <f t="shared" si="6"/>
        <v>0</v>
      </c>
      <c r="M259" s="80"/>
      <c r="N259" s="80"/>
      <c r="O259" s="80"/>
      <c r="P259" s="80" t="e">
        <f t="shared" si="7"/>
        <v>#DIV/0!</v>
      </c>
      <c r="Q259" s="80"/>
    </row>
    <row r="260" spans="1:17">
      <c r="A260" s="150" t="s">
        <v>1603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2">
        <f t="shared" si="6"/>
        <v>0</v>
      </c>
      <c r="M260" s="80"/>
      <c r="N260" s="80"/>
      <c r="O260" s="80"/>
      <c r="P260" s="80" t="e">
        <f t="shared" si="7"/>
        <v>#DIV/0!</v>
      </c>
      <c r="Q260" s="80"/>
    </row>
    <row r="261" spans="1:17">
      <c r="A261" s="71" t="s">
        <v>1604</v>
      </c>
      <c r="B261" s="71" t="s">
        <v>1605</v>
      </c>
      <c r="C261" s="71"/>
      <c r="D261" s="71"/>
      <c r="E261" s="71"/>
      <c r="F261" s="71"/>
      <c r="G261" s="71"/>
      <c r="H261" s="71"/>
      <c r="I261" s="71"/>
      <c r="J261" s="71"/>
      <c r="K261" s="71"/>
      <c r="L261" s="73">
        <f t="shared" si="6"/>
        <v>0</v>
      </c>
      <c r="M261" s="76">
        <f>+M258+M259+M260</f>
        <v>0</v>
      </c>
      <c r="N261" s="76">
        <f>+N258+N259+N260</f>
        <v>0</v>
      </c>
      <c r="O261" s="76">
        <f>+M261-N261</f>
        <v>0</v>
      </c>
      <c r="P261" s="196" t="e">
        <f t="shared" si="7"/>
        <v>#DIV/0!</v>
      </c>
      <c r="Q261" s="71"/>
    </row>
    <row r="262" spans="1:17">
      <c r="A262" s="150" t="s">
        <v>1606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2">
        <f t="shared" si="6"/>
        <v>0</v>
      </c>
      <c r="M262" s="80"/>
      <c r="N262" s="80"/>
      <c r="O262" s="80"/>
      <c r="P262" s="80" t="e">
        <f t="shared" si="7"/>
        <v>#DIV/0!</v>
      </c>
      <c r="Q262" s="80"/>
    </row>
    <row r="263" spans="1:17">
      <c r="A263" s="150" t="s">
        <v>1607</v>
      </c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2">
        <f t="shared" ref="L263:L326" si="8">+G263+H263+I263+K263</f>
        <v>0</v>
      </c>
      <c r="M263" s="80"/>
      <c r="N263" s="80"/>
      <c r="O263" s="80"/>
      <c r="P263" s="80" t="e">
        <f t="shared" si="7"/>
        <v>#DIV/0!</v>
      </c>
      <c r="Q263" s="80"/>
    </row>
    <row r="264" spans="1:17">
      <c r="A264" s="150" t="s">
        <v>1608</v>
      </c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2">
        <f t="shared" si="8"/>
        <v>0</v>
      </c>
      <c r="M264" s="80"/>
      <c r="N264" s="80"/>
      <c r="O264" s="80"/>
      <c r="P264" s="80" t="e">
        <f t="shared" si="7"/>
        <v>#DIV/0!</v>
      </c>
      <c r="Q264" s="80"/>
    </row>
    <row r="265" spans="1:17">
      <c r="A265" s="71" t="s">
        <v>1609</v>
      </c>
      <c r="B265" s="71" t="s">
        <v>1610</v>
      </c>
      <c r="C265" s="71"/>
      <c r="D265" s="71"/>
      <c r="E265" s="71"/>
      <c r="F265" s="71"/>
      <c r="G265" s="71"/>
      <c r="H265" s="71"/>
      <c r="I265" s="71"/>
      <c r="J265" s="71"/>
      <c r="K265" s="71"/>
      <c r="L265" s="73">
        <f t="shared" si="8"/>
        <v>0</v>
      </c>
      <c r="M265" s="76">
        <f>+M262+M263+M264</f>
        <v>0</v>
      </c>
      <c r="N265" s="76">
        <f>+N262+N263+N264</f>
        <v>0</v>
      </c>
      <c r="O265" s="76">
        <f>+M265-N265</f>
        <v>0</v>
      </c>
      <c r="P265" s="196" t="e">
        <f t="shared" si="7"/>
        <v>#DIV/0!</v>
      </c>
      <c r="Q265" s="71"/>
    </row>
    <row r="266" spans="1:17">
      <c r="A266" s="150" t="s">
        <v>1611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2">
        <f t="shared" si="8"/>
        <v>0</v>
      </c>
      <c r="M266" s="80"/>
      <c r="N266" s="80"/>
      <c r="O266" s="80"/>
      <c r="P266" s="80" t="e">
        <f t="shared" ref="P266:P283" si="9">+O266/M266</f>
        <v>#DIV/0!</v>
      </c>
      <c r="Q266" s="80"/>
    </row>
    <row r="267" spans="1:17">
      <c r="A267" s="150" t="s">
        <v>1612</v>
      </c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2">
        <f t="shared" si="8"/>
        <v>0</v>
      </c>
      <c r="M267" s="80"/>
      <c r="N267" s="80"/>
      <c r="O267" s="80"/>
      <c r="P267" s="80" t="e">
        <f t="shared" si="9"/>
        <v>#DIV/0!</v>
      </c>
      <c r="Q267" s="80"/>
    </row>
    <row r="268" spans="1:17">
      <c r="A268" s="150" t="s">
        <v>1613</v>
      </c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2">
        <f t="shared" si="8"/>
        <v>0</v>
      </c>
      <c r="M268" s="80"/>
      <c r="N268" s="80"/>
      <c r="O268" s="80"/>
      <c r="P268" s="80" t="e">
        <f t="shared" si="9"/>
        <v>#DIV/0!</v>
      </c>
      <c r="Q268" s="80"/>
    </row>
    <row r="269" spans="1:17">
      <c r="A269" s="71" t="s">
        <v>1614</v>
      </c>
      <c r="B269" s="71" t="s">
        <v>1615</v>
      </c>
      <c r="C269" s="71"/>
      <c r="D269" s="71"/>
      <c r="E269" s="71"/>
      <c r="F269" s="71"/>
      <c r="G269" s="71"/>
      <c r="H269" s="71"/>
      <c r="I269" s="71"/>
      <c r="J269" s="71"/>
      <c r="K269" s="71"/>
      <c r="L269" s="73">
        <f t="shared" si="8"/>
        <v>0</v>
      </c>
      <c r="M269" s="76">
        <f>+M266+M267+M268</f>
        <v>0</v>
      </c>
      <c r="N269" s="76">
        <f>+N266+N267+N268</f>
        <v>0</v>
      </c>
      <c r="O269" s="76">
        <f>+M269-N269</f>
        <v>0</v>
      </c>
      <c r="P269" s="196" t="e">
        <f t="shared" si="9"/>
        <v>#DIV/0!</v>
      </c>
      <c r="Q269" s="71"/>
    </row>
    <row r="270" spans="1:17">
      <c r="A270" s="150" t="s">
        <v>1616</v>
      </c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2">
        <f t="shared" si="8"/>
        <v>0</v>
      </c>
      <c r="M270" s="80"/>
      <c r="N270" s="80"/>
      <c r="O270" s="80"/>
      <c r="P270" s="80" t="e">
        <f t="shared" si="9"/>
        <v>#DIV/0!</v>
      </c>
      <c r="Q270" s="80"/>
    </row>
    <row r="271" spans="1:17">
      <c r="A271" s="150" t="s">
        <v>1617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2">
        <f t="shared" si="8"/>
        <v>0</v>
      </c>
      <c r="M271" s="80"/>
      <c r="N271" s="80"/>
      <c r="O271" s="80"/>
      <c r="P271" s="80" t="e">
        <f t="shared" si="9"/>
        <v>#DIV/0!</v>
      </c>
      <c r="Q271" s="80"/>
    </row>
    <row r="272" spans="1:17">
      <c r="A272" s="150" t="s">
        <v>1618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2">
        <f t="shared" si="8"/>
        <v>0</v>
      </c>
      <c r="M272" s="80"/>
      <c r="N272" s="80"/>
      <c r="O272" s="80"/>
      <c r="P272" s="80" t="e">
        <f t="shared" si="9"/>
        <v>#DIV/0!</v>
      </c>
      <c r="Q272" s="80"/>
    </row>
    <row r="273" spans="1:20">
      <c r="A273" s="71" t="s">
        <v>1619</v>
      </c>
      <c r="B273" s="71" t="s">
        <v>1620</v>
      </c>
      <c r="C273" s="71"/>
      <c r="D273" s="71"/>
      <c r="E273" s="71"/>
      <c r="F273" s="71"/>
      <c r="G273" s="71"/>
      <c r="H273" s="71"/>
      <c r="I273" s="71"/>
      <c r="J273" s="71"/>
      <c r="K273" s="71"/>
      <c r="L273" s="73">
        <f t="shared" si="8"/>
        <v>0</v>
      </c>
      <c r="M273" s="76">
        <f>+M270+M271+M272</f>
        <v>0</v>
      </c>
      <c r="N273" s="76">
        <f>+N270+N271+N272</f>
        <v>0</v>
      </c>
      <c r="O273" s="76">
        <f>+M273-N273</f>
        <v>0</v>
      </c>
      <c r="P273" s="196" t="e">
        <f t="shared" si="9"/>
        <v>#DIV/0!</v>
      </c>
      <c r="Q273" s="71"/>
    </row>
    <row r="274" spans="1:20">
      <c r="A274" s="150" t="s">
        <v>1621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2">
        <f t="shared" si="8"/>
        <v>0</v>
      </c>
      <c r="M274" s="80"/>
      <c r="N274" s="80"/>
      <c r="O274" s="80"/>
      <c r="P274" s="80" t="e">
        <f t="shared" si="9"/>
        <v>#DIV/0!</v>
      </c>
      <c r="Q274" s="80"/>
    </row>
    <row r="275" spans="1:20">
      <c r="A275" s="150" t="s">
        <v>1622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2">
        <f t="shared" si="8"/>
        <v>0</v>
      </c>
      <c r="M275" s="80"/>
      <c r="N275" s="80"/>
      <c r="O275" s="80"/>
      <c r="P275" s="80" t="e">
        <f t="shared" si="9"/>
        <v>#DIV/0!</v>
      </c>
      <c r="Q275" s="80"/>
    </row>
    <row r="276" spans="1:20">
      <c r="A276" s="150" t="s">
        <v>1623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2">
        <f t="shared" si="8"/>
        <v>0</v>
      </c>
      <c r="M276" s="80"/>
      <c r="N276" s="80"/>
      <c r="O276" s="80"/>
      <c r="P276" s="80" t="e">
        <f t="shared" si="9"/>
        <v>#DIV/0!</v>
      </c>
      <c r="Q276" s="80"/>
      <c r="R276" s="61"/>
    </row>
    <row r="277" spans="1:20">
      <c r="A277" s="71" t="s">
        <v>1624</v>
      </c>
      <c r="B277" s="71" t="s">
        <v>1625</v>
      </c>
      <c r="C277" s="71"/>
      <c r="D277" s="71"/>
      <c r="E277" s="71"/>
      <c r="F277" s="71"/>
      <c r="G277" s="71"/>
      <c r="H277" s="71"/>
      <c r="I277" s="71"/>
      <c r="J277" s="71"/>
      <c r="K277" s="71"/>
      <c r="L277" s="73">
        <f t="shared" si="8"/>
        <v>0</v>
      </c>
      <c r="M277" s="76">
        <f>+M274+M275+M276</f>
        <v>0</v>
      </c>
      <c r="N277" s="76">
        <f>+N274+N275+N276</f>
        <v>0</v>
      </c>
      <c r="O277" s="76">
        <f>+M277-N277</f>
        <v>0</v>
      </c>
      <c r="P277" s="196" t="e">
        <f t="shared" si="9"/>
        <v>#DIV/0!</v>
      </c>
      <c r="Q277" s="71"/>
    </row>
    <row r="278" spans="1:20">
      <c r="A278" s="150" t="s">
        <v>1626</v>
      </c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2">
        <f t="shared" si="8"/>
        <v>0</v>
      </c>
      <c r="M278" s="80"/>
      <c r="N278" s="80"/>
      <c r="O278" s="80"/>
      <c r="P278" s="80" t="e">
        <f t="shared" si="9"/>
        <v>#DIV/0!</v>
      </c>
      <c r="Q278" s="80"/>
      <c r="R278" s="61"/>
    </row>
    <row r="279" spans="1:20">
      <c r="A279" s="150" t="s">
        <v>1627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2">
        <f t="shared" si="8"/>
        <v>0</v>
      </c>
      <c r="M279" s="80"/>
      <c r="N279" s="80"/>
      <c r="O279" s="80"/>
      <c r="P279" s="80" t="e">
        <f t="shared" si="9"/>
        <v>#DIV/0!</v>
      </c>
      <c r="Q279" s="80"/>
      <c r="R279" s="96"/>
      <c r="S279" s="99"/>
    </row>
    <row r="280" spans="1:20">
      <c r="A280" s="150" t="s">
        <v>1628</v>
      </c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2">
        <f t="shared" si="8"/>
        <v>0</v>
      </c>
      <c r="M280" s="80"/>
      <c r="N280" s="80"/>
      <c r="O280" s="80"/>
      <c r="P280" s="80" t="e">
        <f t="shared" si="9"/>
        <v>#DIV/0!</v>
      </c>
      <c r="Q280" s="80"/>
      <c r="R280" s="96"/>
      <c r="S280" s="99"/>
    </row>
    <row r="281" spans="1:20">
      <c r="A281" s="164" t="s">
        <v>1629</v>
      </c>
      <c r="B281" s="164" t="s">
        <v>1630</v>
      </c>
      <c r="C281" s="164"/>
      <c r="D281" s="164"/>
      <c r="E281" s="164"/>
      <c r="F281" s="164"/>
      <c r="G281" s="164"/>
      <c r="H281" s="164"/>
      <c r="I281" s="164"/>
      <c r="J281" s="164"/>
      <c r="K281" s="164"/>
      <c r="L281" s="73">
        <f t="shared" si="8"/>
        <v>0</v>
      </c>
      <c r="M281" s="76">
        <f>+M278+M279+M280</f>
        <v>0</v>
      </c>
      <c r="N281" s="76">
        <f>+N278+N279+N280</f>
        <v>0</v>
      </c>
      <c r="O281" s="76">
        <f>+M281-N281</f>
        <v>0</v>
      </c>
      <c r="P281" s="197" t="e">
        <f t="shared" si="9"/>
        <v>#DIV/0!</v>
      </c>
      <c r="Q281" s="71"/>
      <c r="R281" s="99"/>
      <c r="S281" s="99"/>
    </row>
    <row r="282" spans="1:20">
      <c r="A282" s="165" t="s">
        <v>1631</v>
      </c>
      <c r="B282" s="91"/>
      <c r="C282" s="91"/>
      <c r="D282" s="166"/>
      <c r="E282" s="166"/>
      <c r="F282" s="166"/>
      <c r="G282" s="81"/>
      <c r="H282" s="81"/>
      <c r="I282" s="81"/>
      <c r="J282" s="91"/>
      <c r="K282" s="91"/>
      <c r="L282" s="82">
        <f t="shared" si="8"/>
        <v>0</v>
      </c>
      <c r="M282" s="167"/>
      <c r="N282" s="167"/>
      <c r="O282" s="167"/>
      <c r="P282" s="84" t="e">
        <f t="shared" si="9"/>
        <v>#DIV/0!</v>
      </c>
      <c r="Q282" s="91"/>
      <c r="R282" s="168"/>
      <c r="S282" s="99"/>
    </row>
    <row r="283" spans="1:20">
      <c r="A283" s="165" t="s">
        <v>1632</v>
      </c>
      <c r="B283" s="91"/>
      <c r="C283" s="91"/>
      <c r="D283" s="166"/>
      <c r="E283" s="166"/>
      <c r="F283" s="166"/>
      <c r="G283" s="91"/>
      <c r="H283" s="91"/>
      <c r="I283" s="91"/>
      <c r="J283" s="91"/>
      <c r="K283" s="91"/>
      <c r="L283" s="82">
        <f t="shared" si="8"/>
        <v>0</v>
      </c>
      <c r="M283" s="167"/>
      <c r="N283" s="167"/>
      <c r="O283" s="167"/>
      <c r="P283" s="84" t="e">
        <f t="shared" si="9"/>
        <v>#DIV/0!</v>
      </c>
      <c r="Q283" s="91"/>
      <c r="R283" s="168"/>
      <c r="S283" s="99"/>
    </row>
    <row r="284" spans="1:20">
      <c r="A284" s="165" t="s">
        <v>1633</v>
      </c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82">
        <f t="shared" si="8"/>
        <v>0</v>
      </c>
      <c r="M284" s="91"/>
      <c r="N284" s="91"/>
      <c r="O284" s="91"/>
      <c r="P284" s="91"/>
      <c r="Q284" s="91"/>
      <c r="R284" s="168"/>
      <c r="S284" s="99"/>
    </row>
    <row r="285" spans="1:20" ht="15.75" thickBot="1">
      <c r="A285" s="164" t="s">
        <v>1634</v>
      </c>
      <c r="B285" s="164" t="s">
        <v>1635</v>
      </c>
      <c r="C285" s="164"/>
      <c r="D285" s="164"/>
      <c r="E285" s="164"/>
      <c r="F285" s="164"/>
      <c r="G285" s="164"/>
      <c r="H285" s="164"/>
      <c r="I285" s="164"/>
      <c r="J285" s="164"/>
      <c r="K285" s="164"/>
      <c r="L285" s="73">
        <f t="shared" si="8"/>
        <v>0</v>
      </c>
      <c r="M285" s="76">
        <f>+M282+M283+M284</f>
        <v>0</v>
      </c>
      <c r="N285" s="76">
        <f>+N282+N283+N284</f>
        <v>0</v>
      </c>
      <c r="O285" s="76">
        <f>+M285-N285</f>
        <v>0</v>
      </c>
      <c r="P285" s="197" t="e">
        <f t="shared" ref="P285" si="10">+O285/M285</f>
        <v>#DIV/0!</v>
      </c>
      <c r="Q285" s="71"/>
      <c r="R285" s="169"/>
      <c r="S285" s="170"/>
      <c r="T285" s="122"/>
    </row>
    <row r="286" spans="1:20">
      <c r="A286" s="150" t="s">
        <v>1636</v>
      </c>
      <c r="B286" s="81"/>
      <c r="C286" s="80"/>
      <c r="D286" s="154"/>
      <c r="E286" s="155"/>
      <c r="F286" s="154"/>
      <c r="G286" s="82"/>
      <c r="H286" s="82"/>
      <c r="I286" s="82"/>
      <c r="J286" s="82"/>
      <c r="K286" s="82"/>
      <c r="L286" s="82">
        <f t="shared" si="8"/>
        <v>0</v>
      </c>
      <c r="M286" s="83"/>
      <c r="N286" s="83"/>
      <c r="O286" s="83" t="s">
        <v>1637</v>
      </c>
      <c r="P286" s="84"/>
      <c r="Q286" s="156"/>
      <c r="R286" s="171"/>
      <c r="S286" s="172"/>
      <c r="T286" s="123"/>
    </row>
    <row r="287" spans="1:20">
      <c r="A287" s="150" t="s">
        <v>1638</v>
      </c>
      <c r="B287" s="81"/>
      <c r="C287" s="80"/>
      <c r="D287" s="154"/>
      <c r="E287" s="157"/>
      <c r="F287" s="154"/>
      <c r="G287" s="82"/>
      <c r="H287" s="82"/>
      <c r="I287" s="82"/>
      <c r="J287" s="82"/>
      <c r="K287" s="82"/>
      <c r="L287" s="82">
        <f t="shared" si="8"/>
        <v>0</v>
      </c>
      <c r="M287" s="83"/>
      <c r="N287" s="83"/>
      <c r="O287" s="83"/>
      <c r="P287" s="84"/>
      <c r="Q287" s="158"/>
      <c r="R287" s="61"/>
    </row>
    <row r="288" spans="1:20">
      <c r="A288" s="150" t="s">
        <v>1639</v>
      </c>
      <c r="B288" s="81"/>
      <c r="C288" s="80"/>
      <c r="D288" s="154"/>
      <c r="E288" s="157"/>
      <c r="F288" s="154"/>
      <c r="G288" s="82"/>
      <c r="H288" s="82"/>
      <c r="I288" s="82"/>
      <c r="J288" s="82"/>
      <c r="K288" s="82"/>
      <c r="L288" s="82">
        <f t="shared" si="8"/>
        <v>0</v>
      </c>
      <c r="M288" s="83"/>
      <c r="N288" s="83"/>
      <c r="O288" s="83"/>
      <c r="P288" s="84"/>
      <c r="Q288" s="158"/>
      <c r="R288" s="61"/>
    </row>
    <row r="289" spans="1:18">
      <c r="A289" s="71" t="s">
        <v>1640</v>
      </c>
      <c r="B289" s="153" t="s">
        <v>1641</v>
      </c>
      <c r="C289" s="71"/>
      <c r="D289" s="72"/>
      <c r="E289" s="93"/>
      <c r="F289" s="72"/>
      <c r="G289" s="73"/>
      <c r="H289" s="73"/>
      <c r="I289" s="73"/>
      <c r="J289" s="73"/>
      <c r="K289" s="73"/>
      <c r="L289" s="73">
        <f t="shared" si="8"/>
        <v>0</v>
      </c>
      <c r="M289" s="76">
        <f>+M286+M287+M288</f>
        <v>0</v>
      </c>
      <c r="N289" s="76">
        <f>+N286+N287+N288</f>
        <v>0</v>
      </c>
      <c r="O289" s="76">
        <f>+M289-N289</f>
        <v>0</v>
      </c>
      <c r="P289" s="77" t="e">
        <f>+O289/M289</f>
        <v>#DIV/0!</v>
      </c>
      <c r="Q289" s="74"/>
      <c r="R289" s="61"/>
    </row>
    <row r="290" spans="1:18">
      <c r="A290" s="150" t="s">
        <v>1642</v>
      </c>
      <c r="B290" s="81"/>
      <c r="C290" s="80"/>
      <c r="D290" s="154"/>
      <c r="E290" s="159"/>
      <c r="F290" s="154"/>
      <c r="G290" s="82"/>
      <c r="H290" s="82"/>
      <c r="I290" s="82"/>
      <c r="J290" s="82"/>
      <c r="K290" s="82"/>
      <c r="L290" s="82">
        <f t="shared" si="8"/>
        <v>0</v>
      </c>
      <c r="M290" s="83"/>
      <c r="N290" s="83"/>
      <c r="O290" s="83"/>
      <c r="P290" s="84" t="e">
        <f t="shared" ref="P290:P353" si="11">+O290/M290</f>
        <v>#DIV/0!</v>
      </c>
      <c r="Q290" s="85"/>
      <c r="R290" s="61"/>
    </row>
    <row r="291" spans="1:18">
      <c r="A291" s="150" t="s">
        <v>1643</v>
      </c>
      <c r="B291" s="81"/>
      <c r="C291" s="80"/>
      <c r="D291" s="154"/>
      <c r="E291" s="159"/>
      <c r="F291" s="154"/>
      <c r="G291" s="82"/>
      <c r="H291" s="82"/>
      <c r="I291" s="82"/>
      <c r="J291" s="82"/>
      <c r="K291" s="82"/>
      <c r="L291" s="82">
        <f t="shared" si="8"/>
        <v>0</v>
      </c>
      <c r="M291" s="83"/>
      <c r="N291" s="83"/>
      <c r="O291" s="83"/>
      <c r="P291" s="84" t="e">
        <f t="shared" si="11"/>
        <v>#DIV/0!</v>
      </c>
      <c r="Q291" s="85"/>
    </row>
    <row r="292" spans="1:18">
      <c r="A292" s="150" t="s">
        <v>1644</v>
      </c>
      <c r="B292" s="81"/>
      <c r="C292" s="80"/>
      <c r="D292" s="154"/>
      <c r="E292" s="159"/>
      <c r="F292" s="154"/>
      <c r="G292" s="82"/>
      <c r="H292" s="82"/>
      <c r="I292" s="82"/>
      <c r="J292" s="82"/>
      <c r="K292" s="82"/>
      <c r="L292" s="82">
        <f t="shared" si="8"/>
        <v>0</v>
      </c>
      <c r="M292" s="83"/>
      <c r="N292" s="83"/>
      <c r="O292" s="83"/>
      <c r="P292" s="84" t="e">
        <f t="shared" si="11"/>
        <v>#DIV/0!</v>
      </c>
      <c r="Q292" s="85"/>
    </row>
    <row r="293" spans="1:18">
      <c r="A293" s="71" t="s">
        <v>1645</v>
      </c>
      <c r="B293" s="153" t="s">
        <v>1646</v>
      </c>
      <c r="C293" s="71"/>
      <c r="D293" s="72"/>
      <c r="E293" s="94"/>
      <c r="F293" s="72"/>
      <c r="G293" s="73"/>
      <c r="H293" s="73"/>
      <c r="I293" s="73"/>
      <c r="J293" s="73"/>
      <c r="K293" s="73"/>
      <c r="L293" s="73">
        <f t="shared" si="8"/>
        <v>0</v>
      </c>
      <c r="M293" s="76">
        <f>+M290+M291+M292</f>
        <v>0</v>
      </c>
      <c r="N293" s="76">
        <f>+N290+N291+N292</f>
        <v>0</v>
      </c>
      <c r="O293" s="76">
        <f>+M293-N293</f>
        <v>0</v>
      </c>
      <c r="P293" s="77" t="e">
        <f t="shared" si="11"/>
        <v>#DIV/0!</v>
      </c>
      <c r="Q293" s="75"/>
    </row>
    <row r="294" spans="1:18">
      <c r="A294" s="150" t="s">
        <v>1647</v>
      </c>
      <c r="B294" s="81"/>
      <c r="C294" s="80"/>
      <c r="D294" s="154"/>
      <c r="E294" s="159"/>
      <c r="F294" s="154"/>
      <c r="G294" s="82"/>
      <c r="H294" s="82"/>
      <c r="I294" s="82"/>
      <c r="J294" s="82"/>
      <c r="K294" s="82"/>
      <c r="L294" s="82">
        <f t="shared" si="8"/>
        <v>0</v>
      </c>
      <c r="M294" s="83"/>
      <c r="N294" s="83"/>
      <c r="O294" s="83"/>
      <c r="P294" s="84" t="e">
        <f t="shared" si="11"/>
        <v>#DIV/0!</v>
      </c>
      <c r="Q294" s="85"/>
    </row>
    <row r="295" spans="1:18">
      <c r="A295" s="150" t="s">
        <v>1648</v>
      </c>
      <c r="B295" s="81"/>
      <c r="C295" s="80"/>
      <c r="D295" s="154"/>
      <c r="E295" s="159"/>
      <c r="F295" s="154"/>
      <c r="G295" s="82"/>
      <c r="H295" s="82"/>
      <c r="I295" s="82"/>
      <c r="J295" s="82"/>
      <c r="K295" s="82"/>
      <c r="L295" s="82">
        <f t="shared" si="8"/>
        <v>0</v>
      </c>
      <c r="M295" s="83"/>
      <c r="N295" s="83"/>
      <c r="O295" s="83"/>
      <c r="P295" s="84" t="e">
        <f t="shared" si="11"/>
        <v>#DIV/0!</v>
      </c>
      <c r="Q295" s="85"/>
    </row>
    <row r="296" spans="1:18">
      <c r="A296" s="150" t="s">
        <v>1649</v>
      </c>
      <c r="B296" s="81"/>
      <c r="C296" s="80"/>
      <c r="D296" s="154"/>
      <c r="E296" s="159"/>
      <c r="F296" s="154"/>
      <c r="G296" s="82"/>
      <c r="H296" s="82"/>
      <c r="I296" s="82"/>
      <c r="J296" s="82"/>
      <c r="K296" s="82"/>
      <c r="L296" s="82">
        <f t="shared" si="8"/>
        <v>0</v>
      </c>
      <c r="M296" s="127"/>
      <c r="N296" s="127"/>
      <c r="O296" s="86"/>
      <c r="P296" s="84" t="e">
        <f t="shared" si="11"/>
        <v>#DIV/0!</v>
      </c>
      <c r="Q296" s="85"/>
    </row>
    <row r="297" spans="1:18">
      <c r="A297" s="71" t="s">
        <v>1650</v>
      </c>
      <c r="B297" s="153" t="s">
        <v>1651</v>
      </c>
      <c r="C297" s="71"/>
      <c r="D297" s="72"/>
      <c r="E297" s="94"/>
      <c r="F297" s="72"/>
      <c r="G297" s="73"/>
      <c r="H297" s="73"/>
      <c r="I297" s="73"/>
      <c r="J297" s="73"/>
      <c r="K297" s="73"/>
      <c r="L297" s="73">
        <f t="shared" si="8"/>
        <v>0</v>
      </c>
      <c r="M297" s="76">
        <f>+M294+M295+M296</f>
        <v>0</v>
      </c>
      <c r="N297" s="76">
        <f>+N294+N295+N296</f>
        <v>0</v>
      </c>
      <c r="O297" s="76">
        <f>+M297-N297</f>
        <v>0</v>
      </c>
      <c r="P297" s="77" t="e">
        <f t="shared" si="11"/>
        <v>#DIV/0!</v>
      </c>
      <c r="Q297" s="75"/>
    </row>
    <row r="298" spans="1:18">
      <c r="A298" s="150" t="s">
        <v>1652</v>
      </c>
      <c r="B298" s="81"/>
      <c r="C298" s="80"/>
      <c r="D298" s="154"/>
      <c r="E298" s="159"/>
      <c r="F298" s="154"/>
      <c r="G298" s="82"/>
      <c r="H298" s="82"/>
      <c r="I298" s="82"/>
      <c r="J298" s="82"/>
      <c r="K298" s="82"/>
      <c r="L298" s="82">
        <f t="shared" si="8"/>
        <v>0</v>
      </c>
      <c r="M298" s="86"/>
      <c r="N298" s="127"/>
      <c r="O298" s="86"/>
      <c r="P298" s="84" t="e">
        <f t="shared" si="11"/>
        <v>#DIV/0!</v>
      </c>
      <c r="Q298" s="85"/>
    </row>
    <row r="299" spans="1:18">
      <c r="A299" s="150" t="s">
        <v>1653</v>
      </c>
      <c r="B299" s="81"/>
      <c r="C299" s="80"/>
      <c r="D299" s="154"/>
      <c r="E299" s="159"/>
      <c r="F299" s="154"/>
      <c r="G299" s="82"/>
      <c r="H299" s="82"/>
      <c r="I299" s="82"/>
      <c r="J299" s="82"/>
      <c r="K299" s="82"/>
      <c r="L299" s="82">
        <f t="shared" si="8"/>
        <v>0</v>
      </c>
      <c r="M299" s="160"/>
      <c r="N299" s="83"/>
      <c r="O299" s="83"/>
      <c r="P299" s="84" t="e">
        <f t="shared" si="11"/>
        <v>#DIV/0!</v>
      </c>
      <c r="Q299" s="85"/>
    </row>
    <row r="300" spans="1:18">
      <c r="A300" s="150" t="s">
        <v>1654</v>
      </c>
      <c r="B300" s="81"/>
      <c r="C300" s="80"/>
      <c r="D300" s="154"/>
      <c r="E300" s="159"/>
      <c r="F300" s="154"/>
      <c r="G300" s="82"/>
      <c r="H300" s="82"/>
      <c r="I300" s="82"/>
      <c r="J300" s="82"/>
      <c r="K300" s="82"/>
      <c r="L300" s="82">
        <f t="shared" si="8"/>
        <v>0</v>
      </c>
      <c r="M300" s="83"/>
      <c r="N300" s="83"/>
      <c r="O300" s="83"/>
      <c r="P300" s="84" t="e">
        <f t="shared" si="11"/>
        <v>#DIV/0!</v>
      </c>
      <c r="Q300" s="85"/>
    </row>
    <row r="301" spans="1:18">
      <c r="A301" s="71" t="s">
        <v>1655</v>
      </c>
      <c r="B301" s="153" t="s">
        <v>1656</v>
      </c>
      <c r="C301" s="71"/>
      <c r="D301" s="72"/>
      <c r="E301" s="94"/>
      <c r="F301" s="72"/>
      <c r="G301" s="73"/>
      <c r="H301" s="73"/>
      <c r="I301" s="73"/>
      <c r="J301" s="73"/>
      <c r="K301" s="73"/>
      <c r="L301" s="73">
        <f t="shared" si="8"/>
        <v>0</v>
      </c>
      <c r="M301" s="76">
        <f>+M298+M299+M300</f>
        <v>0</v>
      </c>
      <c r="N301" s="76">
        <f>+N298+N299+N300</f>
        <v>0</v>
      </c>
      <c r="O301" s="76">
        <f>+M301-N301</f>
        <v>0</v>
      </c>
      <c r="P301" s="77" t="e">
        <f t="shared" si="11"/>
        <v>#DIV/0!</v>
      </c>
      <c r="Q301" s="75"/>
    </row>
    <row r="302" spans="1:18">
      <c r="A302" s="150" t="s">
        <v>1657</v>
      </c>
      <c r="B302" s="81"/>
      <c r="C302" s="80"/>
      <c r="D302" s="154"/>
      <c r="E302" s="159"/>
      <c r="F302" s="154"/>
      <c r="G302" s="82"/>
      <c r="H302" s="82"/>
      <c r="I302" s="82"/>
      <c r="J302" s="82"/>
      <c r="K302" s="82"/>
      <c r="L302" s="82">
        <f t="shared" si="8"/>
        <v>0</v>
      </c>
      <c r="M302" s="160"/>
      <c r="N302" s="83"/>
      <c r="O302" s="83"/>
      <c r="P302" s="84" t="e">
        <f t="shared" si="11"/>
        <v>#DIV/0!</v>
      </c>
      <c r="Q302" s="85"/>
    </row>
    <row r="303" spans="1:18">
      <c r="A303" s="150" t="s">
        <v>1658</v>
      </c>
      <c r="B303" s="81"/>
      <c r="C303" s="80"/>
      <c r="D303" s="154"/>
      <c r="E303" s="159"/>
      <c r="F303" s="154"/>
      <c r="G303" s="82"/>
      <c r="H303" s="82"/>
      <c r="I303" s="82"/>
      <c r="J303" s="82"/>
      <c r="K303" s="82"/>
      <c r="L303" s="82">
        <f t="shared" si="8"/>
        <v>0</v>
      </c>
      <c r="M303" s="160"/>
      <c r="N303" s="83"/>
      <c r="O303" s="83"/>
      <c r="P303" s="84" t="e">
        <f t="shared" si="11"/>
        <v>#DIV/0!</v>
      </c>
      <c r="Q303" s="85"/>
    </row>
    <row r="304" spans="1:18">
      <c r="A304" s="150" t="s">
        <v>1659</v>
      </c>
      <c r="B304" s="81"/>
      <c r="C304" s="80"/>
      <c r="D304" s="154"/>
      <c r="E304" s="159"/>
      <c r="F304" s="154"/>
      <c r="G304" s="82"/>
      <c r="H304" s="82"/>
      <c r="I304" s="82"/>
      <c r="J304" s="82"/>
      <c r="K304" s="82"/>
      <c r="L304" s="82">
        <f t="shared" si="8"/>
        <v>0</v>
      </c>
      <c r="M304" s="161"/>
      <c r="N304" s="162"/>
      <c r="O304" s="86"/>
      <c r="P304" s="84" t="e">
        <f t="shared" si="11"/>
        <v>#DIV/0!</v>
      </c>
      <c r="Q304" s="85"/>
    </row>
    <row r="305" spans="1:17">
      <c r="A305" s="71" t="s">
        <v>1660</v>
      </c>
      <c r="B305" s="153" t="s">
        <v>1661</v>
      </c>
      <c r="C305" s="71"/>
      <c r="D305" s="72"/>
      <c r="E305" s="94"/>
      <c r="F305" s="72"/>
      <c r="G305" s="73"/>
      <c r="H305" s="73"/>
      <c r="I305" s="73"/>
      <c r="J305" s="73"/>
      <c r="K305" s="73"/>
      <c r="L305" s="73">
        <f t="shared" si="8"/>
        <v>0</v>
      </c>
      <c r="M305" s="76">
        <f>+M302+M303+M304</f>
        <v>0</v>
      </c>
      <c r="N305" s="76">
        <f>+N302+N303+N304</f>
        <v>0</v>
      </c>
      <c r="O305" s="76">
        <f>+M305-N305</f>
        <v>0</v>
      </c>
      <c r="P305" s="77" t="e">
        <f t="shared" si="11"/>
        <v>#DIV/0!</v>
      </c>
      <c r="Q305" s="75"/>
    </row>
    <row r="306" spans="1:17">
      <c r="A306" s="150" t="s">
        <v>1662</v>
      </c>
      <c r="B306" s="81"/>
      <c r="C306" s="80"/>
      <c r="D306" s="154"/>
      <c r="E306" s="159"/>
      <c r="F306" s="154"/>
      <c r="G306" s="82"/>
      <c r="H306" s="82"/>
      <c r="I306" s="82"/>
      <c r="J306" s="82"/>
      <c r="K306" s="82"/>
      <c r="L306" s="82">
        <f t="shared" si="8"/>
        <v>0</v>
      </c>
      <c r="M306" s="160"/>
      <c r="N306" s="83"/>
      <c r="O306" s="83"/>
      <c r="P306" s="84" t="e">
        <f t="shared" si="11"/>
        <v>#DIV/0!</v>
      </c>
      <c r="Q306" s="85"/>
    </row>
    <row r="307" spans="1:17">
      <c r="A307" s="150" t="s">
        <v>1663</v>
      </c>
      <c r="B307" s="81"/>
      <c r="C307" s="80"/>
      <c r="D307" s="154"/>
      <c r="E307" s="159"/>
      <c r="F307" s="154"/>
      <c r="G307" s="82"/>
      <c r="H307" s="82"/>
      <c r="I307" s="82"/>
      <c r="J307" s="82"/>
      <c r="K307" s="82"/>
      <c r="L307" s="82">
        <f t="shared" si="8"/>
        <v>0</v>
      </c>
      <c r="M307" s="127"/>
      <c r="N307" s="127"/>
      <c r="O307" s="86"/>
      <c r="P307" s="84" t="e">
        <f t="shared" si="11"/>
        <v>#DIV/0!</v>
      </c>
      <c r="Q307" s="85"/>
    </row>
    <row r="308" spans="1:17">
      <c r="A308" s="150" t="s">
        <v>1664</v>
      </c>
      <c r="B308" s="81"/>
      <c r="C308" s="80"/>
      <c r="D308" s="154"/>
      <c r="E308" s="159"/>
      <c r="F308" s="154"/>
      <c r="G308" s="82"/>
      <c r="H308" s="82"/>
      <c r="I308" s="82"/>
      <c r="J308" s="82"/>
      <c r="K308" s="82"/>
      <c r="L308" s="82">
        <f t="shared" si="8"/>
        <v>0</v>
      </c>
      <c r="M308" s="83"/>
      <c r="N308" s="83"/>
      <c r="O308" s="83"/>
      <c r="P308" s="84" t="e">
        <f t="shared" si="11"/>
        <v>#DIV/0!</v>
      </c>
      <c r="Q308" s="85"/>
    </row>
    <row r="309" spans="1:17">
      <c r="A309" s="71" t="s">
        <v>1665</v>
      </c>
      <c r="B309" s="153" t="s">
        <v>1666</v>
      </c>
      <c r="C309" s="71"/>
      <c r="D309" s="72"/>
      <c r="E309" s="94"/>
      <c r="F309" s="72"/>
      <c r="G309" s="73"/>
      <c r="H309" s="73"/>
      <c r="I309" s="73"/>
      <c r="J309" s="73"/>
      <c r="K309" s="73"/>
      <c r="L309" s="73">
        <f t="shared" si="8"/>
        <v>0</v>
      </c>
      <c r="M309" s="76">
        <f>+M306+M307+M308</f>
        <v>0</v>
      </c>
      <c r="N309" s="76">
        <f>+N306+N307+N308</f>
        <v>0</v>
      </c>
      <c r="O309" s="76">
        <f>+M309-N309</f>
        <v>0</v>
      </c>
      <c r="P309" s="77" t="e">
        <f t="shared" si="11"/>
        <v>#DIV/0!</v>
      </c>
      <c r="Q309" s="75"/>
    </row>
    <row r="310" spans="1:17">
      <c r="A310" s="150" t="s">
        <v>1667</v>
      </c>
      <c r="B310" s="81"/>
      <c r="C310" s="80"/>
      <c r="D310" s="154"/>
      <c r="E310" s="159"/>
      <c r="F310" s="154"/>
      <c r="G310" s="82"/>
      <c r="H310" s="82"/>
      <c r="I310" s="82"/>
      <c r="J310" s="82"/>
      <c r="K310" s="82"/>
      <c r="L310" s="82">
        <f t="shared" si="8"/>
        <v>0</v>
      </c>
      <c r="M310" s="127"/>
      <c r="N310" s="127"/>
      <c r="O310" s="86"/>
      <c r="P310" s="84" t="e">
        <f t="shared" si="11"/>
        <v>#DIV/0!</v>
      </c>
      <c r="Q310" s="85"/>
    </row>
    <row r="311" spans="1:17">
      <c r="A311" s="150" t="s">
        <v>1668</v>
      </c>
      <c r="B311" s="81"/>
      <c r="C311" s="80"/>
      <c r="D311" s="154"/>
      <c r="E311" s="159"/>
      <c r="F311" s="154"/>
      <c r="G311" s="82"/>
      <c r="H311" s="82"/>
      <c r="I311" s="82"/>
      <c r="J311" s="82"/>
      <c r="K311" s="82"/>
      <c r="L311" s="82">
        <f t="shared" si="8"/>
        <v>0</v>
      </c>
      <c r="M311" s="83"/>
      <c r="N311" s="83"/>
      <c r="O311" s="83"/>
      <c r="P311" s="84" t="e">
        <f t="shared" si="11"/>
        <v>#DIV/0!</v>
      </c>
      <c r="Q311" s="85"/>
    </row>
    <row r="312" spans="1:17">
      <c r="A312" s="150" t="s">
        <v>1669</v>
      </c>
      <c r="B312" s="81"/>
      <c r="C312" s="80"/>
      <c r="D312" s="154"/>
      <c r="E312" s="159"/>
      <c r="F312" s="154"/>
      <c r="G312" s="82"/>
      <c r="H312" s="82"/>
      <c r="I312" s="82"/>
      <c r="J312" s="82"/>
      <c r="K312" s="82"/>
      <c r="L312" s="82">
        <f t="shared" si="8"/>
        <v>0</v>
      </c>
      <c r="M312" s="83"/>
      <c r="N312" s="83"/>
      <c r="O312" s="83"/>
      <c r="P312" s="84" t="e">
        <f t="shared" si="11"/>
        <v>#DIV/0!</v>
      </c>
      <c r="Q312" s="85"/>
    </row>
    <row r="313" spans="1:17">
      <c r="A313" s="71" t="s">
        <v>1670</v>
      </c>
      <c r="B313" s="153" t="s">
        <v>1671</v>
      </c>
      <c r="C313" s="71"/>
      <c r="D313" s="72"/>
      <c r="E313" s="94"/>
      <c r="F313" s="72"/>
      <c r="G313" s="73"/>
      <c r="H313" s="73"/>
      <c r="I313" s="73"/>
      <c r="J313" s="73"/>
      <c r="K313" s="73"/>
      <c r="L313" s="73">
        <f t="shared" si="8"/>
        <v>0</v>
      </c>
      <c r="M313" s="76">
        <f>+M310+M311+M312</f>
        <v>0</v>
      </c>
      <c r="N313" s="76">
        <f>+N310+N311+N312</f>
        <v>0</v>
      </c>
      <c r="O313" s="76">
        <f>+M313-N313</f>
        <v>0</v>
      </c>
      <c r="P313" s="77" t="e">
        <f t="shared" si="11"/>
        <v>#DIV/0!</v>
      </c>
      <c r="Q313" s="75"/>
    </row>
    <row r="314" spans="1:17">
      <c r="A314" s="150" t="s">
        <v>1672</v>
      </c>
      <c r="B314" s="81"/>
      <c r="C314" s="80"/>
      <c r="D314" s="154"/>
      <c r="E314" s="159"/>
      <c r="F314" s="154"/>
      <c r="G314" s="82"/>
      <c r="H314" s="82"/>
      <c r="I314" s="82"/>
      <c r="J314" s="82"/>
      <c r="K314" s="82"/>
      <c r="L314" s="82">
        <f t="shared" si="8"/>
        <v>0</v>
      </c>
      <c r="M314" s="83"/>
      <c r="N314" s="83"/>
      <c r="O314" s="83"/>
      <c r="P314" s="84" t="e">
        <f t="shared" si="11"/>
        <v>#DIV/0!</v>
      </c>
      <c r="Q314" s="85"/>
    </row>
    <row r="315" spans="1:17">
      <c r="A315" s="150" t="s">
        <v>1673</v>
      </c>
      <c r="B315" s="81"/>
      <c r="C315" s="80"/>
      <c r="D315" s="154"/>
      <c r="E315" s="159"/>
      <c r="F315" s="154"/>
      <c r="G315" s="82"/>
      <c r="H315" s="82"/>
      <c r="I315" s="82"/>
      <c r="J315" s="82"/>
      <c r="K315" s="82"/>
      <c r="L315" s="82">
        <f t="shared" si="8"/>
        <v>0</v>
      </c>
      <c r="M315" s="83"/>
      <c r="N315" s="83"/>
      <c r="O315" s="83"/>
      <c r="P315" s="84" t="e">
        <f t="shared" si="11"/>
        <v>#DIV/0!</v>
      </c>
      <c r="Q315" s="85"/>
    </row>
    <row r="316" spans="1:17">
      <c r="A316" s="150" t="s">
        <v>1674</v>
      </c>
      <c r="B316" s="81"/>
      <c r="C316" s="80"/>
      <c r="D316" s="154"/>
      <c r="E316" s="159"/>
      <c r="F316" s="154"/>
      <c r="G316" s="82"/>
      <c r="H316" s="82"/>
      <c r="I316" s="82"/>
      <c r="J316" s="82"/>
      <c r="K316" s="82"/>
      <c r="L316" s="82">
        <f t="shared" si="8"/>
        <v>0</v>
      </c>
      <c r="M316" s="127"/>
      <c r="N316" s="127"/>
      <c r="O316" s="86"/>
      <c r="P316" s="84" t="e">
        <f t="shared" si="11"/>
        <v>#DIV/0!</v>
      </c>
      <c r="Q316" s="85"/>
    </row>
    <row r="317" spans="1:17">
      <c r="A317" s="71" t="s">
        <v>1675</v>
      </c>
      <c r="B317" s="153" t="s">
        <v>1676</v>
      </c>
      <c r="C317" s="71"/>
      <c r="D317" s="72"/>
      <c r="E317" s="94"/>
      <c r="F317" s="72"/>
      <c r="G317" s="73"/>
      <c r="H317" s="73"/>
      <c r="I317" s="73"/>
      <c r="J317" s="73"/>
      <c r="K317" s="73"/>
      <c r="L317" s="73">
        <f t="shared" si="8"/>
        <v>0</v>
      </c>
      <c r="M317" s="76">
        <f>+M314+M315+M316</f>
        <v>0</v>
      </c>
      <c r="N317" s="76">
        <f>+N314+N315+N316</f>
        <v>0</v>
      </c>
      <c r="O317" s="76">
        <f>+M317-N317</f>
        <v>0</v>
      </c>
      <c r="P317" s="77" t="e">
        <f t="shared" si="11"/>
        <v>#DIV/0!</v>
      </c>
      <c r="Q317" s="75"/>
    </row>
    <row r="318" spans="1:17">
      <c r="A318" s="150" t="s">
        <v>1677</v>
      </c>
      <c r="B318" s="81"/>
      <c r="C318" s="80"/>
      <c r="D318" s="154"/>
      <c r="E318" s="159"/>
      <c r="F318" s="154"/>
      <c r="G318" s="82"/>
      <c r="H318" s="82"/>
      <c r="I318" s="82"/>
      <c r="J318" s="82"/>
      <c r="K318" s="82"/>
      <c r="L318" s="82">
        <f t="shared" si="8"/>
        <v>0</v>
      </c>
      <c r="M318" s="83"/>
      <c r="N318" s="83"/>
      <c r="O318" s="83"/>
      <c r="P318" s="84" t="e">
        <f t="shared" si="11"/>
        <v>#DIV/0!</v>
      </c>
      <c r="Q318" s="85"/>
    </row>
    <row r="319" spans="1:17">
      <c r="A319" s="150" t="s">
        <v>1678</v>
      </c>
      <c r="B319" s="81"/>
      <c r="C319" s="80"/>
      <c r="D319" s="154"/>
      <c r="E319" s="159"/>
      <c r="F319" s="154"/>
      <c r="G319" s="82"/>
      <c r="H319" s="82"/>
      <c r="I319" s="82"/>
      <c r="J319" s="82"/>
      <c r="K319" s="82"/>
      <c r="L319" s="82">
        <f t="shared" si="8"/>
        <v>0</v>
      </c>
      <c r="M319" s="86"/>
      <c r="N319" s="127"/>
      <c r="O319" s="86"/>
      <c r="P319" s="84" t="e">
        <f t="shared" si="11"/>
        <v>#DIV/0!</v>
      </c>
      <c r="Q319" s="85"/>
    </row>
    <row r="320" spans="1:17">
      <c r="A320" s="150" t="s">
        <v>1679</v>
      </c>
      <c r="B320" s="81"/>
      <c r="C320" s="80"/>
      <c r="D320" s="154"/>
      <c r="E320" s="159"/>
      <c r="F320" s="154"/>
      <c r="G320" s="82"/>
      <c r="H320" s="82"/>
      <c r="I320" s="82"/>
      <c r="J320" s="82"/>
      <c r="K320" s="82"/>
      <c r="L320" s="82">
        <f t="shared" si="8"/>
        <v>0</v>
      </c>
      <c r="M320" s="83"/>
      <c r="N320" s="83"/>
      <c r="O320" s="83"/>
      <c r="P320" s="84" t="e">
        <f t="shared" si="11"/>
        <v>#DIV/0!</v>
      </c>
      <c r="Q320" s="85"/>
    </row>
    <row r="321" spans="1:17">
      <c r="A321" s="71" t="s">
        <v>1680</v>
      </c>
      <c r="B321" s="153" t="s">
        <v>1681</v>
      </c>
      <c r="C321" s="71"/>
      <c r="D321" s="72"/>
      <c r="E321" s="94"/>
      <c r="F321" s="72"/>
      <c r="G321" s="73"/>
      <c r="H321" s="73"/>
      <c r="I321" s="73"/>
      <c r="J321" s="73"/>
      <c r="K321" s="73"/>
      <c r="L321" s="73">
        <f t="shared" si="8"/>
        <v>0</v>
      </c>
      <c r="M321" s="76">
        <f>+M318+M319+M320</f>
        <v>0</v>
      </c>
      <c r="N321" s="76">
        <f>+N318+N319+N320</f>
        <v>0</v>
      </c>
      <c r="O321" s="76">
        <f>+M321-N321</f>
        <v>0</v>
      </c>
      <c r="P321" s="77" t="e">
        <f t="shared" si="11"/>
        <v>#DIV/0!</v>
      </c>
      <c r="Q321" s="75"/>
    </row>
    <row r="322" spans="1:17">
      <c r="A322" s="150" t="s">
        <v>1682</v>
      </c>
      <c r="B322" s="81"/>
      <c r="C322" s="80"/>
      <c r="D322" s="154"/>
      <c r="E322" s="159"/>
      <c r="F322" s="154"/>
      <c r="G322" s="82"/>
      <c r="H322" s="82"/>
      <c r="I322" s="82"/>
      <c r="J322" s="82"/>
      <c r="K322" s="82"/>
      <c r="L322" s="82">
        <f t="shared" si="8"/>
        <v>0</v>
      </c>
      <c r="M322" s="86"/>
      <c r="N322" s="127"/>
      <c r="O322" s="86"/>
      <c r="P322" s="84" t="e">
        <f t="shared" si="11"/>
        <v>#DIV/0!</v>
      </c>
      <c r="Q322" s="85"/>
    </row>
    <row r="323" spans="1:17">
      <c r="A323" s="150" t="s">
        <v>1683</v>
      </c>
      <c r="B323" s="81"/>
      <c r="C323" s="80"/>
      <c r="D323" s="154"/>
      <c r="E323" s="163"/>
      <c r="F323" s="154"/>
      <c r="G323" s="82"/>
      <c r="H323" s="82"/>
      <c r="I323" s="82"/>
      <c r="J323" s="82"/>
      <c r="K323" s="82"/>
      <c r="L323" s="82">
        <f t="shared" si="8"/>
        <v>0</v>
      </c>
      <c r="M323" s="160"/>
      <c r="N323" s="83"/>
      <c r="O323" s="83"/>
      <c r="P323" s="84" t="e">
        <f t="shared" si="11"/>
        <v>#DIV/0!</v>
      </c>
      <c r="Q323" s="85"/>
    </row>
    <row r="324" spans="1:17">
      <c r="A324" s="150" t="s">
        <v>1684</v>
      </c>
      <c r="B324" s="81"/>
      <c r="C324" s="80"/>
      <c r="D324" s="154"/>
      <c r="E324" s="159"/>
      <c r="F324" s="154"/>
      <c r="G324" s="82"/>
      <c r="H324" s="82"/>
      <c r="I324" s="82"/>
      <c r="J324" s="82"/>
      <c r="K324" s="82"/>
      <c r="L324" s="82">
        <f t="shared" si="8"/>
        <v>0</v>
      </c>
      <c r="M324" s="83"/>
      <c r="N324" s="83"/>
      <c r="O324" s="83"/>
      <c r="P324" s="84" t="e">
        <f t="shared" si="11"/>
        <v>#DIV/0!</v>
      </c>
      <c r="Q324" s="85"/>
    </row>
    <row r="325" spans="1:17">
      <c r="A325" s="71" t="s">
        <v>1685</v>
      </c>
      <c r="B325" s="153" t="s">
        <v>1686</v>
      </c>
      <c r="C325" s="71"/>
      <c r="D325" s="72"/>
      <c r="E325" s="94"/>
      <c r="F325" s="72"/>
      <c r="G325" s="73"/>
      <c r="H325" s="73"/>
      <c r="I325" s="73"/>
      <c r="J325" s="73"/>
      <c r="K325" s="73"/>
      <c r="L325" s="73">
        <f t="shared" si="8"/>
        <v>0</v>
      </c>
      <c r="M325" s="76">
        <f>+M322+M323+M324</f>
        <v>0</v>
      </c>
      <c r="N325" s="76">
        <f>+N322+N323+N324</f>
        <v>0</v>
      </c>
      <c r="O325" s="76">
        <f>+M325-N325</f>
        <v>0</v>
      </c>
      <c r="P325" s="77" t="e">
        <f t="shared" si="11"/>
        <v>#DIV/0!</v>
      </c>
      <c r="Q325" s="75"/>
    </row>
    <row r="326" spans="1:17">
      <c r="A326" s="150" t="s">
        <v>1687</v>
      </c>
      <c r="B326" s="81"/>
      <c r="C326" s="80"/>
      <c r="D326" s="154"/>
      <c r="E326" s="159"/>
      <c r="F326" s="154"/>
      <c r="G326" s="82"/>
      <c r="H326" s="82"/>
      <c r="I326" s="82"/>
      <c r="J326" s="82"/>
      <c r="K326" s="82"/>
      <c r="L326" s="82">
        <f t="shared" si="8"/>
        <v>0</v>
      </c>
      <c r="M326" s="83"/>
      <c r="N326" s="83"/>
      <c r="O326" s="83"/>
      <c r="P326" s="84" t="e">
        <f t="shared" si="11"/>
        <v>#DIV/0!</v>
      </c>
      <c r="Q326" s="85"/>
    </row>
    <row r="327" spans="1:17">
      <c r="A327" s="150" t="s">
        <v>1688</v>
      </c>
      <c r="B327" s="81"/>
      <c r="C327" s="80"/>
      <c r="D327" s="154"/>
      <c r="E327" s="159"/>
      <c r="F327" s="154"/>
      <c r="G327" s="82"/>
      <c r="H327" s="82"/>
      <c r="I327" s="82"/>
      <c r="J327" s="82"/>
      <c r="K327" s="82"/>
      <c r="L327" s="82">
        <f t="shared" ref="L327:L390" si="12">+G327+H327+I327+K327</f>
        <v>0</v>
      </c>
      <c r="M327" s="83"/>
      <c r="N327" s="83"/>
      <c r="O327" s="83"/>
      <c r="P327" s="84" t="e">
        <f t="shared" si="11"/>
        <v>#DIV/0!</v>
      </c>
      <c r="Q327" s="85"/>
    </row>
    <row r="328" spans="1:17">
      <c r="A328" s="150" t="s">
        <v>1689</v>
      </c>
      <c r="B328" s="81"/>
      <c r="C328" s="80"/>
      <c r="D328" s="154"/>
      <c r="E328" s="159"/>
      <c r="F328" s="154"/>
      <c r="G328" s="82"/>
      <c r="H328" s="82"/>
      <c r="I328" s="82"/>
      <c r="J328" s="82"/>
      <c r="K328" s="82"/>
      <c r="L328" s="82">
        <f t="shared" si="12"/>
        <v>0</v>
      </c>
      <c r="M328" s="86"/>
      <c r="N328" s="127"/>
      <c r="O328" s="86"/>
      <c r="P328" s="84" t="e">
        <f t="shared" si="11"/>
        <v>#DIV/0!</v>
      </c>
      <c r="Q328" s="85"/>
    </row>
    <row r="329" spans="1:17">
      <c r="A329" s="71" t="s">
        <v>1690</v>
      </c>
      <c r="B329" s="153" t="s">
        <v>1691</v>
      </c>
      <c r="C329" s="71"/>
      <c r="D329" s="72"/>
      <c r="E329" s="94"/>
      <c r="F329" s="72"/>
      <c r="G329" s="73"/>
      <c r="H329" s="73"/>
      <c r="I329" s="73"/>
      <c r="J329" s="73"/>
      <c r="K329" s="73"/>
      <c r="L329" s="73">
        <f t="shared" si="12"/>
        <v>0</v>
      </c>
      <c r="M329" s="76">
        <f>+M326+M327+M328</f>
        <v>0</v>
      </c>
      <c r="N329" s="76">
        <f>+N326+N327+N328</f>
        <v>0</v>
      </c>
      <c r="O329" s="76">
        <f>+M329-N329</f>
        <v>0</v>
      </c>
      <c r="P329" s="77" t="e">
        <f t="shared" si="11"/>
        <v>#DIV/0!</v>
      </c>
      <c r="Q329" s="75"/>
    </row>
    <row r="330" spans="1:17">
      <c r="A330" s="150" t="s">
        <v>1692</v>
      </c>
      <c r="B330" s="81"/>
      <c r="C330" s="80"/>
      <c r="D330" s="154"/>
      <c r="E330" s="159"/>
      <c r="F330" s="154"/>
      <c r="G330" s="82"/>
      <c r="H330" s="82"/>
      <c r="I330" s="82"/>
      <c r="J330" s="82"/>
      <c r="K330" s="82"/>
      <c r="L330" s="82">
        <f t="shared" si="12"/>
        <v>0</v>
      </c>
      <c r="M330" s="83"/>
      <c r="N330" s="83"/>
      <c r="O330" s="83"/>
      <c r="P330" s="84" t="e">
        <f t="shared" si="11"/>
        <v>#DIV/0!</v>
      </c>
      <c r="Q330" s="85"/>
    </row>
    <row r="331" spans="1:17">
      <c r="A331" s="150" t="s">
        <v>1693</v>
      </c>
      <c r="B331" s="81"/>
      <c r="C331" s="80"/>
      <c r="D331" s="154"/>
      <c r="E331" s="159"/>
      <c r="F331" s="154"/>
      <c r="G331" s="82"/>
      <c r="H331" s="82"/>
      <c r="I331" s="82"/>
      <c r="J331" s="82"/>
      <c r="K331" s="82"/>
      <c r="L331" s="82">
        <f t="shared" si="12"/>
        <v>0</v>
      </c>
      <c r="M331" s="127"/>
      <c r="N331" s="127"/>
      <c r="O331" s="86"/>
      <c r="P331" s="84" t="e">
        <f t="shared" si="11"/>
        <v>#DIV/0!</v>
      </c>
      <c r="Q331" s="85"/>
    </row>
    <row r="332" spans="1:17">
      <c r="A332" s="150" t="s">
        <v>1694</v>
      </c>
      <c r="B332" s="81"/>
      <c r="C332" s="80"/>
      <c r="D332" s="154"/>
      <c r="E332" s="159"/>
      <c r="F332" s="154"/>
      <c r="G332" s="82"/>
      <c r="H332" s="82"/>
      <c r="I332" s="82"/>
      <c r="J332" s="82"/>
      <c r="K332" s="82"/>
      <c r="L332" s="82">
        <f t="shared" si="12"/>
        <v>0</v>
      </c>
      <c r="M332" s="83"/>
      <c r="N332" s="83"/>
      <c r="O332" s="83"/>
      <c r="P332" s="84" t="e">
        <f t="shared" si="11"/>
        <v>#DIV/0!</v>
      </c>
      <c r="Q332" s="85"/>
    </row>
    <row r="333" spans="1:17">
      <c r="A333" s="71" t="s">
        <v>1695</v>
      </c>
      <c r="B333" s="153" t="s">
        <v>1696</v>
      </c>
      <c r="C333" s="71"/>
      <c r="D333" s="72"/>
      <c r="E333" s="94"/>
      <c r="F333" s="72"/>
      <c r="G333" s="73"/>
      <c r="H333" s="73"/>
      <c r="I333" s="73"/>
      <c r="J333" s="73"/>
      <c r="K333" s="73"/>
      <c r="L333" s="73">
        <f t="shared" si="12"/>
        <v>0</v>
      </c>
      <c r="M333" s="76">
        <f>+M330+M331+M332</f>
        <v>0</v>
      </c>
      <c r="N333" s="76">
        <f>+N330+N331+N332</f>
        <v>0</v>
      </c>
      <c r="O333" s="76">
        <f>+M333-N333</f>
        <v>0</v>
      </c>
      <c r="P333" s="77" t="e">
        <f t="shared" si="11"/>
        <v>#DIV/0!</v>
      </c>
      <c r="Q333" s="75"/>
    </row>
    <row r="334" spans="1:17">
      <c r="A334" s="150" t="s">
        <v>1697</v>
      </c>
      <c r="B334" s="81"/>
      <c r="C334" s="80"/>
      <c r="D334" s="154"/>
      <c r="E334" s="159"/>
      <c r="F334" s="154"/>
      <c r="G334" s="82"/>
      <c r="H334" s="82"/>
      <c r="I334" s="82"/>
      <c r="J334" s="82"/>
      <c r="K334" s="82"/>
      <c r="L334" s="82">
        <f t="shared" si="12"/>
        <v>0</v>
      </c>
      <c r="M334" s="86"/>
      <c r="N334" s="127"/>
      <c r="O334" s="86"/>
      <c r="P334" s="84" t="e">
        <f t="shared" si="11"/>
        <v>#DIV/0!</v>
      </c>
      <c r="Q334" s="85"/>
    </row>
    <row r="335" spans="1:17">
      <c r="A335" s="150" t="s">
        <v>1698</v>
      </c>
      <c r="B335" s="81"/>
      <c r="C335" s="80"/>
      <c r="D335" s="154"/>
      <c r="E335" s="159"/>
      <c r="F335" s="154"/>
      <c r="G335" s="82"/>
      <c r="H335" s="82"/>
      <c r="I335" s="82"/>
      <c r="J335" s="82"/>
      <c r="K335" s="82"/>
      <c r="L335" s="82">
        <f t="shared" si="12"/>
        <v>0</v>
      </c>
      <c r="M335" s="83"/>
      <c r="N335" s="83"/>
      <c r="O335" s="83"/>
      <c r="P335" s="84" t="e">
        <f t="shared" si="11"/>
        <v>#DIV/0!</v>
      </c>
      <c r="Q335" s="85"/>
    </row>
    <row r="336" spans="1:17">
      <c r="A336" s="150" t="s">
        <v>1699</v>
      </c>
      <c r="B336" s="81"/>
      <c r="C336" s="80"/>
      <c r="D336" s="154"/>
      <c r="E336" s="159"/>
      <c r="F336" s="154"/>
      <c r="G336" s="82"/>
      <c r="H336" s="82"/>
      <c r="I336" s="82"/>
      <c r="J336" s="82"/>
      <c r="K336" s="82"/>
      <c r="L336" s="82">
        <f t="shared" si="12"/>
        <v>0</v>
      </c>
      <c r="M336" s="83"/>
      <c r="N336" s="83"/>
      <c r="O336" s="83"/>
      <c r="P336" s="84" t="e">
        <f t="shared" si="11"/>
        <v>#DIV/0!</v>
      </c>
      <c r="Q336" s="85"/>
    </row>
    <row r="337" spans="1:17">
      <c r="A337" s="71" t="s">
        <v>1700</v>
      </c>
      <c r="B337" s="153" t="s">
        <v>1701</v>
      </c>
      <c r="C337" s="71"/>
      <c r="D337" s="72"/>
      <c r="E337" s="94"/>
      <c r="F337" s="72"/>
      <c r="G337" s="73"/>
      <c r="H337" s="73"/>
      <c r="I337" s="73"/>
      <c r="J337" s="73"/>
      <c r="K337" s="73"/>
      <c r="L337" s="73">
        <f t="shared" si="12"/>
        <v>0</v>
      </c>
      <c r="M337" s="76">
        <f>+M334+M335+M336</f>
        <v>0</v>
      </c>
      <c r="N337" s="76">
        <f>+N334+N335+N336</f>
        <v>0</v>
      </c>
      <c r="O337" s="76">
        <f>+M337-N337</f>
        <v>0</v>
      </c>
      <c r="P337" s="77" t="e">
        <f t="shared" si="11"/>
        <v>#DIV/0!</v>
      </c>
      <c r="Q337" s="75"/>
    </row>
    <row r="338" spans="1:17">
      <c r="A338" s="150" t="s">
        <v>1702</v>
      </c>
      <c r="B338" s="81"/>
      <c r="C338" s="80"/>
      <c r="D338" s="154"/>
      <c r="E338" s="159"/>
      <c r="F338" s="154"/>
      <c r="G338" s="82"/>
      <c r="H338" s="82"/>
      <c r="I338" s="82"/>
      <c r="J338" s="82"/>
      <c r="K338" s="82"/>
      <c r="L338" s="82">
        <f t="shared" si="12"/>
        <v>0</v>
      </c>
      <c r="M338" s="83"/>
      <c r="N338" s="83"/>
      <c r="O338" s="83"/>
      <c r="P338" s="84" t="e">
        <f t="shared" si="11"/>
        <v>#DIV/0!</v>
      </c>
      <c r="Q338" s="85"/>
    </row>
    <row r="339" spans="1:17">
      <c r="A339" s="150" t="s">
        <v>1703</v>
      </c>
      <c r="B339" s="81"/>
      <c r="C339" s="80"/>
      <c r="D339" s="154"/>
      <c r="E339" s="159"/>
      <c r="F339" s="154"/>
      <c r="G339" s="82"/>
      <c r="H339" s="82"/>
      <c r="I339" s="82"/>
      <c r="J339" s="82"/>
      <c r="K339" s="82"/>
      <c r="L339" s="82">
        <f t="shared" si="12"/>
        <v>0</v>
      </c>
      <c r="M339" s="83"/>
      <c r="N339" s="83"/>
      <c r="O339" s="83"/>
      <c r="P339" s="84" t="e">
        <f t="shared" si="11"/>
        <v>#DIV/0!</v>
      </c>
      <c r="Q339" s="85"/>
    </row>
    <row r="340" spans="1:17">
      <c r="A340" s="150" t="s">
        <v>1704</v>
      </c>
      <c r="B340" s="81"/>
      <c r="C340" s="80"/>
      <c r="D340" s="154"/>
      <c r="E340" s="159"/>
      <c r="F340" s="154"/>
      <c r="G340" s="82"/>
      <c r="H340" s="82"/>
      <c r="I340" s="82"/>
      <c r="J340" s="82"/>
      <c r="K340" s="82"/>
      <c r="L340" s="82">
        <f t="shared" si="12"/>
        <v>0</v>
      </c>
      <c r="M340" s="86"/>
      <c r="N340" s="127"/>
      <c r="O340" s="86"/>
      <c r="P340" s="84" t="e">
        <f t="shared" si="11"/>
        <v>#DIV/0!</v>
      </c>
      <c r="Q340" s="85"/>
    </row>
    <row r="341" spans="1:17">
      <c r="A341" s="71" t="s">
        <v>1705</v>
      </c>
      <c r="B341" s="153" t="s">
        <v>1706</v>
      </c>
      <c r="C341" s="71"/>
      <c r="D341" s="72"/>
      <c r="E341" s="94"/>
      <c r="F341" s="72"/>
      <c r="G341" s="73"/>
      <c r="H341" s="73"/>
      <c r="I341" s="73"/>
      <c r="J341" s="73"/>
      <c r="K341" s="73"/>
      <c r="L341" s="73">
        <f t="shared" si="12"/>
        <v>0</v>
      </c>
      <c r="M341" s="76">
        <f>+M338+M339+M340</f>
        <v>0</v>
      </c>
      <c r="N341" s="76">
        <f>+N338+N339+N340</f>
        <v>0</v>
      </c>
      <c r="O341" s="76">
        <f>+M341-N341</f>
        <v>0</v>
      </c>
      <c r="P341" s="77" t="e">
        <f t="shared" si="11"/>
        <v>#DIV/0!</v>
      </c>
      <c r="Q341" s="75"/>
    </row>
    <row r="342" spans="1:17">
      <c r="A342" s="150" t="s">
        <v>1707</v>
      </c>
      <c r="B342" s="81"/>
      <c r="C342" s="80"/>
      <c r="D342" s="154"/>
      <c r="E342" s="159"/>
      <c r="F342" s="154"/>
      <c r="G342" s="82"/>
      <c r="H342" s="82"/>
      <c r="I342" s="82"/>
      <c r="J342" s="82"/>
      <c r="K342" s="82"/>
      <c r="L342" s="82">
        <f t="shared" si="12"/>
        <v>0</v>
      </c>
      <c r="M342" s="83"/>
      <c r="N342" s="83"/>
      <c r="O342" s="83"/>
      <c r="P342" s="84" t="e">
        <f t="shared" si="11"/>
        <v>#DIV/0!</v>
      </c>
      <c r="Q342" s="85"/>
    </row>
    <row r="343" spans="1:17">
      <c r="A343" s="150" t="s">
        <v>1708</v>
      </c>
      <c r="B343" s="81"/>
      <c r="C343" s="80"/>
      <c r="D343" s="154"/>
      <c r="E343" s="159"/>
      <c r="F343" s="154"/>
      <c r="G343" s="82"/>
      <c r="H343" s="82"/>
      <c r="I343" s="82"/>
      <c r="J343" s="82"/>
      <c r="K343" s="82"/>
      <c r="L343" s="82">
        <f t="shared" si="12"/>
        <v>0</v>
      </c>
      <c r="M343" s="86"/>
      <c r="N343" s="127"/>
      <c r="O343" s="86"/>
      <c r="P343" s="84" t="e">
        <f t="shared" si="11"/>
        <v>#DIV/0!</v>
      </c>
      <c r="Q343" s="85"/>
    </row>
    <row r="344" spans="1:17">
      <c r="A344" s="150" t="s">
        <v>1709</v>
      </c>
      <c r="B344" s="81"/>
      <c r="C344" s="80"/>
      <c r="D344" s="154"/>
      <c r="E344" s="159"/>
      <c r="F344" s="154"/>
      <c r="G344" s="82"/>
      <c r="H344" s="82"/>
      <c r="I344" s="82"/>
      <c r="J344" s="82"/>
      <c r="K344" s="82"/>
      <c r="L344" s="82">
        <f t="shared" si="12"/>
        <v>0</v>
      </c>
      <c r="M344" s="83"/>
      <c r="N344" s="83"/>
      <c r="O344" s="83"/>
      <c r="P344" s="84" t="e">
        <f t="shared" si="11"/>
        <v>#DIV/0!</v>
      </c>
      <c r="Q344" s="85"/>
    </row>
    <row r="345" spans="1:17">
      <c r="A345" s="71" t="s">
        <v>1710</v>
      </c>
      <c r="B345" s="153" t="s">
        <v>1711</v>
      </c>
      <c r="C345" s="71"/>
      <c r="D345" s="72"/>
      <c r="E345" s="94"/>
      <c r="F345" s="72"/>
      <c r="G345" s="73"/>
      <c r="H345" s="73"/>
      <c r="I345" s="73"/>
      <c r="J345" s="73"/>
      <c r="K345" s="73"/>
      <c r="L345" s="73">
        <f t="shared" si="12"/>
        <v>0</v>
      </c>
      <c r="M345" s="76">
        <f>+M342+M343+M344</f>
        <v>0</v>
      </c>
      <c r="N345" s="76">
        <f>+N342+N343+N344</f>
        <v>0</v>
      </c>
      <c r="O345" s="76">
        <f>+M345-N345</f>
        <v>0</v>
      </c>
      <c r="P345" s="77" t="e">
        <f t="shared" si="11"/>
        <v>#DIV/0!</v>
      </c>
      <c r="Q345" s="75"/>
    </row>
    <row r="346" spans="1:17">
      <c r="A346" s="150" t="s">
        <v>1712</v>
      </c>
      <c r="B346" s="81"/>
      <c r="C346" s="80"/>
      <c r="D346" s="154"/>
      <c r="E346" s="159"/>
      <c r="F346" s="154"/>
      <c r="G346" s="82"/>
      <c r="H346" s="82"/>
      <c r="I346" s="82"/>
      <c r="J346" s="82"/>
      <c r="K346" s="82"/>
      <c r="L346" s="82">
        <f t="shared" si="12"/>
        <v>0</v>
      </c>
      <c r="M346" s="86"/>
      <c r="N346" s="127"/>
      <c r="O346" s="86"/>
      <c r="P346" s="84" t="e">
        <f t="shared" si="11"/>
        <v>#DIV/0!</v>
      </c>
      <c r="Q346" s="85"/>
    </row>
    <row r="347" spans="1:17">
      <c r="A347" s="150" t="s">
        <v>1713</v>
      </c>
      <c r="B347" s="81"/>
      <c r="C347" s="80"/>
      <c r="D347" s="154"/>
      <c r="E347" s="159"/>
      <c r="F347" s="154"/>
      <c r="G347" s="82"/>
      <c r="H347" s="82"/>
      <c r="I347" s="82"/>
      <c r="J347" s="82"/>
      <c r="K347" s="82"/>
      <c r="L347" s="82">
        <f t="shared" si="12"/>
        <v>0</v>
      </c>
      <c r="M347" s="83"/>
      <c r="N347" s="83"/>
      <c r="O347" s="83"/>
      <c r="P347" s="84" t="e">
        <f t="shared" si="11"/>
        <v>#DIV/0!</v>
      </c>
      <c r="Q347" s="85"/>
    </row>
    <row r="348" spans="1:17">
      <c r="A348" s="150" t="s">
        <v>1714</v>
      </c>
      <c r="B348" s="81"/>
      <c r="C348" s="80"/>
      <c r="D348" s="154"/>
      <c r="E348" s="159"/>
      <c r="F348" s="154"/>
      <c r="G348" s="82"/>
      <c r="H348" s="82"/>
      <c r="I348" s="82"/>
      <c r="J348" s="82"/>
      <c r="K348" s="82"/>
      <c r="L348" s="82">
        <f t="shared" si="12"/>
        <v>0</v>
      </c>
      <c r="M348" s="83"/>
      <c r="N348" s="83"/>
      <c r="O348" s="83"/>
      <c r="P348" s="84" t="e">
        <f t="shared" si="11"/>
        <v>#DIV/0!</v>
      </c>
      <c r="Q348" s="85"/>
    </row>
    <row r="349" spans="1:17">
      <c r="A349" s="71" t="s">
        <v>1715</v>
      </c>
      <c r="B349" s="153" t="s">
        <v>1716</v>
      </c>
      <c r="C349" s="71"/>
      <c r="D349" s="72"/>
      <c r="E349" s="94"/>
      <c r="F349" s="72"/>
      <c r="G349" s="73"/>
      <c r="H349" s="73"/>
      <c r="I349" s="73"/>
      <c r="J349" s="73"/>
      <c r="K349" s="73"/>
      <c r="L349" s="73">
        <f t="shared" si="12"/>
        <v>0</v>
      </c>
      <c r="M349" s="76">
        <f>+M346+M347+M348</f>
        <v>0</v>
      </c>
      <c r="N349" s="76">
        <f>+N346+N347+N348</f>
        <v>0</v>
      </c>
      <c r="O349" s="76">
        <f>+M349-N349</f>
        <v>0</v>
      </c>
      <c r="P349" s="77" t="e">
        <f t="shared" si="11"/>
        <v>#DIV/0!</v>
      </c>
      <c r="Q349" s="75"/>
    </row>
    <row r="350" spans="1:17">
      <c r="A350" s="150" t="s">
        <v>1717</v>
      </c>
      <c r="B350" s="81"/>
      <c r="C350" s="80"/>
      <c r="D350" s="154"/>
      <c r="E350" s="159"/>
      <c r="F350" s="154"/>
      <c r="G350" s="82"/>
      <c r="H350" s="82"/>
      <c r="I350" s="82"/>
      <c r="J350" s="82"/>
      <c r="K350" s="82"/>
      <c r="L350" s="82">
        <f t="shared" si="12"/>
        <v>0</v>
      </c>
      <c r="M350" s="83"/>
      <c r="N350" s="83"/>
      <c r="O350" s="83"/>
      <c r="P350" s="84" t="e">
        <f t="shared" si="11"/>
        <v>#DIV/0!</v>
      </c>
      <c r="Q350" s="85"/>
    </row>
    <row r="351" spans="1:17">
      <c r="A351" s="150" t="s">
        <v>1718</v>
      </c>
      <c r="B351" s="81"/>
      <c r="C351" s="80"/>
      <c r="D351" s="154"/>
      <c r="E351" s="159"/>
      <c r="F351" s="154"/>
      <c r="G351" s="82"/>
      <c r="H351" s="82"/>
      <c r="I351" s="82"/>
      <c r="J351" s="82"/>
      <c r="K351" s="82"/>
      <c r="L351" s="82">
        <f t="shared" si="12"/>
        <v>0</v>
      </c>
      <c r="M351" s="83"/>
      <c r="N351" s="83"/>
      <c r="O351" s="83"/>
      <c r="P351" s="84" t="e">
        <f t="shared" si="11"/>
        <v>#DIV/0!</v>
      </c>
      <c r="Q351" s="85"/>
    </row>
    <row r="352" spans="1:17">
      <c r="A352" s="150" t="s">
        <v>1719</v>
      </c>
      <c r="B352" s="81"/>
      <c r="C352" s="80"/>
      <c r="D352" s="154"/>
      <c r="E352" s="159"/>
      <c r="F352" s="154"/>
      <c r="G352" s="82"/>
      <c r="H352" s="82"/>
      <c r="I352" s="82"/>
      <c r="J352" s="82"/>
      <c r="K352" s="82"/>
      <c r="L352" s="82">
        <f t="shared" si="12"/>
        <v>0</v>
      </c>
      <c r="M352" s="86"/>
      <c r="N352" s="127"/>
      <c r="O352" s="86"/>
      <c r="P352" s="84" t="e">
        <f t="shared" si="11"/>
        <v>#DIV/0!</v>
      </c>
      <c r="Q352" s="85"/>
    </row>
    <row r="353" spans="1:17">
      <c r="A353" s="71" t="s">
        <v>1720</v>
      </c>
      <c r="B353" s="153" t="s">
        <v>1721</v>
      </c>
      <c r="C353" s="71"/>
      <c r="D353" s="72"/>
      <c r="E353" s="94"/>
      <c r="F353" s="72"/>
      <c r="G353" s="73"/>
      <c r="H353" s="73"/>
      <c r="I353" s="73"/>
      <c r="J353" s="73"/>
      <c r="K353" s="73"/>
      <c r="L353" s="73">
        <f t="shared" si="12"/>
        <v>0</v>
      </c>
      <c r="M353" s="76">
        <f>+M350+M351+M352</f>
        <v>0</v>
      </c>
      <c r="N353" s="76">
        <f>+N350+N351+N352</f>
        <v>0</v>
      </c>
      <c r="O353" s="76">
        <f>+M353-N353</f>
        <v>0</v>
      </c>
      <c r="P353" s="77" t="e">
        <f t="shared" si="11"/>
        <v>#DIV/0!</v>
      </c>
      <c r="Q353" s="75"/>
    </row>
    <row r="354" spans="1:17">
      <c r="A354" s="150" t="s">
        <v>1722</v>
      </c>
      <c r="B354" s="81"/>
      <c r="C354" s="80"/>
      <c r="D354" s="154"/>
      <c r="E354" s="159"/>
      <c r="F354" s="154"/>
      <c r="G354" s="82"/>
      <c r="H354" s="82"/>
      <c r="I354" s="82"/>
      <c r="J354" s="82"/>
      <c r="K354" s="82"/>
      <c r="L354" s="82">
        <f t="shared" si="12"/>
        <v>0</v>
      </c>
      <c r="M354" s="83"/>
      <c r="N354" s="83"/>
      <c r="O354" s="83"/>
      <c r="P354" s="84" t="e">
        <f t="shared" ref="P354:P417" si="13">+O354/M354</f>
        <v>#DIV/0!</v>
      </c>
      <c r="Q354" s="85"/>
    </row>
    <row r="355" spans="1:17">
      <c r="A355" s="150" t="s">
        <v>1723</v>
      </c>
      <c r="B355" s="81"/>
      <c r="C355" s="80"/>
      <c r="D355" s="154"/>
      <c r="E355" s="159"/>
      <c r="F355" s="154"/>
      <c r="G355" s="82"/>
      <c r="H355" s="82"/>
      <c r="I355" s="82"/>
      <c r="J355" s="82"/>
      <c r="K355" s="82"/>
      <c r="L355" s="82">
        <f t="shared" si="12"/>
        <v>0</v>
      </c>
      <c r="M355" s="83"/>
      <c r="N355" s="83"/>
      <c r="O355" s="83"/>
      <c r="P355" s="84" t="e">
        <f t="shared" si="13"/>
        <v>#DIV/0!</v>
      </c>
      <c r="Q355" s="85"/>
    </row>
    <row r="356" spans="1:17">
      <c r="A356" s="150" t="s">
        <v>1724</v>
      </c>
      <c r="B356" s="81"/>
      <c r="C356" s="80"/>
      <c r="D356" s="154"/>
      <c r="E356" s="159"/>
      <c r="F356" s="154"/>
      <c r="G356" s="82"/>
      <c r="H356" s="82"/>
      <c r="I356" s="82"/>
      <c r="J356" s="82"/>
      <c r="K356" s="82"/>
      <c r="L356" s="82">
        <f t="shared" si="12"/>
        <v>0</v>
      </c>
      <c r="M356" s="86"/>
      <c r="N356" s="127"/>
      <c r="O356" s="86"/>
      <c r="P356" s="84" t="e">
        <f t="shared" si="13"/>
        <v>#DIV/0!</v>
      </c>
      <c r="Q356" s="85"/>
    </row>
    <row r="357" spans="1:17">
      <c r="A357" s="71" t="s">
        <v>1725</v>
      </c>
      <c r="B357" s="153" t="s">
        <v>1726</v>
      </c>
      <c r="C357" s="71"/>
      <c r="D357" s="72"/>
      <c r="E357" s="94"/>
      <c r="F357" s="72"/>
      <c r="G357" s="73"/>
      <c r="H357" s="73"/>
      <c r="I357" s="73"/>
      <c r="J357" s="73"/>
      <c r="K357" s="73"/>
      <c r="L357" s="73">
        <f t="shared" si="12"/>
        <v>0</v>
      </c>
      <c r="M357" s="76">
        <f>+M354+M355+M356</f>
        <v>0</v>
      </c>
      <c r="N357" s="76">
        <f>+N354+N355+N356</f>
        <v>0</v>
      </c>
      <c r="O357" s="76">
        <f>+M357-N357</f>
        <v>0</v>
      </c>
      <c r="P357" s="77" t="e">
        <f t="shared" si="13"/>
        <v>#DIV/0!</v>
      </c>
      <c r="Q357" s="75"/>
    </row>
    <row r="358" spans="1:17">
      <c r="A358" s="150" t="s">
        <v>1727</v>
      </c>
      <c r="B358" s="81"/>
      <c r="C358" s="80"/>
      <c r="D358" s="154"/>
      <c r="E358" s="159"/>
      <c r="F358" s="154"/>
      <c r="G358" s="82"/>
      <c r="H358" s="82"/>
      <c r="I358" s="82"/>
      <c r="J358" s="82"/>
      <c r="K358" s="82"/>
      <c r="L358" s="82">
        <f t="shared" si="12"/>
        <v>0</v>
      </c>
      <c r="M358" s="83"/>
      <c r="N358" s="83"/>
      <c r="O358" s="83"/>
      <c r="P358" s="84" t="e">
        <f t="shared" si="13"/>
        <v>#DIV/0!</v>
      </c>
      <c r="Q358" s="85"/>
    </row>
    <row r="359" spans="1:17">
      <c r="A359" s="150" t="s">
        <v>1728</v>
      </c>
      <c r="B359" s="81"/>
      <c r="C359" s="80"/>
      <c r="D359" s="154"/>
      <c r="E359" s="159"/>
      <c r="F359" s="154"/>
      <c r="G359" s="82"/>
      <c r="H359" s="82"/>
      <c r="I359" s="82"/>
      <c r="J359" s="82"/>
      <c r="K359" s="82"/>
      <c r="L359" s="82">
        <f t="shared" si="12"/>
        <v>0</v>
      </c>
      <c r="M359" s="127"/>
      <c r="N359" s="127"/>
      <c r="O359" s="86"/>
      <c r="P359" s="84" t="e">
        <f t="shared" si="13"/>
        <v>#DIV/0!</v>
      </c>
      <c r="Q359" s="85"/>
    </row>
    <row r="360" spans="1:17">
      <c r="A360" s="150" t="s">
        <v>1729</v>
      </c>
      <c r="B360" s="81"/>
      <c r="C360" s="80"/>
      <c r="D360" s="154"/>
      <c r="E360" s="159"/>
      <c r="F360" s="154"/>
      <c r="G360" s="82"/>
      <c r="H360" s="82"/>
      <c r="I360" s="82"/>
      <c r="J360" s="82"/>
      <c r="K360" s="82"/>
      <c r="L360" s="82">
        <f t="shared" si="12"/>
        <v>0</v>
      </c>
      <c r="M360" s="83"/>
      <c r="N360" s="83"/>
      <c r="O360" s="83"/>
      <c r="P360" s="84" t="e">
        <f t="shared" si="13"/>
        <v>#DIV/0!</v>
      </c>
      <c r="Q360" s="85"/>
    </row>
    <row r="361" spans="1:17">
      <c r="A361" s="71" t="s">
        <v>1730</v>
      </c>
      <c r="B361" s="153" t="s">
        <v>1731</v>
      </c>
      <c r="C361" s="71"/>
      <c r="D361" s="72"/>
      <c r="E361" s="94"/>
      <c r="F361" s="72"/>
      <c r="G361" s="73"/>
      <c r="H361" s="73"/>
      <c r="I361" s="73"/>
      <c r="J361" s="73"/>
      <c r="K361" s="73"/>
      <c r="L361" s="73">
        <f t="shared" si="12"/>
        <v>0</v>
      </c>
      <c r="M361" s="76">
        <f>+M358+M359+M360</f>
        <v>0</v>
      </c>
      <c r="N361" s="76">
        <f>+N358+N359+N360</f>
        <v>0</v>
      </c>
      <c r="O361" s="76">
        <f>+M361-N361</f>
        <v>0</v>
      </c>
      <c r="P361" s="77" t="e">
        <f t="shared" si="13"/>
        <v>#DIV/0!</v>
      </c>
      <c r="Q361" s="75"/>
    </row>
    <row r="362" spans="1:17">
      <c r="A362" s="150" t="s">
        <v>1732</v>
      </c>
      <c r="B362" s="81"/>
      <c r="C362" s="80"/>
      <c r="D362" s="154"/>
      <c r="E362" s="159"/>
      <c r="F362" s="154"/>
      <c r="G362" s="82"/>
      <c r="H362" s="82"/>
      <c r="I362" s="82"/>
      <c r="J362" s="82"/>
      <c r="K362" s="82"/>
      <c r="L362" s="82">
        <f t="shared" si="12"/>
        <v>0</v>
      </c>
      <c r="M362" s="127"/>
      <c r="N362" s="127"/>
      <c r="O362" s="86"/>
      <c r="P362" s="84" t="e">
        <f t="shared" si="13"/>
        <v>#DIV/0!</v>
      </c>
      <c r="Q362" s="85"/>
    </row>
    <row r="363" spans="1:17">
      <c r="A363" s="150" t="s">
        <v>1733</v>
      </c>
      <c r="B363" s="81"/>
      <c r="C363" s="80"/>
      <c r="D363" s="154"/>
      <c r="E363" s="159"/>
      <c r="F363" s="154"/>
      <c r="G363" s="82"/>
      <c r="H363" s="82"/>
      <c r="I363" s="82"/>
      <c r="J363" s="82"/>
      <c r="K363" s="82"/>
      <c r="L363" s="82">
        <f t="shared" si="12"/>
        <v>0</v>
      </c>
      <c r="M363" s="83"/>
      <c r="N363" s="83"/>
      <c r="O363" s="83"/>
      <c r="P363" s="84" t="e">
        <f t="shared" si="13"/>
        <v>#DIV/0!</v>
      </c>
      <c r="Q363" s="85"/>
    </row>
    <row r="364" spans="1:17">
      <c r="A364" s="150" t="s">
        <v>1734</v>
      </c>
      <c r="B364" s="81"/>
      <c r="C364" s="80"/>
      <c r="D364" s="154"/>
      <c r="E364" s="159"/>
      <c r="F364" s="154"/>
      <c r="G364" s="82"/>
      <c r="H364" s="82"/>
      <c r="I364" s="82"/>
      <c r="J364" s="82"/>
      <c r="K364" s="82"/>
      <c r="L364" s="82">
        <f t="shared" si="12"/>
        <v>0</v>
      </c>
      <c r="M364" s="83"/>
      <c r="N364" s="83"/>
      <c r="O364" s="83"/>
      <c r="P364" s="84" t="e">
        <f t="shared" si="13"/>
        <v>#DIV/0!</v>
      </c>
      <c r="Q364" s="85"/>
    </row>
    <row r="365" spans="1:17">
      <c r="A365" s="71" t="s">
        <v>1735</v>
      </c>
      <c r="B365" s="153" t="s">
        <v>1736</v>
      </c>
      <c r="C365" s="71"/>
      <c r="D365" s="72"/>
      <c r="E365" s="94"/>
      <c r="F365" s="72"/>
      <c r="G365" s="73"/>
      <c r="H365" s="73"/>
      <c r="I365" s="73"/>
      <c r="J365" s="73"/>
      <c r="K365" s="73"/>
      <c r="L365" s="73">
        <f t="shared" si="12"/>
        <v>0</v>
      </c>
      <c r="M365" s="76">
        <f>+M362+M363+M364</f>
        <v>0</v>
      </c>
      <c r="N365" s="76">
        <f>+N362+N363+N364</f>
        <v>0</v>
      </c>
      <c r="O365" s="76">
        <f>+M365-N365</f>
        <v>0</v>
      </c>
      <c r="P365" s="77" t="e">
        <f t="shared" si="13"/>
        <v>#DIV/0!</v>
      </c>
      <c r="Q365" s="75"/>
    </row>
    <row r="366" spans="1:17">
      <c r="A366" s="150" t="s">
        <v>1737</v>
      </c>
      <c r="B366" s="81"/>
      <c r="C366" s="80"/>
      <c r="D366" s="154"/>
      <c r="E366" s="159"/>
      <c r="F366" s="154"/>
      <c r="G366" s="82"/>
      <c r="H366" s="82"/>
      <c r="I366" s="82"/>
      <c r="J366" s="82"/>
      <c r="K366" s="82"/>
      <c r="L366" s="82">
        <f t="shared" si="12"/>
        <v>0</v>
      </c>
      <c r="M366" s="83"/>
      <c r="N366" s="83"/>
      <c r="O366" s="83"/>
      <c r="P366" s="84" t="e">
        <f t="shared" si="13"/>
        <v>#DIV/0!</v>
      </c>
      <c r="Q366" s="85"/>
    </row>
    <row r="367" spans="1:17">
      <c r="A367" s="150" t="s">
        <v>1738</v>
      </c>
      <c r="B367" s="81"/>
      <c r="C367" s="80"/>
      <c r="D367" s="154"/>
      <c r="E367" s="159"/>
      <c r="F367" s="154"/>
      <c r="G367" s="82"/>
      <c r="H367" s="82"/>
      <c r="I367" s="82"/>
      <c r="J367" s="82"/>
      <c r="K367" s="82"/>
      <c r="L367" s="82">
        <f t="shared" si="12"/>
        <v>0</v>
      </c>
      <c r="M367" s="127"/>
      <c r="N367" s="127"/>
      <c r="O367" s="86"/>
      <c r="P367" s="84" t="e">
        <f t="shared" si="13"/>
        <v>#DIV/0!</v>
      </c>
      <c r="Q367" s="85"/>
    </row>
    <row r="368" spans="1:17">
      <c r="A368" s="150" t="s">
        <v>1739</v>
      </c>
      <c r="B368" s="81"/>
      <c r="C368" s="80"/>
      <c r="D368" s="154"/>
      <c r="E368" s="159"/>
      <c r="F368" s="154"/>
      <c r="G368" s="82"/>
      <c r="H368" s="82"/>
      <c r="I368" s="82"/>
      <c r="J368" s="82"/>
      <c r="K368" s="82"/>
      <c r="L368" s="82">
        <f t="shared" si="12"/>
        <v>0</v>
      </c>
      <c r="M368" s="83"/>
      <c r="N368" s="83"/>
      <c r="O368" s="83"/>
      <c r="P368" s="84" t="e">
        <f t="shared" si="13"/>
        <v>#DIV/0!</v>
      </c>
      <c r="Q368" s="85"/>
    </row>
    <row r="369" spans="1:17">
      <c r="A369" s="71" t="s">
        <v>1740</v>
      </c>
      <c r="B369" s="153" t="s">
        <v>1741</v>
      </c>
      <c r="C369" s="71"/>
      <c r="D369" s="72"/>
      <c r="E369" s="94"/>
      <c r="F369" s="72"/>
      <c r="G369" s="73"/>
      <c r="H369" s="73"/>
      <c r="I369" s="73"/>
      <c r="J369" s="73"/>
      <c r="K369" s="73"/>
      <c r="L369" s="73">
        <f t="shared" si="12"/>
        <v>0</v>
      </c>
      <c r="M369" s="76">
        <f>+M366+M367+M368</f>
        <v>0</v>
      </c>
      <c r="N369" s="76">
        <f>+N366+N367+N368</f>
        <v>0</v>
      </c>
      <c r="O369" s="76">
        <f>+M369-N369</f>
        <v>0</v>
      </c>
      <c r="P369" s="77" t="e">
        <f t="shared" si="13"/>
        <v>#DIV/0!</v>
      </c>
      <c r="Q369" s="75"/>
    </row>
    <row r="370" spans="1:17">
      <c r="A370" s="150" t="s">
        <v>1742</v>
      </c>
      <c r="B370" s="81"/>
      <c r="C370" s="80"/>
      <c r="D370" s="154"/>
      <c r="E370" s="159"/>
      <c r="F370" s="154"/>
      <c r="G370" s="82"/>
      <c r="H370" s="82"/>
      <c r="I370" s="82"/>
      <c r="J370" s="82"/>
      <c r="K370" s="82"/>
      <c r="L370" s="82">
        <f t="shared" si="12"/>
        <v>0</v>
      </c>
      <c r="M370" s="83"/>
      <c r="N370" s="83"/>
      <c r="O370" s="83"/>
      <c r="P370" s="84" t="e">
        <f t="shared" si="13"/>
        <v>#DIV/0!</v>
      </c>
      <c r="Q370" s="85"/>
    </row>
    <row r="371" spans="1:17">
      <c r="A371" s="150" t="s">
        <v>1743</v>
      </c>
      <c r="B371" s="81"/>
      <c r="C371" s="80"/>
      <c r="D371" s="154"/>
      <c r="E371" s="159"/>
      <c r="F371" s="154"/>
      <c r="G371" s="82"/>
      <c r="H371" s="82"/>
      <c r="I371" s="82"/>
      <c r="J371" s="82"/>
      <c r="K371" s="82"/>
      <c r="L371" s="82">
        <f t="shared" si="12"/>
        <v>0</v>
      </c>
      <c r="M371" s="127"/>
      <c r="N371" s="127"/>
      <c r="O371" s="86"/>
      <c r="P371" s="84" t="e">
        <f t="shared" si="13"/>
        <v>#DIV/0!</v>
      </c>
      <c r="Q371" s="85"/>
    </row>
    <row r="372" spans="1:17">
      <c r="A372" s="150" t="s">
        <v>1744</v>
      </c>
      <c r="B372" s="81"/>
      <c r="C372" s="80"/>
      <c r="D372" s="154"/>
      <c r="E372" s="159"/>
      <c r="F372" s="154"/>
      <c r="G372" s="82"/>
      <c r="H372" s="82"/>
      <c r="I372" s="82"/>
      <c r="J372" s="82"/>
      <c r="K372" s="82"/>
      <c r="L372" s="82">
        <f t="shared" si="12"/>
        <v>0</v>
      </c>
      <c r="M372" s="83"/>
      <c r="N372" s="83"/>
      <c r="O372" s="83"/>
      <c r="P372" s="84" t="e">
        <f t="shared" si="13"/>
        <v>#DIV/0!</v>
      </c>
      <c r="Q372" s="85"/>
    </row>
    <row r="373" spans="1:17">
      <c r="A373" s="71" t="s">
        <v>1745</v>
      </c>
      <c r="B373" s="153" t="s">
        <v>1746</v>
      </c>
      <c r="C373" s="71"/>
      <c r="D373" s="72"/>
      <c r="E373" s="94"/>
      <c r="F373" s="72"/>
      <c r="G373" s="73"/>
      <c r="H373" s="73"/>
      <c r="I373" s="73"/>
      <c r="J373" s="73"/>
      <c r="K373" s="73"/>
      <c r="L373" s="73">
        <f t="shared" si="12"/>
        <v>0</v>
      </c>
      <c r="M373" s="76">
        <f>+M370+M371+M372</f>
        <v>0</v>
      </c>
      <c r="N373" s="76">
        <f>+N370+N371+N372</f>
        <v>0</v>
      </c>
      <c r="O373" s="76">
        <f>+M373-N373</f>
        <v>0</v>
      </c>
      <c r="P373" s="77" t="e">
        <f t="shared" si="13"/>
        <v>#DIV/0!</v>
      </c>
      <c r="Q373" s="75"/>
    </row>
    <row r="374" spans="1:17">
      <c r="A374" s="150" t="s">
        <v>1747</v>
      </c>
      <c r="B374" s="81"/>
      <c r="C374" s="80"/>
      <c r="D374" s="154"/>
      <c r="E374" s="159"/>
      <c r="F374" s="154"/>
      <c r="G374" s="82"/>
      <c r="H374" s="82"/>
      <c r="I374" s="82"/>
      <c r="J374" s="82"/>
      <c r="K374" s="82"/>
      <c r="L374" s="82">
        <f t="shared" si="12"/>
        <v>0</v>
      </c>
      <c r="M374" s="86"/>
      <c r="N374" s="127"/>
      <c r="O374" s="86"/>
      <c r="P374" s="84" t="e">
        <f t="shared" si="13"/>
        <v>#DIV/0!</v>
      </c>
      <c r="Q374" s="85"/>
    </row>
    <row r="375" spans="1:17">
      <c r="A375" s="150" t="s">
        <v>1748</v>
      </c>
      <c r="B375" s="81"/>
      <c r="C375" s="80"/>
      <c r="D375" s="154"/>
      <c r="E375" s="159"/>
      <c r="F375" s="154"/>
      <c r="G375" s="82"/>
      <c r="H375" s="82"/>
      <c r="I375" s="82"/>
      <c r="J375" s="82"/>
      <c r="K375" s="82"/>
      <c r="L375" s="82">
        <f t="shared" si="12"/>
        <v>0</v>
      </c>
      <c r="M375" s="83"/>
      <c r="N375" s="83"/>
      <c r="O375" s="83"/>
      <c r="P375" s="84" t="e">
        <f t="shared" si="13"/>
        <v>#DIV/0!</v>
      </c>
      <c r="Q375" s="85"/>
    </row>
    <row r="376" spans="1:17">
      <c r="A376" s="150" t="s">
        <v>1749</v>
      </c>
      <c r="B376" s="81"/>
      <c r="C376" s="80"/>
      <c r="D376" s="154"/>
      <c r="E376" s="159"/>
      <c r="F376" s="154"/>
      <c r="G376" s="82"/>
      <c r="H376" s="82"/>
      <c r="I376" s="82"/>
      <c r="J376" s="82"/>
      <c r="K376" s="82"/>
      <c r="L376" s="82">
        <f t="shared" si="12"/>
        <v>0</v>
      </c>
      <c r="M376" s="83"/>
      <c r="N376" s="83"/>
      <c r="O376" s="83"/>
      <c r="P376" s="84" t="e">
        <f t="shared" si="13"/>
        <v>#DIV/0!</v>
      </c>
      <c r="Q376" s="85"/>
    </row>
    <row r="377" spans="1:17">
      <c r="A377" s="71" t="s">
        <v>1750</v>
      </c>
      <c r="B377" s="153" t="s">
        <v>1751</v>
      </c>
      <c r="C377" s="71"/>
      <c r="D377" s="72"/>
      <c r="E377" s="94"/>
      <c r="F377" s="72"/>
      <c r="G377" s="73"/>
      <c r="H377" s="73"/>
      <c r="I377" s="73"/>
      <c r="J377" s="73"/>
      <c r="K377" s="73"/>
      <c r="L377" s="73">
        <f t="shared" si="12"/>
        <v>0</v>
      </c>
      <c r="M377" s="76">
        <f>+M374+M375+M376</f>
        <v>0</v>
      </c>
      <c r="N377" s="76">
        <f>+N374+N375+N376</f>
        <v>0</v>
      </c>
      <c r="O377" s="76">
        <f>+M377-N377</f>
        <v>0</v>
      </c>
      <c r="P377" s="77" t="e">
        <f t="shared" si="13"/>
        <v>#DIV/0!</v>
      </c>
      <c r="Q377" s="75"/>
    </row>
    <row r="378" spans="1:17">
      <c r="A378" s="150" t="s">
        <v>1752</v>
      </c>
      <c r="B378" s="81"/>
      <c r="C378" s="80"/>
      <c r="D378" s="154"/>
      <c r="E378" s="159"/>
      <c r="F378" s="154"/>
      <c r="G378" s="82"/>
      <c r="H378" s="82"/>
      <c r="I378" s="82"/>
      <c r="J378" s="82"/>
      <c r="K378" s="82"/>
      <c r="L378" s="82">
        <f t="shared" si="12"/>
        <v>0</v>
      </c>
      <c r="M378" s="127"/>
      <c r="N378" s="127"/>
      <c r="O378" s="86"/>
      <c r="P378" s="84" t="e">
        <f t="shared" si="13"/>
        <v>#DIV/0!</v>
      </c>
      <c r="Q378" s="85"/>
    </row>
    <row r="379" spans="1:17">
      <c r="A379" s="150" t="s">
        <v>1753</v>
      </c>
      <c r="B379" s="81"/>
      <c r="C379" s="80"/>
      <c r="D379" s="154"/>
      <c r="E379" s="159"/>
      <c r="F379" s="154"/>
      <c r="G379" s="82"/>
      <c r="H379" s="82"/>
      <c r="I379" s="82"/>
      <c r="J379" s="82"/>
      <c r="K379" s="82"/>
      <c r="L379" s="82">
        <f t="shared" si="12"/>
        <v>0</v>
      </c>
      <c r="M379" s="83"/>
      <c r="N379" s="83"/>
      <c r="O379" s="83"/>
      <c r="P379" s="84" t="e">
        <f t="shared" si="13"/>
        <v>#DIV/0!</v>
      </c>
      <c r="Q379" s="85"/>
    </row>
    <row r="380" spans="1:17">
      <c r="A380" s="150" t="s">
        <v>1754</v>
      </c>
      <c r="B380" s="81"/>
      <c r="C380" s="80"/>
      <c r="D380" s="154"/>
      <c r="E380" s="159"/>
      <c r="F380" s="154"/>
      <c r="G380" s="82"/>
      <c r="H380" s="82"/>
      <c r="I380" s="82"/>
      <c r="J380" s="82"/>
      <c r="K380" s="82"/>
      <c r="L380" s="82">
        <f t="shared" si="12"/>
        <v>0</v>
      </c>
      <c r="M380" s="83"/>
      <c r="N380" s="83"/>
      <c r="O380" s="83"/>
      <c r="P380" s="84" t="e">
        <f t="shared" si="13"/>
        <v>#DIV/0!</v>
      </c>
      <c r="Q380" s="85"/>
    </row>
    <row r="381" spans="1:17">
      <c r="A381" s="71" t="s">
        <v>1755</v>
      </c>
      <c r="B381" s="153" t="s">
        <v>1756</v>
      </c>
      <c r="C381" s="71"/>
      <c r="D381" s="72"/>
      <c r="E381" s="94"/>
      <c r="F381" s="72"/>
      <c r="G381" s="73"/>
      <c r="H381" s="73"/>
      <c r="I381" s="73"/>
      <c r="J381" s="73"/>
      <c r="K381" s="73"/>
      <c r="L381" s="73">
        <f t="shared" si="12"/>
        <v>0</v>
      </c>
      <c r="M381" s="76">
        <f>+M378+M379+M380</f>
        <v>0</v>
      </c>
      <c r="N381" s="76">
        <f>+N378+N379+N380</f>
        <v>0</v>
      </c>
      <c r="O381" s="76">
        <f>+M381-N381</f>
        <v>0</v>
      </c>
      <c r="P381" s="77" t="e">
        <f t="shared" si="13"/>
        <v>#DIV/0!</v>
      </c>
      <c r="Q381" s="75"/>
    </row>
    <row r="382" spans="1:17">
      <c r="A382" s="150" t="s">
        <v>1757</v>
      </c>
      <c r="B382" s="81"/>
      <c r="C382" s="82"/>
      <c r="D382" s="154"/>
      <c r="E382" s="159"/>
      <c r="F382" s="154"/>
      <c r="G382" s="82"/>
      <c r="H382" s="82"/>
      <c r="I382" s="82"/>
      <c r="J382" s="82"/>
      <c r="K382" s="82"/>
      <c r="L382" s="82">
        <f t="shared" si="12"/>
        <v>0</v>
      </c>
      <c r="M382" s="83"/>
      <c r="N382" s="83"/>
      <c r="O382" s="83"/>
      <c r="P382" s="84" t="e">
        <f t="shared" si="13"/>
        <v>#DIV/0!</v>
      </c>
      <c r="Q382" s="85"/>
    </row>
    <row r="383" spans="1:17">
      <c r="A383" s="150" t="s">
        <v>1758</v>
      </c>
      <c r="B383" s="81"/>
      <c r="C383" s="82"/>
      <c r="D383" s="154"/>
      <c r="E383" s="159"/>
      <c r="F383" s="154"/>
      <c r="G383" s="82"/>
      <c r="H383" s="82"/>
      <c r="I383" s="82"/>
      <c r="J383" s="82"/>
      <c r="K383" s="82"/>
      <c r="L383" s="82">
        <f t="shared" si="12"/>
        <v>0</v>
      </c>
      <c r="M383" s="83"/>
      <c r="N383" s="83"/>
      <c r="O383" s="83"/>
      <c r="P383" s="84" t="e">
        <f t="shared" si="13"/>
        <v>#DIV/0!</v>
      </c>
      <c r="Q383" s="85"/>
    </row>
    <row r="384" spans="1:17">
      <c r="A384" s="150" t="s">
        <v>1759</v>
      </c>
      <c r="B384" s="81"/>
      <c r="C384" s="82"/>
      <c r="D384" s="154"/>
      <c r="E384" s="159"/>
      <c r="F384" s="154"/>
      <c r="G384" s="82"/>
      <c r="H384" s="82"/>
      <c r="I384" s="82"/>
      <c r="J384" s="82"/>
      <c r="K384" s="82"/>
      <c r="L384" s="82">
        <f t="shared" si="12"/>
        <v>0</v>
      </c>
      <c r="M384" s="86"/>
      <c r="N384" s="127"/>
      <c r="O384" s="86"/>
      <c r="P384" s="84" t="e">
        <f t="shared" si="13"/>
        <v>#DIV/0!</v>
      </c>
      <c r="Q384" s="85"/>
    </row>
    <row r="385" spans="1:17">
      <c r="A385" s="71" t="s">
        <v>1760</v>
      </c>
      <c r="B385" s="153" t="s">
        <v>1761</v>
      </c>
      <c r="C385" s="73"/>
      <c r="D385" s="72"/>
      <c r="E385" s="94"/>
      <c r="F385" s="72"/>
      <c r="G385" s="73"/>
      <c r="H385" s="73"/>
      <c r="I385" s="73"/>
      <c r="J385" s="73"/>
      <c r="K385" s="73"/>
      <c r="L385" s="73">
        <f t="shared" si="12"/>
        <v>0</v>
      </c>
      <c r="M385" s="76">
        <f>+M382+M383+M384</f>
        <v>0</v>
      </c>
      <c r="N385" s="76">
        <f>+N382+N383+N384</f>
        <v>0</v>
      </c>
      <c r="O385" s="76">
        <f>+M385-N385</f>
        <v>0</v>
      </c>
      <c r="P385" s="77" t="e">
        <f t="shared" si="13"/>
        <v>#DIV/0!</v>
      </c>
      <c r="Q385" s="75"/>
    </row>
    <row r="386" spans="1:17">
      <c r="A386" s="150" t="s">
        <v>1762</v>
      </c>
      <c r="B386" s="81"/>
      <c r="C386" s="82"/>
      <c r="D386" s="154"/>
      <c r="E386" s="159"/>
      <c r="F386" s="154"/>
      <c r="G386" s="82"/>
      <c r="H386" s="82"/>
      <c r="I386" s="82"/>
      <c r="J386" s="82"/>
      <c r="K386" s="82"/>
      <c r="L386" s="82">
        <f t="shared" si="12"/>
        <v>0</v>
      </c>
      <c r="M386" s="83"/>
      <c r="N386" s="83"/>
      <c r="O386" s="83"/>
      <c r="P386" s="84" t="e">
        <f t="shared" si="13"/>
        <v>#DIV/0!</v>
      </c>
      <c r="Q386" s="85"/>
    </row>
    <row r="387" spans="1:17">
      <c r="A387" s="150" t="s">
        <v>1763</v>
      </c>
      <c r="B387" s="81"/>
      <c r="C387" s="82"/>
      <c r="D387" s="154"/>
      <c r="E387" s="159"/>
      <c r="F387" s="154"/>
      <c r="G387" s="82"/>
      <c r="H387" s="82"/>
      <c r="I387" s="82"/>
      <c r="J387" s="82"/>
      <c r="K387" s="82"/>
      <c r="L387" s="82">
        <f t="shared" si="12"/>
        <v>0</v>
      </c>
      <c r="M387" s="86"/>
      <c r="N387" s="127"/>
      <c r="O387" s="86"/>
      <c r="P387" s="84" t="e">
        <f t="shared" si="13"/>
        <v>#DIV/0!</v>
      </c>
      <c r="Q387" s="85"/>
    </row>
    <row r="388" spans="1:17">
      <c r="A388" s="150" t="s">
        <v>1764</v>
      </c>
      <c r="B388" s="81"/>
      <c r="C388" s="82"/>
      <c r="D388" s="154"/>
      <c r="E388" s="159"/>
      <c r="F388" s="154"/>
      <c r="G388" s="82"/>
      <c r="H388" s="82"/>
      <c r="I388" s="82"/>
      <c r="J388" s="82"/>
      <c r="K388" s="82"/>
      <c r="L388" s="82">
        <f t="shared" si="12"/>
        <v>0</v>
      </c>
      <c r="M388" s="83"/>
      <c r="N388" s="83"/>
      <c r="O388" s="83"/>
      <c r="P388" s="84" t="e">
        <f t="shared" si="13"/>
        <v>#DIV/0!</v>
      </c>
      <c r="Q388" s="85"/>
    </row>
    <row r="389" spans="1:17">
      <c r="A389" s="71" t="s">
        <v>1765</v>
      </c>
      <c r="B389" s="153" t="s">
        <v>1766</v>
      </c>
      <c r="C389" s="73"/>
      <c r="D389" s="72"/>
      <c r="E389" s="94"/>
      <c r="F389" s="72"/>
      <c r="G389" s="73"/>
      <c r="H389" s="73"/>
      <c r="I389" s="78"/>
      <c r="J389" s="78"/>
      <c r="K389" s="79"/>
      <c r="L389" s="73">
        <f t="shared" si="12"/>
        <v>0</v>
      </c>
      <c r="M389" s="76">
        <f>+M386+M387+M388</f>
        <v>0</v>
      </c>
      <c r="N389" s="76">
        <f>+N386+N387+N388</f>
        <v>0</v>
      </c>
      <c r="O389" s="76">
        <f>+M389-N389</f>
        <v>0</v>
      </c>
      <c r="P389" s="77" t="e">
        <f t="shared" si="13"/>
        <v>#DIV/0!</v>
      </c>
      <c r="Q389" s="75"/>
    </row>
    <row r="390" spans="1:17">
      <c r="A390" s="150" t="s">
        <v>1767</v>
      </c>
      <c r="B390" s="81"/>
      <c r="C390" s="82"/>
      <c r="D390" s="154"/>
      <c r="E390" s="159"/>
      <c r="F390" s="154"/>
      <c r="G390" s="82"/>
      <c r="H390" s="82"/>
      <c r="I390" s="89"/>
      <c r="J390" s="89"/>
      <c r="K390" s="90"/>
      <c r="L390" s="82">
        <f t="shared" si="12"/>
        <v>0</v>
      </c>
      <c r="M390" s="86"/>
      <c r="N390" s="127"/>
      <c r="O390" s="86"/>
      <c r="P390" s="84" t="e">
        <f t="shared" si="13"/>
        <v>#DIV/0!</v>
      </c>
      <c r="Q390" s="85"/>
    </row>
    <row r="391" spans="1:17">
      <c r="A391" s="150" t="s">
        <v>1768</v>
      </c>
      <c r="B391" s="81"/>
      <c r="C391" s="82"/>
      <c r="D391" s="154"/>
      <c r="E391" s="159"/>
      <c r="F391" s="154"/>
      <c r="G391" s="82"/>
      <c r="H391" s="82"/>
      <c r="I391" s="82"/>
      <c r="J391" s="82"/>
      <c r="K391" s="82"/>
      <c r="L391" s="82">
        <f t="shared" ref="L391:L454" si="14">+G391+H391+I391+K391</f>
        <v>0</v>
      </c>
      <c r="M391" s="83"/>
      <c r="N391" s="83"/>
      <c r="O391" s="83"/>
      <c r="P391" s="84" t="e">
        <f t="shared" si="13"/>
        <v>#DIV/0!</v>
      </c>
      <c r="Q391" s="85"/>
    </row>
    <row r="392" spans="1:17">
      <c r="A392" s="150" t="s">
        <v>1769</v>
      </c>
      <c r="B392" s="81"/>
      <c r="C392" s="82"/>
      <c r="D392" s="154"/>
      <c r="E392" s="159"/>
      <c r="F392" s="154"/>
      <c r="G392" s="82"/>
      <c r="H392" s="82"/>
      <c r="I392" s="89"/>
      <c r="J392" s="89"/>
      <c r="K392" s="90"/>
      <c r="L392" s="82">
        <f t="shared" si="14"/>
        <v>0</v>
      </c>
      <c r="M392" s="83"/>
      <c r="N392" s="83"/>
      <c r="O392" s="83"/>
      <c r="P392" s="84" t="e">
        <f t="shared" si="13"/>
        <v>#DIV/0!</v>
      </c>
      <c r="Q392" s="85"/>
    </row>
    <row r="393" spans="1:17">
      <c r="A393" s="71" t="s">
        <v>1770</v>
      </c>
      <c r="B393" s="153" t="s">
        <v>1771</v>
      </c>
      <c r="C393" s="73"/>
      <c r="D393" s="72"/>
      <c r="E393" s="94"/>
      <c r="F393" s="72"/>
      <c r="G393" s="73"/>
      <c r="H393" s="73"/>
      <c r="I393" s="78"/>
      <c r="J393" s="78"/>
      <c r="K393" s="79"/>
      <c r="L393" s="73">
        <f t="shared" si="14"/>
        <v>0</v>
      </c>
      <c r="M393" s="76">
        <f>+M390+M391+M392</f>
        <v>0</v>
      </c>
      <c r="N393" s="76">
        <f>+N390+N391+N392</f>
        <v>0</v>
      </c>
      <c r="O393" s="76">
        <f>+M393-N393</f>
        <v>0</v>
      </c>
      <c r="P393" s="77" t="e">
        <f t="shared" si="13"/>
        <v>#DIV/0!</v>
      </c>
      <c r="Q393" s="75"/>
    </row>
    <row r="394" spans="1:17">
      <c r="A394" s="150" t="s">
        <v>1772</v>
      </c>
      <c r="B394" s="81"/>
      <c r="C394" s="82"/>
      <c r="D394" s="154"/>
      <c r="E394" s="159"/>
      <c r="F394" s="154"/>
      <c r="G394" s="82"/>
      <c r="H394" s="82"/>
      <c r="I394" s="82"/>
      <c r="J394" s="82"/>
      <c r="K394" s="82"/>
      <c r="L394" s="82">
        <f t="shared" si="14"/>
        <v>0</v>
      </c>
      <c r="M394" s="83"/>
      <c r="N394" s="83"/>
      <c r="O394" s="83"/>
      <c r="P394" s="84" t="e">
        <f t="shared" si="13"/>
        <v>#DIV/0!</v>
      </c>
      <c r="Q394" s="85"/>
    </row>
    <row r="395" spans="1:17">
      <c r="A395" s="150" t="s">
        <v>1773</v>
      </c>
      <c r="B395" s="81"/>
      <c r="C395" s="82"/>
      <c r="D395" s="154"/>
      <c r="E395" s="159"/>
      <c r="F395" s="154"/>
      <c r="G395" s="82"/>
      <c r="H395" s="82"/>
      <c r="I395" s="89"/>
      <c r="J395" s="89"/>
      <c r="K395" s="90"/>
      <c r="L395" s="82">
        <f t="shared" si="14"/>
        <v>0</v>
      </c>
      <c r="M395" s="83"/>
      <c r="N395" s="83"/>
      <c r="O395" s="83"/>
      <c r="P395" s="84" t="e">
        <f t="shared" si="13"/>
        <v>#DIV/0!</v>
      </c>
      <c r="Q395" s="85"/>
    </row>
    <row r="396" spans="1:17">
      <c r="A396" s="150" t="s">
        <v>1774</v>
      </c>
      <c r="B396" s="81"/>
      <c r="C396" s="82"/>
      <c r="D396" s="154"/>
      <c r="E396" s="159"/>
      <c r="F396" s="154"/>
      <c r="G396" s="82"/>
      <c r="H396" s="82"/>
      <c r="I396" s="89"/>
      <c r="J396" s="89"/>
      <c r="K396" s="90"/>
      <c r="L396" s="82">
        <f t="shared" si="14"/>
        <v>0</v>
      </c>
      <c r="M396" s="127"/>
      <c r="N396" s="127"/>
      <c r="O396" s="86"/>
      <c r="P396" s="84" t="e">
        <f t="shared" si="13"/>
        <v>#DIV/0!</v>
      </c>
      <c r="Q396" s="85"/>
    </row>
    <row r="397" spans="1:17">
      <c r="A397" s="71" t="s">
        <v>1775</v>
      </c>
      <c r="B397" s="153" t="s">
        <v>1776</v>
      </c>
      <c r="C397" s="73"/>
      <c r="D397" s="72"/>
      <c r="E397" s="94"/>
      <c r="F397" s="72"/>
      <c r="G397" s="73"/>
      <c r="H397" s="73"/>
      <c r="I397" s="73"/>
      <c r="J397" s="73"/>
      <c r="K397" s="73"/>
      <c r="L397" s="73">
        <f t="shared" si="14"/>
        <v>0</v>
      </c>
      <c r="M397" s="76">
        <f>+M394+M395+M396</f>
        <v>0</v>
      </c>
      <c r="N397" s="76">
        <f>+N394+N395+N396</f>
        <v>0</v>
      </c>
      <c r="O397" s="76">
        <f>+M397-N397</f>
        <v>0</v>
      </c>
      <c r="P397" s="77" t="e">
        <f t="shared" si="13"/>
        <v>#DIV/0!</v>
      </c>
      <c r="Q397" s="75"/>
    </row>
    <row r="398" spans="1:17">
      <c r="A398" s="150" t="s">
        <v>1777</v>
      </c>
      <c r="B398" s="81"/>
      <c r="C398" s="82"/>
      <c r="D398" s="154"/>
      <c r="E398" s="159"/>
      <c r="F398" s="154"/>
      <c r="G398" s="82"/>
      <c r="H398" s="82"/>
      <c r="I398" s="89"/>
      <c r="J398" s="89"/>
      <c r="K398" s="90"/>
      <c r="L398" s="82">
        <f t="shared" si="14"/>
        <v>0</v>
      </c>
      <c r="M398" s="83"/>
      <c r="N398" s="83"/>
      <c r="O398" s="83"/>
      <c r="P398" s="84" t="e">
        <f t="shared" si="13"/>
        <v>#DIV/0!</v>
      </c>
      <c r="Q398" s="85"/>
    </row>
    <row r="399" spans="1:17">
      <c r="A399" s="150" t="s">
        <v>1778</v>
      </c>
      <c r="B399" s="81"/>
      <c r="C399" s="82"/>
      <c r="D399" s="154"/>
      <c r="E399" s="159"/>
      <c r="F399" s="154"/>
      <c r="G399" s="82"/>
      <c r="H399" s="82"/>
      <c r="I399" s="89"/>
      <c r="J399" s="89"/>
      <c r="K399" s="90"/>
      <c r="L399" s="82">
        <f t="shared" si="14"/>
        <v>0</v>
      </c>
      <c r="M399" s="127"/>
      <c r="N399" s="127"/>
      <c r="O399" s="86"/>
      <c r="P399" s="84" t="e">
        <f t="shared" si="13"/>
        <v>#DIV/0!</v>
      </c>
      <c r="Q399" s="85"/>
    </row>
    <row r="400" spans="1:17">
      <c r="A400" s="150" t="s">
        <v>1779</v>
      </c>
      <c r="B400" s="81"/>
      <c r="C400" s="82"/>
      <c r="D400" s="154"/>
      <c r="E400" s="159"/>
      <c r="F400" s="154"/>
      <c r="G400" s="82"/>
      <c r="H400" s="82"/>
      <c r="I400" s="82"/>
      <c r="J400" s="82"/>
      <c r="K400" s="82"/>
      <c r="L400" s="82">
        <f t="shared" si="14"/>
        <v>0</v>
      </c>
      <c r="M400" s="83"/>
      <c r="N400" s="83"/>
      <c r="O400" s="83"/>
      <c r="P400" s="84" t="e">
        <f t="shared" si="13"/>
        <v>#DIV/0!</v>
      </c>
      <c r="Q400" s="85"/>
    </row>
    <row r="401" spans="1:17">
      <c r="A401" s="71" t="s">
        <v>1780</v>
      </c>
      <c r="B401" s="153" t="s">
        <v>1781</v>
      </c>
      <c r="C401" s="73"/>
      <c r="D401" s="72"/>
      <c r="E401" s="94"/>
      <c r="F401" s="72"/>
      <c r="G401" s="73"/>
      <c r="H401" s="73"/>
      <c r="I401" s="78"/>
      <c r="J401" s="78"/>
      <c r="K401" s="79"/>
      <c r="L401" s="73">
        <f t="shared" si="14"/>
        <v>0</v>
      </c>
      <c r="M401" s="76">
        <f>+M398+M399+M400</f>
        <v>0</v>
      </c>
      <c r="N401" s="76">
        <f>+N398+N399+N400</f>
        <v>0</v>
      </c>
      <c r="O401" s="76">
        <f>+M401-N401</f>
        <v>0</v>
      </c>
      <c r="P401" s="77" t="e">
        <f t="shared" si="13"/>
        <v>#DIV/0!</v>
      </c>
      <c r="Q401" s="75"/>
    </row>
    <row r="402" spans="1:17">
      <c r="A402" s="150" t="s">
        <v>1782</v>
      </c>
      <c r="B402" s="81"/>
      <c r="C402" s="82"/>
      <c r="D402" s="154"/>
      <c r="E402" s="159"/>
      <c r="F402" s="154"/>
      <c r="G402" s="82"/>
      <c r="H402" s="82"/>
      <c r="I402" s="82"/>
      <c r="J402" s="82"/>
      <c r="K402" s="82"/>
      <c r="L402" s="82">
        <f t="shared" si="14"/>
        <v>0</v>
      </c>
      <c r="M402" s="83"/>
      <c r="N402" s="83"/>
      <c r="O402" s="83"/>
      <c r="P402" s="84" t="e">
        <f t="shared" si="13"/>
        <v>#DIV/0!</v>
      </c>
      <c r="Q402" s="85"/>
    </row>
    <row r="403" spans="1:17">
      <c r="A403" s="150" t="s">
        <v>1783</v>
      </c>
      <c r="B403" s="81"/>
      <c r="C403" s="82"/>
      <c r="D403" s="154"/>
      <c r="E403" s="159"/>
      <c r="F403" s="154"/>
      <c r="G403" s="82"/>
      <c r="H403" s="82"/>
      <c r="I403" s="89"/>
      <c r="J403" s="89"/>
      <c r="K403" s="90"/>
      <c r="L403" s="82">
        <f t="shared" si="14"/>
        <v>0</v>
      </c>
      <c r="M403" s="83"/>
      <c r="N403" s="83"/>
      <c r="O403" s="83"/>
      <c r="P403" s="84" t="e">
        <f t="shared" si="13"/>
        <v>#DIV/0!</v>
      </c>
      <c r="Q403" s="85"/>
    </row>
    <row r="404" spans="1:17">
      <c r="A404" s="150" t="s">
        <v>1784</v>
      </c>
      <c r="B404" s="81"/>
      <c r="C404" s="82"/>
      <c r="D404" s="154"/>
      <c r="E404" s="159"/>
      <c r="F404" s="154"/>
      <c r="G404" s="82"/>
      <c r="H404" s="82"/>
      <c r="I404" s="89"/>
      <c r="J404" s="89"/>
      <c r="K404" s="90"/>
      <c r="L404" s="82">
        <f t="shared" si="14"/>
        <v>0</v>
      </c>
      <c r="M404" s="83"/>
      <c r="N404" s="83"/>
      <c r="O404" s="83"/>
      <c r="P404" s="84" t="e">
        <f t="shared" si="13"/>
        <v>#DIV/0!</v>
      </c>
      <c r="Q404" s="85"/>
    </row>
    <row r="405" spans="1:17">
      <c r="A405" s="71" t="s">
        <v>1785</v>
      </c>
      <c r="B405" s="153" t="s">
        <v>1786</v>
      </c>
      <c r="C405" s="73"/>
      <c r="D405" s="72"/>
      <c r="E405" s="94"/>
      <c r="F405" s="72"/>
      <c r="G405" s="73"/>
      <c r="H405" s="73"/>
      <c r="I405" s="73"/>
      <c r="J405" s="73"/>
      <c r="K405" s="73"/>
      <c r="L405" s="73">
        <f t="shared" si="14"/>
        <v>0</v>
      </c>
      <c r="M405" s="76">
        <f>+M402+M403+M404</f>
        <v>0</v>
      </c>
      <c r="N405" s="76">
        <f>+N402+N403+N404</f>
        <v>0</v>
      </c>
      <c r="O405" s="76">
        <f>+M405-N405</f>
        <v>0</v>
      </c>
      <c r="P405" s="77" t="e">
        <f t="shared" si="13"/>
        <v>#DIV/0!</v>
      </c>
      <c r="Q405" s="75"/>
    </row>
    <row r="406" spans="1:17">
      <c r="A406" s="150" t="s">
        <v>1787</v>
      </c>
      <c r="B406" s="81"/>
      <c r="C406" s="82"/>
      <c r="D406" s="154"/>
      <c r="E406" s="159"/>
      <c r="F406" s="154"/>
      <c r="G406" s="82"/>
      <c r="H406" s="82"/>
      <c r="I406" s="89"/>
      <c r="J406" s="89"/>
      <c r="K406" s="90"/>
      <c r="L406" s="82">
        <f t="shared" si="14"/>
        <v>0</v>
      </c>
      <c r="M406" s="83"/>
      <c r="N406" s="83"/>
      <c r="O406" s="83"/>
      <c r="P406" s="84" t="e">
        <f t="shared" si="13"/>
        <v>#DIV/0!</v>
      </c>
      <c r="Q406" s="85"/>
    </row>
    <row r="407" spans="1:17">
      <c r="A407" s="150" t="s">
        <v>1788</v>
      </c>
      <c r="B407" s="81"/>
      <c r="C407" s="82"/>
      <c r="D407" s="154"/>
      <c r="E407" s="159"/>
      <c r="F407" s="154"/>
      <c r="G407" s="82"/>
      <c r="H407" s="82"/>
      <c r="I407" s="89"/>
      <c r="J407" s="89"/>
      <c r="K407" s="90"/>
      <c r="L407" s="82">
        <f t="shared" si="14"/>
        <v>0</v>
      </c>
      <c r="M407" s="127"/>
      <c r="N407" s="127"/>
      <c r="O407" s="86"/>
      <c r="P407" s="84" t="e">
        <f t="shared" si="13"/>
        <v>#DIV/0!</v>
      </c>
      <c r="Q407" s="85"/>
    </row>
    <row r="408" spans="1:17">
      <c r="A408" s="150" t="s">
        <v>1789</v>
      </c>
      <c r="B408" s="81"/>
      <c r="C408" s="82"/>
      <c r="D408" s="154"/>
      <c r="E408" s="159"/>
      <c r="F408" s="154"/>
      <c r="G408" s="82"/>
      <c r="H408" s="82"/>
      <c r="I408" s="82"/>
      <c r="J408" s="82"/>
      <c r="K408" s="82"/>
      <c r="L408" s="82">
        <f t="shared" si="14"/>
        <v>0</v>
      </c>
      <c r="M408" s="83"/>
      <c r="N408" s="83"/>
      <c r="O408" s="83"/>
      <c r="P408" s="84" t="e">
        <f t="shared" si="13"/>
        <v>#DIV/0!</v>
      </c>
      <c r="Q408" s="85"/>
    </row>
    <row r="409" spans="1:17">
      <c r="A409" s="71" t="s">
        <v>1790</v>
      </c>
      <c r="B409" s="71" t="s">
        <v>1791</v>
      </c>
      <c r="C409" s="71"/>
      <c r="D409" s="151"/>
      <c r="E409" s="71"/>
      <c r="F409" s="71"/>
      <c r="G409" s="71"/>
      <c r="H409" s="71"/>
      <c r="I409" s="71"/>
      <c r="J409" s="71"/>
      <c r="K409" s="71"/>
      <c r="L409" s="73">
        <f t="shared" si="14"/>
        <v>0</v>
      </c>
      <c r="M409" s="76">
        <f>+M406+M407+M408</f>
        <v>0</v>
      </c>
      <c r="N409" s="76">
        <f>+N406+N407+N408</f>
        <v>0</v>
      </c>
      <c r="O409" s="76">
        <f>+M409-N409</f>
        <v>0</v>
      </c>
      <c r="P409" s="196" t="e">
        <f t="shared" si="13"/>
        <v>#DIV/0!</v>
      </c>
      <c r="Q409" s="71"/>
    </row>
    <row r="410" spans="1:17">
      <c r="A410" s="150" t="s">
        <v>1792</v>
      </c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2">
        <f t="shared" si="14"/>
        <v>0</v>
      </c>
      <c r="M410" s="80"/>
      <c r="N410" s="80"/>
      <c r="O410" s="80"/>
      <c r="P410" s="80" t="e">
        <f t="shared" si="13"/>
        <v>#DIV/0!</v>
      </c>
      <c r="Q410" s="80"/>
    </row>
    <row r="411" spans="1:17">
      <c r="A411" s="150" t="s">
        <v>1793</v>
      </c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2">
        <f t="shared" si="14"/>
        <v>0</v>
      </c>
      <c r="M411" s="80"/>
      <c r="N411" s="80"/>
      <c r="O411" s="80"/>
      <c r="P411" s="80" t="e">
        <f t="shared" si="13"/>
        <v>#DIV/0!</v>
      </c>
      <c r="Q411" s="80"/>
    </row>
    <row r="412" spans="1:17">
      <c r="A412" s="150" t="s">
        <v>1794</v>
      </c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2">
        <f t="shared" si="14"/>
        <v>0</v>
      </c>
      <c r="M412" s="80"/>
      <c r="N412" s="80"/>
      <c r="O412" s="80"/>
      <c r="P412" s="80" t="e">
        <f t="shared" si="13"/>
        <v>#DIV/0!</v>
      </c>
      <c r="Q412" s="80"/>
    </row>
    <row r="413" spans="1:17">
      <c r="A413" s="71" t="s">
        <v>1795</v>
      </c>
      <c r="B413" s="71" t="s">
        <v>1796</v>
      </c>
      <c r="C413" s="71"/>
      <c r="D413" s="71"/>
      <c r="E413" s="71"/>
      <c r="F413" s="71"/>
      <c r="G413" s="71"/>
      <c r="H413" s="71"/>
      <c r="I413" s="71"/>
      <c r="J413" s="71"/>
      <c r="K413" s="71"/>
      <c r="L413" s="73">
        <f t="shared" si="14"/>
        <v>0</v>
      </c>
      <c r="M413" s="76">
        <f>+M410+M411+M412</f>
        <v>0</v>
      </c>
      <c r="N413" s="76">
        <f>+N410+N411+N412</f>
        <v>0</v>
      </c>
      <c r="O413" s="76">
        <f>+M413-N413</f>
        <v>0</v>
      </c>
      <c r="P413" s="196" t="e">
        <f t="shared" si="13"/>
        <v>#DIV/0!</v>
      </c>
      <c r="Q413" s="71"/>
    </row>
    <row r="414" spans="1:17">
      <c r="A414" s="150" t="s">
        <v>1797</v>
      </c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2">
        <f t="shared" si="14"/>
        <v>0</v>
      </c>
      <c r="M414" s="80"/>
      <c r="N414" s="80"/>
      <c r="O414" s="80"/>
      <c r="P414" s="80" t="e">
        <f t="shared" si="13"/>
        <v>#DIV/0!</v>
      </c>
      <c r="Q414" s="80"/>
    </row>
    <row r="415" spans="1:17">
      <c r="A415" s="150" t="s">
        <v>1798</v>
      </c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2">
        <f t="shared" si="14"/>
        <v>0</v>
      </c>
      <c r="M415" s="80"/>
      <c r="N415" s="80"/>
      <c r="O415" s="80"/>
      <c r="P415" s="80" t="e">
        <f t="shared" si="13"/>
        <v>#DIV/0!</v>
      </c>
      <c r="Q415" s="80"/>
    </row>
    <row r="416" spans="1:17">
      <c r="A416" s="150" t="s">
        <v>1799</v>
      </c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2">
        <f t="shared" si="14"/>
        <v>0</v>
      </c>
      <c r="M416" s="80"/>
      <c r="N416" s="80"/>
      <c r="O416" s="80"/>
      <c r="P416" s="80" t="e">
        <f t="shared" si="13"/>
        <v>#DIV/0!</v>
      </c>
      <c r="Q416" s="80"/>
    </row>
    <row r="417" spans="1:17">
      <c r="A417" s="71" t="s">
        <v>1800</v>
      </c>
      <c r="B417" s="71" t="s">
        <v>1801</v>
      </c>
      <c r="C417" s="71"/>
      <c r="D417" s="71"/>
      <c r="E417" s="71"/>
      <c r="F417" s="71"/>
      <c r="G417" s="71"/>
      <c r="H417" s="71"/>
      <c r="I417" s="71"/>
      <c r="J417" s="71"/>
      <c r="K417" s="71"/>
      <c r="L417" s="73">
        <f t="shared" si="14"/>
        <v>0</v>
      </c>
      <c r="M417" s="76">
        <f>+M414+M415+M416</f>
        <v>0</v>
      </c>
      <c r="N417" s="76">
        <f>+N414+N415+N416</f>
        <v>0</v>
      </c>
      <c r="O417" s="76">
        <f>+M417-N417</f>
        <v>0</v>
      </c>
      <c r="P417" s="196" t="e">
        <f t="shared" si="13"/>
        <v>#DIV/0!</v>
      </c>
      <c r="Q417" s="71"/>
    </row>
    <row r="418" spans="1:17">
      <c r="A418" s="150" t="s">
        <v>1802</v>
      </c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2">
        <f t="shared" si="14"/>
        <v>0</v>
      </c>
      <c r="M418" s="80"/>
      <c r="N418" s="80"/>
      <c r="O418" s="80"/>
      <c r="P418" s="80" t="e">
        <f t="shared" ref="P418:P481" si="15">+O418/M418</f>
        <v>#DIV/0!</v>
      </c>
      <c r="Q418" s="80"/>
    </row>
    <row r="419" spans="1:17">
      <c r="A419" s="150" t="s">
        <v>1803</v>
      </c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2">
        <f t="shared" si="14"/>
        <v>0</v>
      </c>
      <c r="M419" s="80"/>
      <c r="N419" s="80"/>
      <c r="O419" s="80"/>
      <c r="P419" s="80" t="e">
        <f t="shared" si="15"/>
        <v>#DIV/0!</v>
      </c>
      <c r="Q419" s="80"/>
    </row>
    <row r="420" spans="1:17">
      <c r="A420" s="150" t="s">
        <v>1804</v>
      </c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2">
        <f t="shared" si="14"/>
        <v>0</v>
      </c>
      <c r="M420" s="80"/>
      <c r="N420" s="80"/>
      <c r="O420" s="80"/>
      <c r="P420" s="80" t="e">
        <f t="shared" si="15"/>
        <v>#DIV/0!</v>
      </c>
      <c r="Q420" s="80"/>
    </row>
    <row r="421" spans="1:17">
      <c r="A421" s="71" t="s">
        <v>1805</v>
      </c>
      <c r="B421" s="71" t="s">
        <v>1806</v>
      </c>
      <c r="C421" s="71"/>
      <c r="D421" s="71"/>
      <c r="E421" s="71"/>
      <c r="F421" s="71"/>
      <c r="G421" s="71"/>
      <c r="H421" s="71"/>
      <c r="I421" s="71"/>
      <c r="J421" s="71"/>
      <c r="K421" s="71"/>
      <c r="L421" s="73">
        <f t="shared" si="14"/>
        <v>0</v>
      </c>
      <c r="M421" s="76">
        <f>+M418+M419+M420</f>
        <v>0</v>
      </c>
      <c r="N421" s="76">
        <f>+N418+N419+N420</f>
        <v>0</v>
      </c>
      <c r="O421" s="76">
        <f>+M421-N421</f>
        <v>0</v>
      </c>
      <c r="P421" s="196" t="e">
        <f t="shared" si="15"/>
        <v>#DIV/0!</v>
      </c>
      <c r="Q421" s="71"/>
    </row>
    <row r="422" spans="1:17">
      <c r="A422" s="150" t="s">
        <v>1807</v>
      </c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2">
        <f t="shared" si="14"/>
        <v>0</v>
      </c>
      <c r="M422" s="80"/>
      <c r="N422" s="80"/>
      <c r="O422" s="80"/>
      <c r="P422" s="80" t="e">
        <f t="shared" si="15"/>
        <v>#DIV/0!</v>
      </c>
      <c r="Q422" s="80"/>
    </row>
    <row r="423" spans="1:17">
      <c r="A423" s="150" t="s">
        <v>1808</v>
      </c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2">
        <f t="shared" si="14"/>
        <v>0</v>
      </c>
      <c r="M423" s="80"/>
      <c r="N423" s="80"/>
      <c r="O423" s="80"/>
      <c r="P423" s="80" t="e">
        <f t="shared" si="15"/>
        <v>#DIV/0!</v>
      </c>
      <c r="Q423" s="80"/>
    </row>
    <row r="424" spans="1:17">
      <c r="A424" s="150" t="s">
        <v>1809</v>
      </c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2">
        <f t="shared" si="14"/>
        <v>0</v>
      </c>
      <c r="M424" s="80"/>
      <c r="N424" s="80"/>
      <c r="O424" s="80"/>
      <c r="P424" s="80" t="e">
        <f t="shared" si="15"/>
        <v>#DIV/0!</v>
      </c>
      <c r="Q424" s="80"/>
    </row>
    <row r="425" spans="1:17">
      <c r="A425" s="71" t="s">
        <v>1810</v>
      </c>
      <c r="B425" s="71" t="s">
        <v>1811</v>
      </c>
      <c r="C425" s="71"/>
      <c r="D425" s="71"/>
      <c r="E425" s="71"/>
      <c r="F425" s="71"/>
      <c r="G425" s="71"/>
      <c r="H425" s="71"/>
      <c r="I425" s="71"/>
      <c r="J425" s="71"/>
      <c r="K425" s="71"/>
      <c r="L425" s="73">
        <f t="shared" si="14"/>
        <v>0</v>
      </c>
      <c r="M425" s="76">
        <f>+M422+M423+M424</f>
        <v>0</v>
      </c>
      <c r="N425" s="76">
        <f>+N422+N423+N424</f>
        <v>0</v>
      </c>
      <c r="O425" s="76">
        <f>+M425-N425</f>
        <v>0</v>
      </c>
      <c r="P425" s="196" t="e">
        <f t="shared" si="15"/>
        <v>#DIV/0!</v>
      </c>
      <c r="Q425" s="71"/>
    </row>
    <row r="426" spans="1:17">
      <c r="A426" s="150" t="s">
        <v>1812</v>
      </c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2">
        <f t="shared" si="14"/>
        <v>0</v>
      </c>
      <c r="M426" s="80"/>
      <c r="N426" s="80"/>
      <c r="O426" s="80"/>
      <c r="P426" s="80" t="e">
        <f t="shared" si="15"/>
        <v>#DIV/0!</v>
      </c>
      <c r="Q426" s="80"/>
    </row>
    <row r="427" spans="1:17">
      <c r="A427" s="150" t="s">
        <v>1813</v>
      </c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2">
        <f t="shared" si="14"/>
        <v>0</v>
      </c>
      <c r="M427" s="80"/>
      <c r="N427" s="80"/>
      <c r="O427" s="80"/>
      <c r="P427" s="80" t="e">
        <f t="shared" si="15"/>
        <v>#DIV/0!</v>
      </c>
      <c r="Q427" s="80"/>
    </row>
    <row r="428" spans="1:17">
      <c r="A428" s="150" t="s">
        <v>1814</v>
      </c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2">
        <f t="shared" si="14"/>
        <v>0</v>
      </c>
      <c r="M428" s="80"/>
      <c r="N428" s="80"/>
      <c r="O428" s="80"/>
      <c r="P428" s="80" t="e">
        <f t="shared" si="15"/>
        <v>#DIV/0!</v>
      </c>
      <c r="Q428" s="80"/>
    </row>
    <row r="429" spans="1:17">
      <c r="A429" s="71" t="s">
        <v>1815</v>
      </c>
      <c r="B429" s="71" t="s">
        <v>1816</v>
      </c>
      <c r="C429" s="71"/>
      <c r="D429" s="71"/>
      <c r="E429" s="71"/>
      <c r="F429" s="71"/>
      <c r="G429" s="71"/>
      <c r="H429" s="71"/>
      <c r="I429" s="71"/>
      <c r="J429" s="71"/>
      <c r="K429" s="71"/>
      <c r="L429" s="73">
        <f t="shared" si="14"/>
        <v>0</v>
      </c>
      <c r="M429" s="76">
        <f>+M426+M427+M428</f>
        <v>0</v>
      </c>
      <c r="N429" s="76">
        <f>+N426+N427+N428</f>
        <v>0</v>
      </c>
      <c r="O429" s="76">
        <f>+M429-N429</f>
        <v>0</v>
      </c>
      <c r="P429" s="196" t="e">
        <f t="shared" si="15"/>
        <v>#DIV/0!</v>
      </c>
      <c r="Q429" s="71"/>
    </row>
    <row r="430" spans="1:17">
      <c r="A430" s="150" t="s">
        <v>1817</v>
      </c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2">
        <f t="shared" si="14"/>
        <v>0</v>
      </c>
      <c r="M430" s="80"/>
      <c r="N430" s="80"/>
      <c r="O430" s="80"/>
      <c r="P430" s="80" t="e">
        <f t="shared" si="15"/>
        <v>#DIV/0!</v>
      </c>
      <c r="Q430" s="80"/>
    </row>
    <row r="431" spans="1:17">
      <c r="A431" s="150" t="s">
        <v>1818</v>
      </c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2">
        <f t="shared" si="14"/>
        <v>0</v>
      </c>
      <c r="M431" s="80"/>
      <c r="N431" s="80"/>
      <c r="O431" s="80"/>
      <c r="P431" s="80" t="e">
        <f t="shared" si="15"/>
        <v>#DIV/0!</v>
      </c>
      <c r="Q431" s="80"/>
    </row>
    <row r="432" spans="1:17">
      <c r="A432" s="150" t="s">
        <v>1819</v>
      </c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2">
        <f t="shared" si="14"/>
        <v>0</v>
      </c>
      <c r="M432" s="80"/>
      <c r="N432" s="80"/>
      <c r="O432" s="80"/>
      <c r="P432" s="80" t="e">
        <f t="shared" si="15"/>
        <v>#DIV/0!</v>
      </c>
      <c r="Q432" s="80"/>
    </row>
    <row r="433" spans="1:17">
      <c r="A433" s="71" t="s">
        <v>1820</v>
      </c>
      <c r="B433" s="71" t="s">
        <v>1821</v>
      </c>
      <c r="C433" s="71"/>
      <c r="D433" s="71"/>
      <c r="E433" s="71"/>
      <c r="F433" s="71"/>
      <c r="G433" s="71"/>
      <c r="H433" s="71"/>
      <c r="I433" s="71"/>
      <c r="J433" s="71"/>
      <c r="K433" s="71"/>
      <c r="L433" s="73">
        <f t="shared" si="14"/>
        <v>0</v>
      </c>
      <c r="M433" s="76">
        <f>+M430+M431+M432</f>
        <v>0</v>
      </c>
      <c r="N433" s="76">
        <f>+N430+N431+N432</f>
        <v>0</v>
      </c>
      <c r="O433" s="76">
        <f>+M433-N433</f>
        <v>0</v>
      </c>
      <c r="P433" s="196" t="e">
        <f t="shared" si="15"/>
        <v>#DIV/0!</v>
      </c>
      <c r="Q433" s="71"/>
    </row>
    <row r="434" spans="1:17">
      <c r="A434" s="150" t="s">
        <v>1822</v>
      </c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2">
        <f t="shared" si="14"/>
        <v>0</v>
      </c>
      <c r="M434" s="80"/>
      <c r="N434" s="80"/>
      <c r="O434" s="80"/>
      <c r="P434" s="80" t="e">
        <f t="shared" si="15"/>
        <v>#DIV/0!</v>
      </c>
      <c r="Q434" s="80"/>
    </row>
    <row r="435" spans="1:17">
      <c r="A435" s="150" t="s">
        <v>1823</v>
      </c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2">
        <f t="shared" si="14"/>
        <v>0</v>
      </c>
      <c r="M435" s="80"/>
      <c r="N435" s="80"/>
      <c r="O435" s="80"/>
      <c r="P435" s="80" t="e">
        <f t="shared" si="15"/>
        <v>#DIV/0!</v>
      </c>
      <c r="Q435" s="80"/>
    </row>
    <row r="436" spans="1:17">
      <c r="A436" s="150" t="s">
        <v>1824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2">
        <f t="shared" si="14"/>
        <v>0</v>
      </c>
      <c r="M436" s="80"/>
      <c r="N436" s="80"/>
      <c r="O436" s="80"/>
      <c r="P436" s="80" t="e">
        <f t="shared" si="15"/>
        <v>#DIV/0!</v>
      </c>
      <c r="Q436" s="80"/>
    </row>
    <row r="437" spans="1:17">
      <c r="A437" s="71" t="s">
        <v>1825</v>
      </c>
      <c r="B437" s="71" t="s">
        <v>1826</v>
      </c>
      <c r="C437" s="71"/>
      <c r="D437" s="71"/>
      <c r="E437" s="71"/>
      <c r="F437" s="71"/>
      <c r="G437" s="71"/>
      <c r="H437" s="71"/>
      <c r="I437" s="71"/>
      <c r="J437" s="71"/>
      <c r="K437" s="71"/>
      <c r="L437" s="73">
        <f t="shared" si="14"/>
        <v>0</v>
      </c>
      <c r="M437" s="76">
        <f>+M434+M435+M436</f>
        <v>0</v>
      </c>
      <c r="N437" s="76">
        <f>+N434+N435+N436</f>
        <v>0</v>
      </c>
      <c r="O437" s="76">
        <f>+M437-N437</f>
        <v>0</v>
      </c>
      <c r="P437" s="196" t="e">
        <f t="shared" si="15"/>
        <v>#DIV/0!</v>
      </c>
      <c r="Q437" s="71"/>
    </row>
    <row r="438" spans="1:17">
      <c r="A438" s="150" t="s">
        <v>1827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2">
        <f t="shared" si="14"/>
        <v>0</v>
      </c>
      <c r="M438" s="80"/>
      <c r="N438" s="80"/>
      <c r="O438" s="80"/>
      <c r="P438" s="80" t="e">
        <f t="shared" si="15"/>
        <v>#DIV/0!</v>
      </c>
      <c r="Q438" s="80"/>
    </row>
    <row r="439" spans="1:17">
      <c r="A439" s="150" t="s">
        <v>1828</v>
      </c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2">
        <f t="shared" si="14"/>
        <v>0</v>
      </c>
      <c r="M439" s="80"/>
      <c r="N439" s="80"/>
      <c r="O439" s="80"/>
      <c r="P439" s="80" t="e">
        <f t="shared" si="15"/>
        <v>#DIV/0!</v>
      </c>
      <c r="Q439" s="80"/>
    </row>
    <row r="440" spans="1:17">
      <c r="A440" s="150" t="s">
        <v>1829</v>
      </c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2">
        <f t="shared" si="14"/>
        <v>0</v>
      </c>
      <c r="M440" s="80"/>
      <c r="N440" s="80"/>
      <c r="O440" s="80"/>
      <c r="P440" s="80" t="e">
        <f t="shared" si="15"/>
        <v>#DIV/0!</v>
      </c>
      <c r="Q440" s="80"/>
    </row>
    <row r="441" spans="1:17">
      <c r="A441" s="71" t="s">
        <v>1830</v>
      </c>
      <c r="B441" s="71" t="s">
        <v>1831</v>
      </c>
      <c r="C441" s="71"/>
      <c r="D441" s="71"/>
      <c r="E441" s="71"/>
      <c r="F441" s="71"/>
      <c r="G441" s="71"/>
      <c r="H441" s="71"/>
      <c r="I441" s="71"/>
      <c r="J441" s="71"/>
      <c r="K441" s="71"/>
      <c r="L441" s="73">
        <f t="shared" si="14"/>
        <v>0</v>
      </c>
      <c r="M441" s="76">
        <f>+M438+M439+M440</f>
        <v>0</v>
      </c>
      <c r="N441" s="76">
        <f>+N438+N439+N440</f>
        <v>0</v>
      </c>
      <c r="O441" s="76">
        <f>+M441-N441</f>
        <v>0</v>
      </c>
      <c r="P441" s="196" t="e">
        <f t="shared" si="15"/>
        <v>#DIV/0!</v>
      </c>
      <c r="Q441" s="71"/>
    </row>
    <row r="442" spans="1:17">
      <c r="A442" s="150" t="s">
        <v>1832</v>
      </c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2">
        <f t="shared" si="14"/>
        <v>0</v>
      </c>
      <c r="M442" s="80"/>
      <c r="N442" s="80"/>
      <c r="O442" s="80"/>
      <c r="P442" s="80" t="e">
        <f t="shared" si="15"/>
        <v>#DIV/0!</v>
      </c>
      <c r="Q442" s="80"/>
    </row>
    <row r="443" spans="1:17">
      <c r="A443" s="150" t="s">
        <v>1833</v>
      </c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2">
        <f t="shared" si="14"/>
        <v>0</v>
      </c>
      <c r="M443" s="80"/>
      <c r="N443" s="80"/>
      <c r="O443" s="80"/>
      <c r="P443" s="80" t="e">
        <f t="shared" si="15"/>
        <v>#DIV/0!</v>
      </c>
      <c r="Q443" s="80"/>
    </row>
    <row r="444" spans="1:17">
      <c r="A444" s="150" t="s">
        <v>1834</v>
      </c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2">
        <f t="shared" si="14"/>
        <v>0</v>
      </c>
      <c r="M444" s="80"/>
      <c r="N444" s="80"/>
      <c r="O444" s="80"/>
      <c r="P444" s="80" t="e">
        <f t="shared" si="15"/>
        <v>#DIV/0!</v>
      </c>
      <c r="Q444" s="80"/>
    </row>
    <row r="445" spans="1:17">
      <c r="A445" s="71" t="s">
        <v>1835</v>
      </c>
      <c r="B445" s="71" t="s">
        <v>1836</v>
      </c>
      <c r="C445" s="71"/>
      <c r="D445" s="71"/>
      <c r="E445" s="71"/>
      <c r="F445" s="71"/>
      <c r="G445" s="71"/>
      <c r="H445" s="71"/>
      <c r="I445" s="71"/>
      <c r="J445" s="71"/>
      <c r="K445" s="71"/>
      <c r="L445" s="73">
        <f t="shared" si="14"/>
        <v>0</v>
      </c>
      <c r="M445" s="76">
        <f>+M442+M443+M444</f>
        <v>0</v>
      </c>
      <c r="N445" s="76">
        <f>+N442+N443+N444</f>
        <v>0</v>
      </c>
      <c r="O445" s="76">
        <f>+M445-N445</f>
        <v>0</v>
      </c>
      <c r="P445" s="196" t="e">
        <f t="shared" si="15"/>
        <v>#DIV/0!</v>
      </c>
      <c r="Q445" s="71"/>
    </row>
    <row r="446" spans="1:17">
      <c r="A446" s="150" t="s">
        <v>1837</v>
      </c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2">
        <f t="shared" si="14"/>
        <v>0</v>
      </c>
      <c r="M446" s="80"/>
      <c r="N446" s="80"/>
      <c r="O446" s="80"/>
      <c r="P446" s="80" t="e">
        <f t="shared" si="15"/>
        <v>#DIV/0!</v>
      </c>
      <c r="Q446" s="80"/>
    </row>
    <row r="447" spans="1:17">
      <c r="A447" s="150" t="s">
        <v>1838</v>
      </c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2">
        <f t="shared" si="14"/>
        <v>0</v>
      </c>
      <c r="M447" s="80"/>
      <c r="N447" s="80"/>
      <c r="O447" s="80"/>
      <c r="P447" s="80" t="e">
        <f t="shared" si="15"/>
        <v>#DIV/0!</v>
      </c>
      <c r="Q447" s="80"/>
    </row>
    <row r="448" spans="1:17">
      <c r="A448" s="150" t="s">
        <v>1839</v>
      </c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2">
        <f t="shared" si="14"/>
        <v>0</v>
      </c>
      <c r="M448" s="80"/>
      <c r="N448" s="80"/>
      <c r="O448" s="80"/>
      <c r="P448" s="80" t="e">
        <f t="shared" si="15"/>
        <v>#DIV/0!</v>
      </c>
      <c r="Q448" s="80"/>
    </row>
    <row r="449" spans="1:17">
      <c r="A449" s="71" t="s">
        <v>1840</v>
      </c>
      <c r="B449" s="71" t="s">
        <v>1841</v>
      </c>
      <c r="C449" s="71"/>
      <c r="D449" s="71"/>
      <c r="E449" s="71"/>
      <c r="F449" s="71"/>
      <c r="G449" s="71"/>
      <c r="H449" s="71"/>
      <c r="I449" s="71"/>
      <c r="J449" s="71"/>
      <c r="K449" s="71"/>
      <c r="L449" s="73">
        <f t="shared" si="14"/>
        <v>0</v>
      </c>
      <c r="M449" s="76">
        <f>+M446+M447+M448</f>
        <v>0</v>
      </c>
      <c r="N449" s="76">
        <f>+N446+N447+N448</f>
        <v>0</v>
      </c>
      <c r="O449" s="76">
        <f>+M449-N449</f>
        <v>0</v>
      </c>
      <c r="P449" s="196" t="e">
        <f t="shared" si="15"/>
        <v>#DIV/0!</v>
      </c>
      <c r="Q449" s="71"/>
    </row>
    <row r="450" spans="1:17">
      <c r="A450" s="150" t="s">
        <v>1842</v>
      </c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2">
        <f t="shared" si="14"/>
        <v>0</v>
      </c>
      <c r="M450" s="80"/>
      <c r="N450" s="80"/>
      <c r="O450" s="80"/>
      <c r="P450" s="80" t="e">
        <f t="shared" si="15"/>
        <v>#DIV/0!</v>
      </c>
      <c r="Q450" s="80"/>
    </row>
    <row r="451" spans="1:17">
      <c r="A451" s="150" t="s">
        <v>1843</v>
      </c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2">
        <f t="shared" si="14"/>
        <v>0</v>
      </c>
      <c r="M451" s="80"/>
      <c r="N451" s="80"/>
      <c r="O451" s="80"/>
      <c r="P451" s="80" t="e">
        <f t="shared" si="15"/>
        <v>#DIV/0!</v>
      </c>
      <c r="Q451" s="80"/>
    </row>
    <row r="452" spans="1:17">
      <c r="A452" s="150" t="s">
        <v>1844</v>
      </c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2">
        <f t="shared" si="14"/>
        <v>0</v>
      </c>
      <c r="M452" s="80"/>
      <c r="N452" s="80"/>
      <c r="O452" s="80"/>
      <c r="P452" s="80" t="e">
        <f t="shared" si="15"/>
        <v>#DIV/0!</v>
      </c>
      <c r="Q452" s="80"/>
    </row>
    <row r="453" spans="1:17">
      <c r="A453" s="71" t="s">
        <v>1845</v>
      </c>
      <c r="B453" s="71" t="s">
        <v>1846</v>
      </c>
      <c r="C453" s="71"/>
      <c r="D453" s="71"/>
      <c r="E453" s="71"/>
      <c r="F453" s="71"/>
      <c r="G453" s="71"/>
      <c r="H453" s="71"/>
      <c r="I453" s="71"/>
      <c r="J453" s="71"/>
      <c r="K453" s="71"/>
      <c r="L453" s="73">
        <f t="shared" si="14"/>
        <v>0</v>
      </c>
      <c r="M453" s="76">
        <f>+M450+M451+M452</f>
        <v>0</v>
      </c>
      <c r="N453" s="76">
        <f>+N450+N451+N452</f>
        <v>0</v>
      </c>
      <c r="O453" s="76">
        <f>+M453-N453</f>
        <v>0</v>
      </c>
      <c r="P453" s="196" t="e">
        <f t="shared" si="15"/>
        <v>#DIV/0!</v>
      </c>
      <c r="Q453" s="71"/>
    </row>
    <row r="454" spans="1:17">
      <c r="A454" s="150" t="s">
        <v>1847</v>
      </c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2">
        <f t="shared" si="14"/>
        <v>0</v>
      </c>
      <c r="M454" s="80"/>
      <c r="N454" s="80"/>
      <c r="O454" s="80"/>
      <c r="P454" s="80" t="e">
        <f t="shared" si="15"/>
        <v>#DIV/0!</v>
      </c>
      <c r="Q454" s="80"/>
    </row>
    <row r="455" spans="1:17">
      <c r="A455" s="150" t="s">
        <v>1848</v>
      </c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2">
        <f t="shared" ref="L455:L518" si="16">+G455+H455+I455+K455</f>
        <v>0</v>
      </c>
      <c r="M455" s="80"/>
      <c r="N455" s="80"/>
      <c r="O455" s="80"/>
      <c r="P455" s="80" t="e">
        <f t="shared" si="15"/>
        <v>#DIV/0!</v>
      </c>
      <c r="Q455" s="80"/>
    </row>
    <row r="456" spans="1:17">
      <c r="A456" s="150" t="s">
        <v>1849</v>
      </c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2">
        <f t="shared" si="16"/>
        <v>0</v>
      </c>
      <c r="M456" s="80"/>
      <c r="N456" s="80"/>
      <c r="O456" s="80"/>
      <c r="P456" s="80" t="e">
        <f t="shared" si="15"/>
        <v>#DIV/0!</v>
      </c>
      <c r="Q456" s="80"/>
    </row>
    <row r="457" spans="1:17">
      <c r="A457" s="71" t="s">
        <v>1850</v>
      </c>
      <c r="B457" s="71" t="s">
        <v>1851</v>
      </c>
      <c r="C457" s="71"/>
      <c r="D457" s="71"/>
      <c r="E457" s="71"/>
      <c r="F457" s="71"/>
      <c r="G457" s="71"/>
      <c r="H457" s="71"/>
      <c r="I457" s="71"/>
      <c r="J457" s="71"/>
      <c r="K457" s="71"/>
      <c r="L457" s="73">
        <f t="shared" si="16"/>
        <v>0</v>
      </c>
      <c r="M457" s="76">
        <f>+M454+M455+M456</f>
        <v>0</v>
      </c>
      <c r="N457" s="76">
        <f>+N454+N455+N456</f>
        <v>0</v>
      </c>
      <c r="O457" s="76">
        <f>+M457-N457</f>
        <v>0</v>
      </c>
      <c r="P457" s="196" t="e">
        <f t="shared" si="15"/>
        <v>#DIV/0!</v>
      </c>
      <c r="Q457" s="71"/>
    </row>
    <row r="458" spans="1:17">
      <c r="A458" s="150" t="s">
        <v>1852</v>
      </c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2">
        <f t="shared" si="16"/>
        <v>0</v>
      </c>
      <c r="M458" s="80"/>
      <c r="N458" s="80"/>
      <c r="O458" s="80"/>
      <c r="P458" s="80" t="e">
        <f t="shared" si="15"/>
        <v>#DIV/0!</v>
      </c>
      <c r="Q458" s="80"/>
    </row>
    <row r="459" spans="1:17">
      <c r="A459" s="150" t="s">
        <v>1853</v>
      </c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2">
        <f t="shared" si="16"/>
        <v>0</v>
      </c>
      <c r="M459" s="80"/>
      <c r="N459" s="80"/>
      <c r="O459" s="80"/>
      <c r="P459" s="80" t="e">
        <f t="shared" si="15"/>
        <v>#DIV/0!</v>
      </c>
      <c r="Q459" s="80"/>
    </row>
    <row r="460" spans="1:17">
      <c r="A460" s="150" t="s">
        <v>1854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2">
        <f t="shared" si="16"/>
        <v>0</v>
      </c>
      <c r="M460" s="80"/>
      <c r="N460" s="80"/>
      <c r="O460" s="80"/>
      <c r="P460" s="80" t="e">
        <f t="shared" si="15"/>
        <v>#DIV/0!</v>
      </c>
      <c r="Q460" s="80"/>
    </row>
    <row r="461" spans="1:17">
      <c r="A461" s="71" t="s">
        <v>1855</v>
      </c>
      <c r="B461" s="71" t="s">
        <v>1856</v>
      </c>
      <c r="C461" s="71"/>
      <c r="D461" s="71"/>
      <c r="E461" s="71"/>
      <c r="F461" s="71"/>
      <c r="G461" s="71"/>
      <c r="H461" s="71"/>
      <c r="I461" s="71"/>
      <c r="J461" s="71"/>
      <c r="K461" s="71"/>
      <c r="L461" s="73">
        <f t="shared" si="16"/>
        <v>0</v>
      </c>
      <c r="M461" s="76">
        <f>+M458+M459+M460</f>
        <v>0</v>
      </c>
      <c r="N461" s="76">
        <f>+N458+N459+N460</f>
        <v>0</v>
      </c>
      <c r="O461" s="76">
        <f>+M461-N461</f>
        <v>0</v>
      </c>
      <c r="P461" s="196" t="e">
        <f t="shared" si="15"/>
        <v>#DIV/0!</v>
      </c>
      <c r="Q461" s="71"/>
    </row>
    <row r="462" spans="1:17">
      <c r="A462" s="150" t="s">
        <v>1857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2">
        <f t="shared" si="16"/>
        <v>0</v>
      </c>
      <c r="M462" s="80"/>
      <c r="N462" s="80"/>
      <c r="O462" s="80"/>
      <c r="P462" s="80" t="e">
        <f t="shared" si="15"/>
        <v>#DIV/0!</v>
      </c>
      <c r="Q462" s="80"/>
    </row>
    <row r="463" spans="1:17">
      <c r="A463" s="150" t="s">
        <v>1858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2">
        <f t="shared" si="16"/>
        <v>0</v>
      </c>
      <c r="M463" s="80"/>
      <c r="N463" s="80"/>
      <c r="O463" s="80"/>
      <c r="P463" s="80" t="e">
        <f t="shared" si="15"/>
        <v>#DIV/0!</v>
      </c>
      <c r="Q463" s="80"/>
    </row>
    <row r="464" spans="1:17">
      <c r="A464" s="150" t="s">
        <v>1859</v>
      </c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2">
        <f t="shared" si="16"/>
        <v>0</v>
      </c>
      <c r="M464" s="80"/>
      <c r="N464" s="80"/>
      <c r="O464" s="80"/>
      <c r="P464" s="80" t="e">
        <f t="shared" si="15"/>
        <v>#DIV/0!</v>
      </c>
      <c r="Q464" s="80"/>
    </row>
    <row r="465" spans="1:17">
      <c r="A465" s="71" t="s">
        <v>1860</v>
      </c>
      <c r="B465" s="71" t="s">
        <v>1861</v>
      </c>
      <c r="C465" s="71"/>
      <c r="D465" s="71"/>
      <c r="E465" s="71"/>
      <c r="F465" s="71"/>
      <c r="G465" s="71"/>
      <c r="H465" s="71"/>
      <c r="I465" s="71"/>
      <c r="J465" s="71"/>
      <c r="K465" s="71"/>
      <c r="L465" s="73">
        <f t="shared" si="16"/>
        <v>0</v>
      </c>
      <c r="M465" s="76">
        <f>+M462+M463+M464</f>
        <v>0</v>
      </c>
      <c r="N465" s="76">
        <f>+N462+N463+N464</f>
        <v>0</v>
      </c>
      <c r="O465" s="76">
        <f>+M465-N465</f>
        <v>0</v>
      </c>
      <c r="P465" s="196" t="e">
        <f t="shared" si="15"/>
        <v>#DIV/0!</v>
      </c>
      <c r="Q465" s="71"/>
    </row>
    <row r="466" spans="1:17">
      <c r="A466" s="150" t="s">
        <v>1862</v>
      </c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2">
        <f t="shared" si="16"/>
        <v>0</v>
      </c>
      <c r="M466" s="80"/>
      <c r="N466" s="80"/>
      <c r="O466" s="80"/>
      <c r="P466" s="80" t="e">
        <f t="shared" si="15"/>
        <v>#DIV/0!</v>
      </c>
      <c r="Q466" s="80"/>
    </row>
    <row r="467" spans="1:17">
      <c r="A467" s="150" t="s">
        <v>1863</v>
      </c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2">
        <f t="shared" si="16"/>
        <v>0</v>
      </c>
      <c r="M467" s="80"/>
      <c r="N467" s="80"/>
      <c r="O467" s="80"/>
      <c r="P467" s="80" t="e">
        <f t="shared" si="15"/>
        <v>#DIV/0!</v>
      </c>
      <c r="Q467" s="80"/>
    </row>
    <row r="468" spans="1:17">
      <c r="A468" s="150" t="s">
        <v>1864</v>
      </c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2">
        <f t="shared" si="16"/>
        <v>0</v>
      </c>
      <c r="M468" s="80"/>
      <c r="N468" s="80"/>
      <c r="O468" s="80"/>
      <c r="P468" s="80" t="e">
        <f t="shared" si="15"/>
        <v>#DIV/0!</v>
      </c>
      <c r="Q468" s="80"/>
    </row>
    <row r="469" spans="1:17">
      <c r="A469" s="71" t="s">
        <v>1865</v>
      </c>
      <c r="B469" s="71" t="s">
        <v>1866</v>
      </c>
      <c r="C469" s="71"/>
      <c r="D469" s="71"/>
      <c r="E469" s="71"/>
      <c r="F469" s="71"/>
      <c r="G469" s="71"/>
      <c r="H469" s="71"/>
      <c r="I469" s="71"/>
      <c r="J469" s="71"/>
      <c r="K469" s="71"/>
      <c r="L469" s="73">
        <f t="shared" si="16"/>
        <v>0</v>
      </c>
      <c r="M469" s="76">
        <f>+M466+M467+M468</f>
        <v>0</v>
      </c>
      <c r="N469" s="76">
        <f>+N466+N467+N468</f>
        <v>0</v>
      </c>
      <c r="O469" s="76">
        <f>+M469-N469</f>
        <v>0</v>
      </c>
      <c r="P469" s="196" t="e">
        <f t="shared" si="15"/>
        <v>#DIV/0!</v>
      </c>
      <c r="Q469" s="71"/>
    </row>
    <row r="470" spans="1:17">
      <c r="A470" s="150" t="s">
        <v>1867</v>
      </c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2">
        <f t="shared" si="16"/>
        <v>0</v>
      </c>
      <c r="M470" s="80"/>
      <c r="N470" s="80"/>
      <c r="O470" s="80"/>
      <c r="P470" s="80" t="e">
        <f t="shared" si="15"/>
        <v>#DIV/0!</v>
      </c>
      <c r="Q470" s="80"/>
    </row>
    <row r="471" spans="1:17">
      <c r="A471" s="150" t="s">
        <v>1868</v>
      </c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2">
        <f t="shared" si="16"/>
        <v>0</v>
      </c>
      <c r="M471" s="80"/>
      <c r="N471" s="80"/>
      <c r="O471" s="80"/>
      <c r="P471" s="80" t="e">
        <f t="shared" si="15"/>
        <v>#DIV/0!</v>
      </c>
      <c r="Q471" s="80"/>
    </row>
    <row r="472" spans="1:17">
      <c r="A472" s="150" t="s">
        <v>1869</v>
      </c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2">
        <f t="shared" si="16"/>
        <v>0</v>
      </c>
      <c r="M472" s="80"/>
      <c r="N472" s="80"/>
      <c r="O472" s="80"/>
      <c r="P472" s="80" t="e">
        <f t="shared" si="15"/>
        <v>#DIV/0!</v>
      </c>
      <c r="Q472" s="80"/>
    </row>
    <row r="473" spans="1:17">
      <c r="A473" s="71" t="s">
        <v>1870</v>
      </c>
      <c r="B473" s="71" t="s">
        <v>1871</v>
      </c>
      <c r="C473" s="71"/>
      <c r="D473" s="71"/>
      <c r="E473" s="71"/>
      <c r="F473" s="71"/>
      <c r="G473" s="71"/>
      <c r="H473" s="71"/>
      <c r="I473" s="71"/>
      <c r="J473" s="71"/>
      <c r="K473" s="71"/>
      <c r="L473" s="73">
        <f t="shared" si="16"/>
        <v>0</v>
      </c>
      <c r="M473" s="76">
        <f>+M470+M471+M472</f>
        <v>0</v>
      </c>
      <c r="N473" s="76">
        <f>+N470+N471+N472</f>
        <v>0</v>
      </c>
      <c r="O473" s="76">
        <f>+M473-N473</f>
        <v>0</v>
      </c>
      <c r="P473" s="196" t="e">
        <f t="shared" si="15"/>
        <v>#DIV/0!</v>
      </c>
      <c r="Q473" s="71"/>
    </row>
    <row r="474" spans="1:17">
      <c r="A474" s="150" t="s">
        <v>1872</v>
      </c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2">
        <f t="shared" si="16"/>
        <v>0</v>
      </c>
      <c r="M474" s="80"/>
      <c r="N474" s="80"/>
      <c r="O474" s="80"/>
      <c r="P474" s="80" t="e">
        <f t="shared" si="15"/>
        <v>#DIV/0!</v>
      </c>
      <c r="Q474" s="80"/>
    </row>
    <row r="475" spans="1:17">
      <c r="A475" s="150" t="s">
        <v>1873</v>
      </c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2">
        <f t="shared" si="16"/>
        <v>0</v>
      </c>
      <c r="M475" s="80"/>
      <c r="N475" s="80"/>
      <c r="O475" s="80"/>
      <c r="P475" s="80" t="e">
        <f t="shared" si="15"/>
        <v>#DIV/0!</v>
      </c>
      <c r="Q475" s="80"/>
    </row>
    <row r="476" spans="1:17">
      <c r="A476" s="150" t="s">
        <v>1874</v>
      </c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2">
        <f t="shared" si="16"/>
        <v>0</v>
      </c>
      <c r="M476" s="80"/>
      <c r="N476" s="80"/>
      <c r="O476" s="80"/>
      <c r="P476" s="80" t="e">
        <f t="shared" si="15"/>
        <v>#DIV/0!</v>
      </c>
      <c r="Q476" s="80"/>
    </row>
    <row r="477" spans="1:17">
      <c r="A477" s="71" t="s">
        <v>1875</v>
      </c>
      <c r="B477" s="71" t="s">
        <v>1876</v>
      </c>
      <c r="C477" s="71"/>
      <c r="D477" s="71"/>
      <c r="E477" s="71"/>
      <c r="F477" s="71"/>
      <c r="G477" s="71"/>
      <c r="H477" s="71"/>
      <c r="I477" s="71"/>
      <c r="J477" s="71"/>
      <c r="K477" s="71"/>
      <c r="L477" s="73">
        <f t="shared" si="16"/>
        <v>0</v>
      </c>
      <c r="M477" s="76">
        <f>+M474+M475+M476</f>
        <v>0</v>
      </c>
      <c r="N477" s="76">
        <f>+N474+N475+N476</f>
        <v>0</v>
      </c>
      <c r="O477" s="76">
        <f>+M477-N477</f>
        <v>0</v>
      </c>
      <c r="P477" s="196" t="e">
        <f t="shared" si="15"/>
        <v>#DIV/0!</v>
      </c>
      <c r="Q477" s="71"/>
    </row>
    <row r="478" spans="1:17">
      <c r="A478" s="150" t="s">
        <v>1877</v>
      </c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2">
        <f t="shared" si="16"/>
        <v>0</v>
      </c>
      <c r="M478" s="80"/>
      <c r="N478" s="80"/>
      <c r="O478" s="80"/>
      <c r="P478" s="80" t="e">
        <f t="shared" si="15"/>
        <v>#DIV/0!</v>
      </c>
      <c r="Q478" s="80"/>
    </row>
    <row r="479" spans="1:17">
      <c r="A479" s="150" t="s">
        <v>1878</v>
      </c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2">
        <f t="shared" si="16"/>
        <v>0</v>
      </c>
      <c r="M479" s="80"/>
      <c r="N479" s="80"/>
      <c r="O479" s="80"/>
      <c r="P479" s="80" t="e">
        <f t="shared" si="15"/>
        <v>#DIV/0!</v>
      </c>
      <c r="Q479" s="80"/>
    </row>
    <row r="480" spans="1:17">
      <c r="A480" s="150" t="s">
        <v>1879</v>
      </c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2">
        <f t="shared" si="16"/>
        <v>0</v>
      </c>
      <c r="M480" s="80"/>
      <c r="N480" s="80"/>
      <c r="O480" s="80"/>
      <c r="P480" s="80" t="e">
        <f t="shared" si="15"/>
        <v>#DIV/0!</v>
      </c>
      <c r="Q480" s="80"/>
    </row>
    <row r="481" spans="1:17">
      <c r="A481" s="71" t="s">
        <v>1880</v>
      </c>
      <c r="B481" s="71" t="s">
        <v>1881</v>
      </c>
      <c r="C481" s="71"/>
      <c r="D481" s="71"/>
      <c r="E481" s="71"/>
      <c r="F481" s="71"/>
      <c r="G481" s="71"/>
      <c r="H481" s="71"/>
      <c r="I481" s="71"/>
      <c r="J481" s="71"/>
      <c r="K481" s="71"/>
      <c r="L481" s="73">
        <f t="shared" si="16"/>
        <v>0</v>
      </c>
      <c r="M481" s="76">
        <f>+M478+M479+M480</f>
        <v>0</v>
      </c>
      <c r="N481" s="76">
        <f>+N478+N479+N480</f>
        <v>0</v>
      </c>
      <c r="O481" s="76">
        <f>+M481-N481</f>
        <v>0</v>
      </c>
      <c r="P481" s="196" t="e">
        <f t="shared" si="15"/>
        <v>#DIV/0!</v>
      </c>
      <c r="Q481" s="71"/>
    </row>
    <row r="482" spans="1:17">
      <c r="A482" s="150" t="s">
        <v>1882</v>
      </c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2">
        <f t="shared" si="16"/>
        <v>0</v>
      </c>
      <c r="M482" s="80"/>
      <c r="N482" s="80"/>
      <c r="O482" s="80"/>
      <c r="P482" s="80" t="e">
        <f t="shared" ref="P482:P545" si="17">+O482/M482</f>
        <v>#DIV/0!</v>
      </c>
      <c r="Q482" s="80"/>
    </row>
    <row r="483" spans="1:17">
      <c r="A483" s="150" t="s">
        <v>1883</v>
      </c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2">
        <f t="shared" si="16"/>
        <v>0</v>
      </c>
      <c r="M483" s="80"/>
      <c r="N483" s="80"/>
      <c r="O483" s="80"/>
      <c r="P483" s="80" t="e">
        <f t="shared" si="17"/>
        <v>#DIV/0!</v>
      </c>
      <c r="Q483" s="80"/>
    </row>
    <row r="484" spans="1:17">
      <c r="A484" s="150" t="s">
        <v>1884</v>
      </c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2">
        <f t="shared" si="16"/>
        <v>0</v>
      </c>
      <c r="M484" s="80"/>
      <c r="N484" s="80"/>
      <c r="O484" s="80"/>
      <c r="P484" s="80" t="e">
        <f t="shared" si="17"/>
        <v>#DIV/0!</v>
      </c>
      <c r="Q484" s="80"/>
    </row>
    <row r="485" spans="1:17">
      <c r="A485" s="71" t="s">
        <v>1885</v>
      </c>
      <c r="B485" s="71" t="s">
        <v>1886</v>
      </c>
      <c r="C485" s="71"/>
      <c r="D485" s="71"/>
      <c r="E485" s="71"/>
      <c r="F485" s="71"/>
      <c r="G485" s="71"/>
      <c r="H485" s="71"/>
      <c r="I485" s="71"/>
      <c r="J485" s="71"/>
      <c r="K485" s="71"/>
      <c r="L485" s="73">
        <f t="shared" si="16"/>
        <v>0</v>
      </c>
      <c r="M485" s="76">
        <f>+M482+M483+M484</f>
        <v>0</v>
      </c>
      <c r="N485" s="76">
        <f>+N482+N483+N484</f>
        <v>0</v>
      </c>
      <c r="O485" s="76">
        <f>+M485-N485</f>
        <v>0</v>
      </c>
      <c r="P485" s="196" t="e">
        <f t="shared" si="17"/>
        <v>#DIV/0!</v>
      </c>
      <c r="Q485" s="71"/>
    </row>
    <row r="486" spans="1:17">
      <c r="A486" s="150" t="s">
        <v>1887</v>
      </c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2">
        <f t="shared" si="16"/>
        <v>0</v>
      </c>
      <c r="M486" s="80"/>
      <c r="N486" s="80"/>
      <c r="O486" s="80"/>
      <c r="P486" s="80" t="e">
        <f t="shared" si="17"/>
        <v>#DIV/0!</v>
      </c>
      <c r="Q486" s="80"/>
    </row>
    <row r="487" spans="1:17">
      <c r="A487" s="150" t="s">
        <v>1888</v>
      </c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2">
        <f t="shared" si="16"/>
        <v>0</v>
      </c>
      <c r="M487" s="80"/>
      <c r="N487" s="80"/>
      <c r="O487" s="80"/>
      <c r="P487" s="80" t="e">
        <f t="shared" si="17"/>
        <v>#DIV/0!</v>
      </c>
      <c r="Q487" s="80"/>
    </row>
    <row r="488" spans="1:17">
      <c r="A488" s="150" t="s">
        <v>1889</v>
      </c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2">
        <f t="shared" si="16"/>
        <v>0</v>
      </c>
      <c r="M488" s="80"/>
      <c r="N488" s="80"/>
      <c r="O488" s="80"/>
      <c r="P488" s="80" t="e">
        <f t="shared" si="17"/>
        <v>#DIV/0!</v>
      </c>
      <c r="Q488" s="80"/>
    </row>
    <row r="489" spans="1:17">
      <c r="A489" s="71" t="s">
        <v>1890</v>
      </c>
      <c r="B489" s="71" t="s">
        <v>1891</v>
      </c>
      <c r="C489" s="71"/>
      <c r="D489" s="71"/>
      <c r="E489" s="71"/>
      <c r="F489" s="71"/>
      <c r="G489" s="71"/>
      <c r="H489" s="71"/>
      <c r="I489" s="71"/>
      <c r="J489" s="71"/>
      <c r="K489" s="71"/>
      <c r="L489" s="73">
        <f t="shared" si="16"/>
        <v>0</v>
      </c>
      <c r="M489" s="76">
        <f>+M486+M487+M488</f>
        <v>0</v>
      </c>
      <c r="N489" s="76">
        <f>+N486+N487+N488</f>
        <v>0</v>
      </c>
      <c r="O489" s="76">
        <f>+M489-N489</f>
        <v>0</v>
      </c>
      <c r="P489" s="196" t="e">
        <f t="shared" si="17"/>
        <v>#DIV/0!</v>
      </c>
      <c r="Q489" s="71"/>
    </row>
    <row r="490" spans="1:17">
      <c r="A490" s="150" t="s">
        <v>1892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2">
        <f t="shared" si="16"/>
        <v>0</v>
      </c>
      <c r="M490" s="80"/>
      <c r="N490" s="80"/>
      <c r="O490" s="80"/>
      <c r="P490" s="80" t="e">
        <f t="shared" si="17"/>
        <v>#DIV/0!</v>
      </c>
      <c r="Q490" s="80"/>
    </row>
    <row r="491" spans="1:17">
      <c r="A491" s="150" t="s">
        <v>1893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2">
        <f t="shared" si="16"/>
        <v>0</v>
      </c>
      <c r="M491" s="80"/>
      <c r="N491" s="80"/>
      <c r="O491" s="80"/>
      <c r="P491" s="80" t="e">
        <f t="shared" si="17"/>
        <v>#DIV/0!</v>
      </c>
      <c r="Q491" s="80"/>
    </row>
    <row r="492" spans="1:17">
      <c r="A492" s="150" t="s">
        <v>1894</v>
      </c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2">
        <f t="shared" si="16"/>
        <v>0</v>
      </c>
      <c r="M492" s="80"/>
      <c r="N492" s="80"/>
      <c r="O492" s="80"/>
      <c r="P492" s="80" t="e">
        <f t="shared" si="17"/>
        <v>#DIV/0!</v>
      </c>
      <c r="Q492" s="80"/>
    </row>
    <row r="493" spans="1:17">
      <c r="A493" s="71" t="s">
        <v>1895</v>
      </c>
      <c r="B493" s="71" t="s">
        <v>1896</v>
      </c>
      <c r="C493" s="71"/>
      <c r="D493" s="71"/>
      <c r="E493" s="71"/>
      <c r="F493" s="71"/>
      <c r="G493" s="71"/>
      <c r="H493" s="71"/>
      <c r="I493" s="71"/>
      <c r="J493" s="71"/>
      <c r="K493" s="71"/>
      <c r="L493" s="73">
        <f t="shared" si="16"/>
        <v>0</v>
      </c>
      <c r="M493" s="76">
        <f>+M490+M491+M492</f>
        <v>0</v>
      </c>
      <c r="N493" s="76">
        <f>+N490+N491+N492</f>
        <v>0</v>
      </c>
      <c r="O493" s="76">
        <f>+M493-N493</f>
        <v>0</v>
      </c>
      <c r="P493" s="196" t="e">
        <f t="shared" si="17"/>
        <v>#DIV/0!</v>
      </c>
      <c r="Q493" s="71"/>
    </row>
    <row r="494" spans="1:17">
      <c r="A494" s="150" t="s">
        <v>1897</v>
      </c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2">
        <f t="shared" si="16"/>
        <v>0</v>
      </c>
      <c r="M494" s="80"/>
      <c r="N494" s="80"/>
      <c r="O494" s="80"/>
      <c r="P494" s="80" t="e">
        <f t="shared" si="17"/>
        <v>#DIV/0!</v>
      </c>
      <c r="Q494" s="80"/>
    </row>
    <row r="495" spans="1:17">
      <c r="A495" s="150" t="s">
        <v>1898</v>
      </c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2">
        <f t="shared" si="16"/>
        <v>0</v>
      </c>
      <c r="M495" s="80"/>
      <c r="N495" s="80"/>
      <c r="O495" s="80"/>
      <c r="P495" s="80" t="e">
        <f t="shared" si="17"/>
        <v>#DIV/0!</v>
      </c>
      <c r="Q495" s="80"/>
    </row>
    <row r="496" spans="1:17">
      <c r="A496" s="150" t="s">
        <v>1899</v>
      </c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2">
        <f t="shared" si="16"/>
        <v>0</v>
      </c>
      <c r="M496" s="80"/>
      <c r="N496" s="80"/>
      <c r="O496" s="80"/>
      <c r="P496" s="80" t="e">
        <f t="shared" si="17"/>
        <v>#DIV/0!</v>
      </c>
      <c r="Q496" s="80"/>
    </row>
    <row r="497" spans="1:17">
      <c r="A497" s="71" t="s">
        <v>1900</v>
      </c>
      <c r="B497" s="71" t="s">
        <v>1901</v>
      </c>
      <c r="C497" s="71"/>
      <c r="D497" s="71"/>
      <c r="E497" s="71"/>
      <c r="F497" s="71"/>
      <c r="G497" s="71"/>
      <c r="H497" s="71"/>
      <c r="I497" s="71"/>
      <c r="J497" s="71"/>
      <c r="K497" s="71"/>
      <c r="L497" s="73">
        <f t="shared" si="16"/>
        <v>0</v>
      </c>
      <c r="M497" s="76">
        <f>+M494+M495+M496</f>
        <v>0</v>
      </c>
      <c r="N497" s="76">
        <f>+N494+N495+N496</f>
        <v>0</v>
      </c>
      <c r="O497" s="76">
        <f>+M497-N497</f>
        <v>0</v>
      </c>
      <c r="P497" s="196" t="e">
        <f t="shared" si="17"/>
        <v>#DIV/0!</v>
      </c>
      <c r="Q497" s="71"/>
    </row>
    <row r="498" spans="1:17">
      <c r="A498" s="150" t="s">
        <v>1902</v>
      </c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2">
        <f t="shared" si="16"/>
        <v>0</v>
      </c>
      <c r="M498" s="80"/>
      <c r="N498" s="80"/>
      <c r="O498" s="80"/>
      <c r="P498" s="80" t="e">
        <f t="shared" si="17"/>
        <v>#DIV/0!</v>
      </c>
      <c r="Q498" s="80"/>
    </row>
    <row r="499" spans="1:17">
      <c r="A499" s="150" t="s">
        <v>1903</v>
      </c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2">
        <f t="shared" si="16"/>
        <v>0</v>
      </c>
      <c r="M499" s="80"/>
      <c r="N499" s="80"/>
      <c r="O499" s="80"/>
      <c r="P499" s="80" t="e">
        <f t="shared" si="17"/>
        <v>#DIV/0!</v>
      </c>
      <c r="Q499" s="80"/>
    </row>
    <row r="500" spans="1:17">
      <c r="A500" s="150" t="s">
        <v>1904</v>
      </c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2">
        <f t="shared" si="16"/>
        <v>0</v>
      </c>
      <c r="M500" s="80"/>
      <c r="N500" s="80"/>
      <c r="O500" s="80"/>
      <c r="P500" s="80" t="e">
        <f t="shared" si="17"/>
        <v>#DIV/0!</v>
      </c>
      <c r="Q500" s="80"/>
    </row>
    <row r="501" spans="1:17">
      <c r="A501" s="71" t="s">
        <v>1905</v>
      </c>
      <c r="B501" s="71" t="s">
        <v>1906</v>
      </c>
      <c r="C501" s="71"/>
      <c r="D501" s="71"/>
      <c r="E501" s="71"/>
      <c r="F501" s="71"/>
      <c r="G501" s="71"/>
      <c r="H501" s="71"/>
      <c r="I501" s="71"/>
      <c r="J501" s="71"/>
      <c r="K501" s="71"/>
      <c r="L501" s="73">
        <f t="shared" si="16"/>
        <v>0</v>
      </c>
      <c r="M501" s="76">
        <f>+M498+M499+M500</f>
        <v>0</v>
      </c>
      <c r="N501" s="76">
        <f>+N498+N499+N500</f>
        <v>0</v>
      </c>
      <c r="O501" s="76">
        <f>+M501-N501</f>
        <v>0</v>
      </c>
      <c r="P501" s="196" t="e">
        <f t="shared" si="17"/>
        <v>#DIV/0!</v>
      </c>
      <c r="Q501" s="71"/>
    </row>
    <row r="502" spans="1:17">
      <c r="A502" s="150" t="s">
        <v>1907</v>
      </c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2">
        <f t="shared" si="16"/>
        <v>0</v>
      </c>
      <c r="M502" s="80"/>
      <c r="N502" s="80"/>
      <c r="O502" s="80"/>
      <c r="P502" s="80" t="e">
        <f t="shared" si="17"/>
        <v>#DIV/0!</v>
      </c>
      <c r="Q502" s="80"/>
    </row>
    <row r="503" spans="1:17">
      <c r="A503" s="150" t="s">
        <v>1908</v>
      </c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2">
        <f t="shared" si="16"/>
        <v>0</v>
      </c>
      <c r="M503" s="80"/>
      <c r="N503" s="80"/>
      <c r="O503" s="80"/>
      <c r="P503" s="80" t="e">
        <f t="shared" si="17"/>
        <v>#DIV/0!</v>
      </c>
      <c r="Q503" s="80"/>
    </row>
    <row r="504" spans="1:17">
      <c r="A504" s="150" t="s">
        <v>1909</v>
      </c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2">
        <f t="shared" si="16"/>
        <v>0</v>
      </c>
      <c r="M504" s="80"/>
      <c r="N504" s="80"/>
      <c r="O504" s="80"/>
      <c r="P504" s="80" t="e">
        <f t="shared" si="17"/>
        <v>#DIV/0!</v>
      </c>
      <c r="Q504" s="80"/>
    </row>
    <row r="505" spans="1:17">
      <c r="A505" s="71" t="s">
        <v>1910</v>
      </c>
      <c r="B505" s="71" t="s">
        <v>1911</v>
      </c>
      <c r="C505" s="71"/>
      <c r="D505" s="71"/>
      <c r="E505" s="71"/>
      <c r="F505" s="71"/>
      <c r="G505" s="71"/>
      <c r="H505" s="71"/>
      <c r="I505" s="71"/>
      <c r="J505" s="71"/>
      <c r="K505" s="71"/>
      <c r="L505" s="73">
        <f t="shared" si="16"/>
        <v>0</v>
      </c>
      <c r="M505" s="76">
        <f>+M502+M503+M504</f>
        <v>0</v>
      </c>
      <c r="N505" s="76">
        <f>+N502+N503+N504</f>
        <v>0</v>
      </c>
      <c r="O505" s="76">
        <f>+M505-N505</f>
        <v>0</v>
      </c>
      <c r="P505" s="196" t="e">
        <f t="shared" si="17"/>
        <v>#DIV/0!</v>
      </c>
      <c r="Q505" s="71"/>
    </row>
    <row r="506" spans="1:17">
      <c r="A506" s="150" t="s">
        <v>1912</v>
      </c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2">
        <f t="shared" si="16"/>
        <v>0</v>
      </c>
      <c r="M506" s="80"/>
      <c r="N506" s="80"/>
      <c r="O506" s="80"/>
      <c r="P506" s="80" t="e">
        <f t="shared" si="17"/>
        <v>#DIV/0!</v>
      </c>
      <c r="Q506" s="80"/>
    </row>
    <row r="507" spans="1:17">
      <c r="A507" s="150" t="s">
        <v>1913</v>
      </c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2">
        <f t="shared" si="16"/>
        <v>0</v>
      </c>
      <c r="M507" s="80"/>
      <c r="N507" s="80"/>
      <c r="O507" s="80"/>
      <c r="P507" s="80" t="e">
        <f t="shared" si="17"/>
        <v>#DIV/0!</v>
      </c>
      <c r="Q507" s="80"/>
    </row>
    <row r="508" spans="1:17">
      <c r="A508" s="150" t="s">
        <v>1914</v>
      </c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2">
        <f t="shared" si="16"/>
        <v>0</v>
      </c>
      <c r="M508" s="80"/>
      <c r="N508" s="80"/>
      <c r="O508" s="80"/>
      <c r="P508" s="80" t="e">
        <f t="shared" si="17"/>
        <v>#DIV/0!</v>
      </c>
      <c r="Q508" s="80"/>
    </row>
    <row r="509" spans="1:17">
      <c r="A509" s="71" t="s">
        <v>1915</v>
      </c>
      <c r="B509" s="71" t="s">
        <v>1916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3">
        <f t="shared" si="16"/>
        <v>0</v>
      </c>
      <c r="M509" s="76">
        <f>+M506+M507+M508</f>
        <v>0</v>
      </c>
      <c r="N509" s="76">
        <f>+N506+N507+N508</f>
        <v>0</v>
      </c>
      <c r="O509" s="76">
        <f>+M509-N509</f>
        <v>0</v>
      </c>
      <c r="P509" s="196" t="e">
        <f t="shared" si="17"/>
        <v>#DIV/0!</v>
      </c>
      <c r="Q509" s="71"/>
    </row>
    <row r="510" spans="1:17">
      <c r="A510" s="150" t="s">
        <v>1917</v>
      </c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2">
        <f t="shared" si="16"/>
        <v>0</v>
      </c>
      <c r="M510" s="80"/>
      <c r="N510" s="80"/>
      <c r="O510" s="80"/>
      <c r="P510" s="80" t="e">
        <f t="shared" si="17"/>
        <v>#DIV/0!</v>
      </c>
      <c r="Q510" s="80"/>
    </row>
    <row r="511" spans="1:17">
      <c r="A511" s="150" t="s">
        <v>1918</v>
      </c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2">
        <f t="shared" si="16"/>
        <v>0</v>
      </c>
      <c r="M511" s="80"/>
      <c r="N511" s="80"/>
      <c r="O511" s="80"/>
      <c r="P511" s="80" t="e">
        <f t="shared" si="17"/>
        <v>#DIV/0!</v>
      </c>
      <c r="Q511" s="80"/>
    </row>
    <row r="512" spans="1:17">
      <c r="A512" s="150" t="s">
        <v>1919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2">
        <f t="shared" si="16"/>
        <v>0</v>
      </c>
      <c r="M512" s="80"/>
      <c r="N512" s="80"/>
      <c r="O512" s="80"/>
      <c r="P512" s="80" t="e">
        <f t="shared" si="17"/>
        <v>#DIV/0!</v>
      </c>
      <c r="Q512" s="80"/>
    </row>
    <row r="513" spans="1:17">
      <c r="A513" s="71" t="s">
        <v>1920</v>
      </c>
      <c r="B513" s="71" t="s">
        <v>1921</v>
      </c>
      <c r="C513" s="71"/>
      <c r="D513" s="71"/>
      <c r="E513" s="71"/>
      <c r="F513" s="71"/>
      <c r="G513" s="71"/>
      <c r="H513" s="71"/>
      <c r="I513" s="71"/>
      <c r="J513" s="71"/>
      <c r="K513" s="71"/>
      <c r="L513" s="73">
        <f t="shared" si="16"/>
        <v>0</v>
      </c>
      <c r="M513" s="76">
        <f>+M510+M511+M512</f>
        <v>0</v>
      </c>
      <c r="N513" s="76">
        <f>+N510+N511+N512</f>
        <v>0</v>
      </c>
      <c r="O513" s="76">
        <f>+M513-N513</f>
        <v>0</v>
      </c>
      <c r="P513" s="196" t="e">
        <f t="shared" si="17"/>
        <v>#DIV/0!</v>
      </c>
      <c r="Q513" s="71"/>
    </row>
    <row r="514" spans="1:17">
      <c r="A514" s="150" t="s">
        <v>1922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2">
        <f t="shared" si="16"/>
        <v>0</v>
      </c>
      <c r="M514" s="80"/>
      <c r="N514" s="80"/>
      <c r="O514" s="80"/>
      <c r="P514" s="80" t="e">
        <f t="shared" si="17"/>
        <v>#DIV/0!</v>
      </c>
      <c r="Q514" s="80"/>
    </row>
    <row r="515" spans="1:17">
      <c r="A515" s="150" t="s">
        <v>1923</v>
      </c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2">
        <f t="shared" si="16"/>
        <v>0</v>
      </c>
      <c r="M515" s="80"/>
      <c r="N515" s="80"/>
      <c r="O515" s="80"/>
      <c r="P515" s="80" t="e">
        <f t="shared" si="17"/>
        <v>#DIV/0!</v>
      </c>
      <c r="Q515" s="80"/>
    </row>
    <row r="516" spans="1:17">
      <c r="A516" s="150" t="s">
        <v>1924</v>
      </c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2">
        <f t="shared" si="16"/>
        <v>0</v>
      </c>
      <c r="M516" s="80"/>
      <c r="N516" s="80"/>
      <c r="O516" s="80"/>
      <c r="P516" s="80" t="e">
        <f t="shared" si="17"/>
        <v>#DIV/0!</v>
      </c>
      <c r="Q516" s="80"/>
    </row>
    <row r="517" spans="1:17">
      <c r="A517" s="71" t="s">
        <v>1925</v>
      </c>
      <c r="B517" s="71" t="s">
        <v>1926</v>
      </c>
      <c r="C517" s="71"/>
      <c r="D517" s="71"/>
      <c r="E517" s="71"/>
      <c r="F517" s="71"/>
      <c r="G517" s="71"/>
      <c r="H517" s="71"/>
      <c r="I517" s="71"/>
      <c r="J517" s="71"/>
      <c r="K517" s="71"/>
      <c r="L517" s="73">
        <f t="shared" si="16"/>
        <v>0</v>
      </c>
      <c r="M517" s="76">
        <f>+M514+M515+M516</f>
        <v>0</v>
      </c>
      <c r="N517" s="76">
        <f>+N514+N515+N516</f>
        <v>0</v>
      </c>
      <c r="O517" s="76">
        <f>+M517-N517</f>
        <v>0</v>
      </c>
      <c r="P517" s="196" t="e">
        <f t="shared" si="17"/>
        <v>#DIV/0!</v>
      </c>
      <c r="Q517" s="71"/>
    </row>
    <row r="518" spans="1:17">
      <c r="A518" s="150" t="s">
        <v>1927</v>
      </c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2">
        <f t="shared" si="16"/>
        <v>0</v>
      </c>
      <c r="M518" s="80"/>
      <c r="N518" s="80"/>
      <c r="O518" s="80"/>
      <c r="P518" s="80" t="e">
        <f t="shared" si="17"/>
        <v>#DIV/0!</v>
      </c>
      <c r="Q518" s="80"/>
    </row>
    <row r="519" spans="1:17">
      <c r="A519" s="150" t="s">
        <v>1928</v>
      </c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2">
        <f t="shared" ref="L519:L569" si="18">+G519+H519+I519+K519</f>
        <v>0</v>
      </c>
      <c r="M519" s="80"/>
      <c r="N519" s="80"/>
      <c r="O519" s="80"/>
      <c r="P519" s="80" t="e">
        <f t="shared" si="17"/>
        <v>#DIV/0!</v>
      </c>
      <c r="Q519" s="80"/>
    </row>
    <row r="520" spans="1:17">
      <c r="A520" s="150" t="s">
        <v>1929</v>
      </c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2">
        <f t="shared" si="18"/>
        <v>0</v>
      </c>
      <c r="M520" s="80"/>
      <c r="N520" s="80"/>
      <c r="O520" s="80"/>
      <c r="P520" s="80" t="e">
        <f t="shared" si="17"/>
        <v>#DIV/0!</v>
      </c>
      <c r="Q520" s="80"/>
    </row>
    <row r="521" spans="1:17">
      <c r="A521" s="71" t="s">
        <v>1930</v>
      </c>
      <c r="B521" s="71" t="s">
        <v>1931</v>
      </c>
      <c r="C521" s="71"/>
      <c r="D521" s="71"/>
      <c r="E521" s="71"/>
      <c r="F521" s="71"/>
      <c r="G521" s="71"/>
      <c r="H521" s="71"/>
      <c r="I521" s="71"/>
      <c r="J521" s="71"/>
      <c r="K521" s="71"/>
      <c r="L521" s="73">
        <f t="shared" si="18"/>
        <v>0</v>
      </c>
      <c r="M521" s="76">
        <f>+M518+M519+M520</f>
        <v>0</v>
      </c>
      <c r="N521" s="76">
        <f>+N518+N519+N520</f>
        <v>0</v>
      </c>
      <c r="O521" s="76">
        <f>+M521-N521</f>
        <v>0</v>
      </c>
      <c r="P521" s="196" t="e">
        <f t="shared" si="17"/>
        <v>#DIV/0!</v>
      </c>
      <c r="Q521" s="71"/>
    </row>
    <row r="522" spans="1:17">
      <c r="A522" s="150" t="s">
        <v>1932</v>
      </c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2">
        <f t="shared" si="18"/>
        <v>0</v>
      </c>
      <c r="M522" s="80"/>
      <c r="N522" s="80"/>
      <c r="O522" s="80"/>
      <c r="P522" s="80" t="e">
        <f t="shared" si="17"/>
        <v>#DIV/0!</v>
      </c>
      <c r="Q522" s="80"/>
    </row>
    <row r="523" spans="1:17">
      <c r="A523" s="150" t="s">
        <v>1933</v>
      </c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2">
        <f t="shared" si="18"/>
        <v>0</v>
      </c>
      <c r="M523" s="80"/>
      <c r="N523" s="80"/>
      <c r="O523" s="80"/>
      <c r="P523" s="80" t="e">
        <f t="shared" si="17"/>
        <v>#DIV/0!</v>
      </c>
      <c r="Q523" s="80"/>
    </row>
    <row r="524" spans="1:17">
      <c r="A524" s="150" t="s">
        <v>1934</v>
      </c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2">
        <f t="shared" si="18"/>
        <v>0</v>
      </c>
      <c r="M524" s="80"/>
      <c r="N524" s="80"/>
      <c r="O524" s="80"/>
      <c r="P524" s="80" t="e">
        <f t="shared" si="17"/>
        <v>#DIV/0!</v>
      </c>
      <c r="Q524" s="80"/>
    </row>
    <row r="525" spans="1:17">
      <c r="A525" s="71" t="s">
        <v>1935</v>
      </c>
      <c r="B525" s="71" t="s">
        <v>1936</v>
      </c>
      <c r="C525" s="71"/>
      <c r="D525" s="71"/>
      <c r="E525" s="71"/>
      <c r="F525" s="71"/>
      <c r="G525" s="71"/>
      <c r="H525" s="71"/>
      <c r="I525" s="71"/>
      <c r="J525" s="71"/>
      <c r="K525" s="71"/>
      <c r="L525" s="73">
        <f t="shared" si="18"/>
        <v>0</v>
      </c>
      <c r="M525" s="76">
        <f>+M522+M523+M524</f>
        <v>0</v>
      </c>
      <c r="N525" s="76">
        <f>+N522+N523+N524</f>
        <v>0</v>
      </c>
      <c r="O525" s="76">
        <f>+M525-N525</f>
        <v>0</v>
      </c>
      <c r="P525" s="196" t="e">
        <f t="shared" si="17"/>
        <v>#DIV/0!</v>
      </c>
      <c r="Q525" s="71"/>
    </row>
    <row r="526" spans="1:17">
      <c r="A526" s="150" t="s">
        <v>1937</v>
      </c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2">
        <f t="shared" si="18"/>
        <v>0</v>
      </c>
      <c r="M526" s="80"/>
      <c r="N526" s="80"/>
      <c r="O526" s="80"/>
      <c r="P526" s="80" t="e">
        <f t="shared" si="17"/>
        <v>#DIV/0!</v>
      </c>
      <c r="Q526" s="80"/>
    </row>
    <row r="527" spans="1:17">
      <c r="A527" s="150" t="s">
        <v>1938</v>
      </c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2">
        <f t="shared" si="18"/>
        <v>0</v>
      </c>
      <c r="M527" s="80"/>
      <c r="N527" s="80"/>
      <c r="O527" s="80"/>
      <c r="P527" s="80" t="e">
        <f t="shared" si="17"/>
        <v>#DIV/0!</v>
      </c>
      <c r="Q527" s="80"/>
    </row>
    <row r="528" spans="1:17">
      <c r="A528" s="150" t="s">
        <v>1939</v>
      </c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2">
        <f t="shared" si="18"/>
        <v>0</v>
      </c>
      <c r="M528" s="80"/>
      <c r="N528" s="80"/>
      <c r="O528" s="80"/>
      <c r="P528" s="80" t="e">
        <f t="shared" si="17"/>
        <v>#DIV/0!</v>
      </c>
      <c r="Q528" s="80"/>
    </row>
    <row r="529" spans="1:17">
      <c r="A529" s="71" t="s">
        <v>1940</v>
      </c>
      <c r="B529" s="71" t="s">
        <v>1941</v>
      </c>
      <c r="C529" s="71"/>
      <c r="D529" s="71"/>
      <c r="E529" s="71"/>
      <c r="F529" s="71"/>
      <c r="G529" s="71"/>
      <c r="H529" s="71"/>
      <c r="I529" s="71"/>
      <c r="J529" s="71"/>
      <c r="K529" s="71"/>
      <c r="L529" s="73">
        <f t="shared" si="18"/>
        <v>0</v>
      </c>
      <c r="M529" s="76">
        <f>+M526+M527+M528</f>
        <v>0</v>
      </c>
      <c r="N529" s="76">
        <f>+N526+N527+N528</f>
        <v>0</v>
      </c>
      <c r="O529" s="76">
        <f>+M529-N529</f>
        <v>0</v>
      </c>
      <c r="P529" s="196" t="e">
        <f t="shared" si="17"/>
        <v>#DIV/0!</v>
      </c>
      <c r="Q529" s="71"/>
    </row>
    <row r="530" spans="1:17">
      <c r="A530" s="150" t="s">
        <v>1942</v>
      </c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2">
        <f t="shared" si="18"/>
        <v>0</v>
      </c>
      <c r="M530" s="80"/>
      <c r="N530" s="80"/>
      <c r="O530" s="80"/>
      <c r="P530" s="80" t="e">
        <f t="shared" si="17"/>
        <v>#DIV/0!</v>
      </c>
      <c r="Q530" s="80"/>
    </row>
    <row r="531" spans="1:17">
      <c r="A531" s="150" t="s">
        <v>1943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2">
        <f t="shared" si="18"/>
        <v>0</v>
      </c>
      <c r="M531" s="80"/>
      <c r="N531" s="80"/>
      <c r="O531" s="80"/>
      <c r="P531" s="80" t="e">
        <f t="shared" si="17"/>
        <v>#DIV/0!</v>
      </c>
      <c r="Q531" s="80"/>
    </row>
    <row r="532" spans="1:17">
      <c r="A532" s="150" t="s">
        <v>1944</v>
      </c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2">
        <f t="shared" si="18"/>
        <v>0</v>
      </c>
      <c r="M532" s="80"/>
      <c r="N532" s="80"/>
      <c r="O532" s="80"/>
      <c r="P532" s="80" t="e">
        <f t="shared" si="17"/>
        <v>#DIV/0!</v>
      </c>
      <c r="Q532" s="80"/>
    </row>
    <row r="533" spans="1:17">
      <c r="A533" s="71" t="s">
        <v>1945</v>
      </c>
      <c r="B533" s="71" t="s">
        <v>1946</v>
      </c>
      <c r="C533" s="71"/>
      <c r="D533" s="71"/>
      <c r="E533" s="71"/>
      <c r="F533" s="71"/>
      <c r="G533" s="71"/>
      <c r="H533" s="71"/>
      <c r="I533" s="71"/>
      <c r="J533" s="71"/>
      <c r="K533" s="71"/>
      <c r="L533" s="73">
        <f t="shared" si="18"/>
        <v>0</v>
      </c>
      <c r="M533" s="76">
        <f>+M530+M531+M532</f>
        <v>0</v>
      </c>
      <c r="N533" s="76">
        <f>+N530+N531+N532</f>
        <v>0</v>
      </c>
      <c r="O533" s="76">
        <f>+M533-N533</f>
        <v>0</v>
      </c>
      <c r="P533" s="196" t="e">
        <f t="shared" si="17"/>
        <v>#DIV/0!</v>
      </c>
      <c r="Q533" s="71"/>
    </row>
    <row r="534" spans="1:17">
      <c r="A534" s="150" t="s">
        <v>1947</v>
      </c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2">
        <f t="shared" si="18"/>
        <v>0</v>
      </c>
      <c r="M534" s="80"/>
      <c r="N534" s="80"/>
      <c r="O534" s="80"/>
      <c r="P534" s="80" t="e">
        <f t="shared" si="17"/>
        <v>#DIV/0!</v>
      </c>
      <c r="Q534" s="80"/>
    </row>
    <row r="535" spans="1:17">
      <c r="A535" s="150" t="s">
        <v>1948</v>
      </c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2">
        <f t="shared" si="18"/>
        <v>0</v>
      </c>
      <c r="M535" s="80"/>
      <c r="N535" s="80"/>
      <c r="O535" s="80"/>
      <c r="P535" s="80" t="e">
        <f t="shared" si="17"/>
        <v>#DIV/0!</v>
      </c>
      <c r="Q535" s="80"/>
    </row>
    <row r="536" spans="1:17">
      <c r="A536" s="150" t="s">
        <v>1949</v>
      </c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2">
        <f t="shared" si="18"/>
        <v>0</v>
      </c>
      <c r="M536" s="80"/>
      <c r="N536" s="80"/>
      <c r="O536" s="80"/>
      <c r="P536" s="80" t="e">
        <f t="shared" si="17"/>
        <v>#DIV/0!</v>
      </c>
      <c r="Q536" s="80"/>
    </row>
    <row r="537" spans="1:17">
      <c r="A537" s="71" t="s">
        <v>1950</v>
      </c>
      <c r="B537" s="71" t="s">
        <v>1951</v>
      </c>
      <c r="C537" s="71"/>
      <c r="D537" s="71"/>
      <c r="E537" s="71"/>
      <c r="F537" s="71"/>
      <c r="G537" s="71"/>
      <c r="H537" s="71"/>
      <c r="I537" s="71"/>
      <c r="J537" s="71"/>
      <c r="K537" s="71"/>
      <c r="L537" s="73">
        <f t="shared" si="18"/>
        <v>0</v>
      </c>
      <c r="M537" s="76">
        <f>+M534+M535+M536</f>
        <v>0</v>
      </c>
      <c r="N537" s="76">
        <f>+N534+N535+N536</f>
        <v>0</v>
      </c>
      <c r="O537" s="76">
        <f>+M537-N537</f>
        <v>0</v>
      </c>
      <c r="P537" s="196" t="e">
        <f t="shared" si="17"/>
        <v>#DIV/0!</v>
      </c>
      <c r="Q537" s="71"/>
    </row>
    <row r="538" spans="1:17">
      <c r="A538" s="150" t="s">
        <v>1952</v>
      </c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2">
        <f t="shared" si="18"/>
        <v>0</v>
      </c>
      <c r="M538" s="80"/>
      <c r="N538" s="80"/>
      <c r="O538" s="80"/>
      <c r="P538" s="80" t="e">
        <f t="shared" si="17"/>
        <v>#DIV/0!</v>
      </c>
      <c r="Q538" s="80"/>
    </row>
    <row r="539" spans="1:17">
      <c r="A539" s="150" t="s">
        <v>1953</v>
      </c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2">
        <f t="shared" si="18"/>
        <v>0</v>
      </c>
      <c r="M539" s="80"/>
      <c r="N539" s="80"/>
      <c r="O539" s="80"/>
      <c r="P539" s="80" t="e">
        <f t="shared" si="17"/>
        <v>#DIV/0!</v>
      </c>
      <c r="Q539" s="80"/>
    </row>
    <row r="540" spans="1:17">
      <c r="A540" s="150" t="s">
        <v>1954</v>
      </c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2">
        <f t="shared" si="18"/>
        <v>0</v>
      </c>
      <c r="M540" s="80"/>
      <c r="N540" s="80"/>
      <c r="O540" s="80"/>
      <c r="P540" s="80" t="e">
        <f t="shared" si="17"/>
        <v>#DIV/0!</v>
      </c>
      <c r="Q540" s="80"/>
    </row>
    <row r="541" spans="1:17">
      <c r="A541" s="71" t="s">
        <v>1955</v>
      </c>
      <c r="B541" s="71" t="s">
        <v>1956</v>
      </c>
      <c r="C541" s="71"/>
      <c r="D541" s="71"/>
      <c r="E541" s="71"/>
      <c r="F541" s="71"/>
      <c r="G541" s="71"/>
      <c r="H541" s="71"/>
      <c r="I541" s="71"/>
      <c r="J541" s="71"/>
      <c r="K541" s="71"/>
      <c r="L541" s="73">
        <f t="shared" si="18"/>
        <v>0</v>
      </c>
      <c r="M541" s="76">
        <f>+M538+M539+M540</f>
        <v>0</v>
      </c>
      <c r="N541" s="76">
        <f>+N538+N539+N540</f>
        <v>0</v>
      </c>
      <c r="O541" s="76">
        <f>+M541-N541</f>
        <v>0</v>
      </c>
      <c r="P541" s="196" t="e">
        <f t="shared" si="17"/>
        <v>#DIV/0!</v>
      </c>
      <c r="Q541" s="71"/>
    </row>
    <row r="542" spans="1:17">
      <c r="A542" s="150" t="s">
        <v>1957</v>
      </c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2">
        <f t="shared" si="18"/>
        <v>0</v>
      </c>
      <c r="M542" s="80"/>
      <c r="N542" s="80"/>
      <c r="O542" s="80"/>
      <c r="P542" s="80" t="e">
        <f t="shared" si="17"/>
        <v>#DIV/0!</v>
      </c>
      <c r="Q542" s="80"/>
    </row>
    <row r="543" spans="1:17">
      <c r="A543" s="150" t="s">
        <v>1958</v>
      </c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2">
        <f t="shared" si="18"/>
        <v>0</v>
      </c>
      <c r="M543" s="80"/>
      <c r="N543" s="80"/>
      <c r="O543" s="80"/>
      <c r="P543" s="80" t="e">
        <f t="shared" si="17"/>
        <v>#DIV/0!</v>
      </c>
      <c r="Q543" s="80"/>
    </row>
    <row r="544" spans="1:17">
      <c r="A544" s="150" t="s">
        <v>1959</v>
      </c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2">
        <f t="shared" si="18"/>
        <v>0</v>
      </c>
      <c r="M544" s="80"/>
      <c r="N544" s="80"/>
      <c r="O544" s="80"/>
      <c r="P544" s="80" t="e">
        <f t="shared" si="17"/>
        <v>#DIV/0!</v>
      </c>
      <c r="Q544" s="80"/>
    </row>
    <row r="545" spans="1:17">
      <c r="A545" s="71" t="s">
        <v>1960</v>
      </c>
      <c r="B545" s="71" t="s">
        <v>1961</v>
      </c>
      <c r="C545" s="71"/>
      <c r="D545" s="71"/>
      <c r="E545" s="71"/>
      <c r="F545" s="71"/>
      <c r="G545" s="71"/>
      <c r="H545" s="71"/>
      <c r="I545" s="71"/>
      <c r="J545" s="71"/>
      <c r="K545" s="71"/>
      <c r="L545" s="73">
        <f t="shared" si="18"/>
        <v>0</v>
      </c>
      <c r="M545" s="76">
        <f>+M542+M543+M544</f>
        <v>0</v>
      </c>
      <c r="N545" s="76">
        <f>+N542+N543+N544</f>
        <v>0</v>
      </c>
      <c r="O545" s="76">
        <f>+M545-N545</f>
        <v>0</v>
      </c>
      <c r="P545" s="196" t="e">
        <f t="shared" si="17"/>
        <v>#DIV/0!</v>
      </c>
      <c r="Q545" s="71"/>
    </row>
    <row r="546" spans="1:17">
      <c r="A546" s="150" t="s">
        <v>1962</v>
      </c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2">
        <f t="shared" si="18"/>
        <v>0</v>
      </c>
      <c r="M546" s="80"/>
      <c r="N546" s="80"/>
      <c r="O546" s="80"/>
      <c r="P546" s="80" t="e">
        <f t="shared" ref="P546:P568" si="19">+O546/M546</f>
        <v>#DIV/0!</v>
      </c>
      <c r="Q546" s="80"/>
    </row>
    <row r="547" spans="1:17">
      <c r="A547" s="150" t="s">
        <v>1963</v>
      </c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2">
        <f t="shared" si="18"/>
        <v>0</v>
      </c>
      <c r="M547" s="80"/>
      <c r="N547" s="80"/>
      <c r="O547" s="80"/>
      <c r="P547" s="80" t="e">
        <f t="shared" si="19"/>
        <v>#DIV/0!</v>
      </c>
      <c r="Q547" s="80"/>
    </row>
    <row r="548" spans="1:17">
      <c r="A548" s="150" t="s">
        <v>1964</v>
      </c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2">
        <f t="shared" si="18"/>
        <v>0</v>
      </c>
      <c r="M548" s="80"/>
      <c r="N548" s="80"/>
      <c r="O548" s="80"/>
      <c r="P548" s="80" t="e">
        <f t="shared" si="19"/>
        <v>#DIV/0!</v>
      </c>
      <c r="Q548" s="80"/>
    </row>
    <row r="549" spans="1:17">
      <c r="A549" s="71" t="s">
        <v>1965</v>
      </c>
      <c r="B549" s="71" t="s">
        <v>1966</v>
      </c>
      <c r="C549" s="71"/>
      <c r="D549" s="71"/>
      <c r="E549" s="71"/>
      <c r="F549" s="71"/>
      <c r="G549" s="71"/>
      <c r="H549" s="71"/>
      <c r="I549" s="71"/>
      <c r="J549" s="71"/>
      <c r="K549" s="71"/>
      <c r="L549" s="73">
        <f t="shared" si="18"/>
        <v>0</v>
      </c>
      <c r="M549" s="76">
        <f>+M546+M547+M548</f>
        <v>0</v>
      </c>
      <c r="N549" s="76">
        <f>+N546+N547+N548</f>
        <v>0</v>
      </c>
      <c r="O549" s="76">
        <f>+M549-N549</f>
        <v>0</v>
      </c>
      <c r="P549" s="196" t="e">
        <f t="shared" si="19"/>
        <v>#DIV/0!</v>
      </c>
      <c r="Q549" s="71"/>
    </row>
    <row r="550" spans="1:17">
      <c r="A550" s="150" t="s">
        <v>1967</v>
      </c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2">
        <f t="shared" si="18"/>
        <v>0</v>
      </c>
      <c r="M550" s="80"/>
      <c r="N550" s="80"/>
      <c r="O550" s="80"/>
      <c r="P550" s="80" t="e">
        <f t="shared" si="19"/>
        <v>#DIV/0!</v>
      </c>
      <c r="Q550" s="80"/>
    </row>
    <row r="551" spans="1:17">
      <c r="A551" s="150" t="s">
        <v>1968</v>
      </c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2">
        <f t="shared" si="18"/>
        <v>0</v>
      </c>
      <c r="M551" s="80"/>
      <c r="N551" s="80"/>
      <c r="O551" s="80"/>
      <c r="P551" s="80" t="e">
        <f t="shared" si="19"/>
        <v>#DIV/0!</v>
      </c>
      <c r="Q551" s="80"/>
    </row>
    <row r="552" spans="1:17">
      <c r="A552" s="150" t="s">
        <v>1969</v>
      </c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2">
        <f t="shared" si="18"/>
        <v>0</v>
      </c>
      <c r="M552" s="80"/>
      <c r="N552" s="80"/>
      <c r="O552" s="80"/>
      <c r="P552" s="80" t="e">
        <f t="shared" si="19"/>
        <v>#DIV/0!</v>
      </c>
      <c r="Q552" s="80"/>
    </row>
    <row r="553" spans="1:17">
      <c r="A553" s="71" t="s">
        <v>1970</v>
      </c>
      <c r="B553" s="71" t="s">
        <v>1971</v>
      </c>
      <c r="C553" s="71"/>
      <c r="D553" s="71"/>
      <c r="E553" s="71"/>
      <c r="F553" s="71"/>
      <c r="G553" s="71"/>
      <c r="H553" s="71"/>
      <c r="I553" s="71"/>
      <c r="J553" s="71"/>
      <c r="K553" s="71"/>
      <c r="L553" s="73">
        <f t="shared" si="18"/>
        <v>0</v>
      </c>
      <c r="M553" s="76">
        <f>+M550+M551+M552</f>
        <v>0</v>
      </c>
      <c r="N553" s="76">
        <f>+N550+N551+N552</f>
        <v>0</v>
      </c>
      <c r="O553" s="76">
        <f>+M553-N553</f>
        <v>0</v>
      </c>
      <c r="P553" s="196" t="e">
        <f t="shared" si="19"/>
        <v>#DIV/0!</v>
      </c>
      <c r="Q553" s="71"/>
    </row>
    <row r="554" spans="1:17">
      <c r="A554" s="150" t="s">
        <v>1972</v>
      </c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2">
        <f t="shared" si="18"/>
        <v>0</v>
      </c>
      <c r="M554" s="80"/>
      <c r="N554" s="80"/>
      <c r="O554" s="80"/>
      <c r="P554" s="80" t="e">
        <f t="shared" si="19"/>
        <v>#DIV/0!</v>
      </c>
      <c r="Q554" s="80"/>
    </row>
    <row r="555" spans="1:17">
      <c r="A555" s="150" t="s">
        <v>1973</v>
      </c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2">
        <f t="shared" si="18"/>
        <v>0</v>
      </c>
      <c r="M555" s="80"/>
      <c r="N555" s="80"/>
      <c r="O555" s="80"/>
      <c r="P555" s="80" t="e">
        <f t="shared" si="19"/>
        <v>#DIV/0!</v>
      </c>
      <c r="Q555" s="80"/>
    </row>
    <row r="556" spans="1:17">
      <c r="A556" s="150" t="s">
        <v>1974</v>
      </c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2">
        <f t="shared" si="18"/>
        <v>0</v>
      </c>
      <c r="M556" s="80"/>
      <c r="N556" s="80"/>
      <c r="O556" s="80"/>
      <c r="P556" s="80" t="e">
        <f t="shared" si="19"/>
        <v>#DIV/0!</v>
      </c>
      <c r="Q556" s="80"/>
    </row>
    <row r="557" spans="1:17">
      <c r="A557" s="71" t="s">
        <v>1975</v>
      </c>
      <c r="B557" s="71" t="s">
        <v>1976</v>
      </c>
      <c r="C557" s="71"/>
      <c r="D557" s="71"/>
      <c r="E557" s="71"/>
      <c r="F557" s="71"/>
      <c r="G557" s="71"/>
      <c r="H557" s="71"/>
      <c r="I557" s="71"/>
      <c r="J557" s="71"/>
      <c r="K557" s="71"/>
      <c r="L557" s="73">
        <f t="shared" si="18"/>
        <v>0</v>
      </c>
      <c r="M557" s="76">
        <f>+M554+M555+M556</f>
        <v>0</v>
      </c>
      <c r="N557" s="76">
        <f>+N554+N555+N556</f>
        <v>0</v>
      </c>
      <c r="O557" s="76">
        <f>+M557-N557</f>
        <v>0</v>
      </c>
      <c r="P557" s="196" t="e">
        <f t="shared" si="19"/>
        <v>#DIV/0!</v>
      </c>
      <c r="Q557" s="71"/>
    </row>
    <row r="558" spans="1:17">
      <c r="A558" s="150" t="s">
        <v>1977</v>
      </c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2">
        <f t="shared" si="18"/>
        <v>0</v>
      </c>
      <c r="M558" s="80"/>
      <c r="N558" s="80"/>
      <c r="O558" s="80"/>
      <c r="P558" s="80" t="e">
        <f t="shared" si="19"/>
        <v>#DIV/0!</v>
      </c>
      <c r="Q558" s="80"/>
    </row>
    <row r="559" spans="1:17">
      <c r="A559" s="150" t="s">
        <v>1978</v>
      </c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2">
        <f t="shared" si="18"/>
        <v>0</v>
      </c>
      <c r="M559" s="80"/>
      <c r="N559" s="80"/>
      <c r="O559" s="80"/>
      <c r="P559" s="80" t="e">
        <f t="shared" si="19"/>
        <v>#DIV/0!</v>
      </c>
      <c r="Q559" s="80"/>
    </row>
    <row r="560" spans="1:17">
      <c r="A560" s="150" t="s">
        <v>1979</v>
      </c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2">
        <f t="shared" si="18"/>
        <v>0</v>
      </c>
      <c r="M560" s="80"/>
      <c r="N560" s="80"/>
      <c r="O560" s="80"/>
      <c r="P560" s="80" t="e">
        <f t="shared" si="19"/>
        <v>#DIV/0!</v>
      </c>
      <c r="Q560" s="80"/>
    </row>
    <row r="561" spans="1:17">
      <c r="A561" s="71" t="s">
        <v>1980</v>
      </c>
      <c r="B561" s="71" t="s">
        <v>1981</v>
      </c>
      <c r="C561" s="71"/>
      <c r="D561" s="71"/>
      <c r="E561" s="71"/>
      <c r="F561" s="71"/>
      <c r="G561" s="71"/>
      <c r="H561" s="71"/>
      <c r="I561" s="71"/>
      <c r="J561" s="71"/>
      <c r="K561" s="71"/>
      <c r="L561" s="73">
        <f t="shared" si="18"/>
        <v>0</v>
      </c>
      <c r="M561" s="76">
        <f>+M558+M559+M560</f>
        <v>0</v>
      </c>
      <c r="N561" s="76">
        <f>+N558+N559+N560</f>
        <v>0</v>
      </c>
      <c r="O561" s="76">
        <f>+M561-N561</f>
        <v>0</v>
      </c>
      <c r="P561" s="196" t="e">
        <f t="shared" si="19"/>
        <v>#DIV/0!</v>
      </c>
      <c r="Q561" s="71"/>
    </row>
    <row r="562" spans="1:17">
      <c r="A562" s="150" t="s">
        <v>1982</v>
      </c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2">
        <f t="shared" si="18"/>
        <v>0</v>
      </c>
      <c r="M562" s="80"/>
      <c r="N562" s="80"/>
      <c r="O562" s="80"/>
      <c r="P562" s="80" t="e">
        <f t="shared" si="19"/>
        <v>#DIV/0!</v>
      </c>
      <c r="Q562" s="80"/>
    </row>
    <row r="563" spans="1:17">
      <c r="A563" s="150" t="s">
        <v>1983</v>
      </c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2">
        <f t="shared" si="18"/>
        <v>0</v>
      </c>
      <c r="M563" s="80"/>
      <c r="N563" s="80"/>
      <c r="O563" s="80"/>
      <c r="P563" s="80" t="e">
        <f t="shared" si="19"/>
        <v>#DIV/0!</v>
      </c>
      <c r="Q563" s="80"/>
    </row>
    <row r="564" spans="1:17">
      <c r="A564" s="150" t="s">
        <v>1984</v>
      </c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2">
        <f t="shared" si="18"/>
        <v>0</v>
      </c>
      <c r="M564" s="80"/>
      <c r="N564" s="80"/>
      <c r="O564" s="80"/>
      <c r="P564" s="80" t="e">
        <f t="shared" si="19"/>
        <v>#DIV/0!</v>
      </c>
      <c r="Q564" s="80"/>
    </row>
    <row r="565" spans="1:17">
      <c r="A565" s="164" t="s">
        <v>1985</v>
      </c>
      <c r="B565" s="164" t="s">
        <v>1986</v>
      </c>
      <c r="C565" s="164"/>
      <c r="D565" s="164"/>
      <c r="E565" s="164"/>
      <c r="F565" s="164"/>
      <c r="G565" s="164"/>
      <c r="H565" s="164"/>
      <c r="I565" s="164"/>
      <c r="J565" s="164"/>
      <c r="K565" s="164"/>
      <c r="L565" s="73">
        <f t="shared" si="18"/>
        <v>0</v>
      </c>
      <c r="M565" s="76">
        <f>+M562+M563+M564</f>
        <v>0</v>
      </c>
      <c r="N565" s="76">
        <f>+N562+N563+N564</f>
        <v>0</v>
      </c>
      <c r="O565" s="76">
        <f>+M565-N565</f>
        <v>0</v>
      </c>
      <c r="P565" s="197" t="e">
        <f t="shared" si="19"/>
        <v>#DIV/0!</v>
      </c>
      <c r="Q565" s="71"/>
    </row>
    <row r="566" spans="1:17">
      <c r="A566" s="165" t="s">
        <v>1987</v>
      </c>
      <c r="B566" s="91"/>
      <c r="C566" s="91"/>
      <c r="D566" s="166"/>
      <c r="E566" s="166"/>
      <c r="F566" s="166"/>
      <c r="G566" s="81"/>
      <c r="H566" s="81"/>
      <c r="I566" s="81"/>
      <c r="J566" s="91"/>
      <c r="K566" s="91"/>
      <c r="L566" s="82">
        <f t="shared" si="18"/>
        <v>0</v>
      </c>
      <c r="M566" s="167"/>
      <c r="N566" s="167"/>
      <c r="O566" s="167"/>
      <c r="P566" s="84" t="e">
        <f t="shared" si="19"/>
        <v>#DIV/0!</v>
      </c>
      <c r="Q566" s="91"/>
    </row>
    <row r="567" spans="1:17">
      <c r="A567" s="165" t="s">
        <v>1988</v>
      </c>
      <c r="B567" s="91"/>
      <c r="C567" s="91"/>
      <c r="D567" s="166"/>
      <c r="E567" s="166"/>
      <c r="F567" s="166"/>
      <c r="G567" s="91"/>
      <c r="H567" s="91"/>
      <c r="I567" s="91"/>
      <c r="J567" s="91"/>
      <c r="K567" s="91"/>
      <c r="L567" s="82">
        <f t="shared" si="18"/>
        <v>0</v>
      </c>
      <c r="M567" s="167"/>
      <c r="N567" s="167"/>
      <c r="O567" s="167"/>
      <c r="P567" s="84" t="e">
        <f t="shared" si="19"/>
        <v>#DIV/0!</v>
      </c>
      <c r="Q567" s="91"/>
    </row>
    <row r="568" spans="1:17">
      <c r="A568" s="165" t="s">
        <v>1989</v>
      </c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82">
        <f t="shared" si="18"/>
        <v>0</v>
      </c>
      <c r="M568" s="91"/>
      <c r="N568" s="91"/>
      <c r="O568" s="91"/>
      <c r="P568" s="84" t="e">
        <f t="shared" si="19"/>
        <v>#DIV/0!</v>
      </c>
      <c r="Q568" s="91"/>
    </row>
    <row r="569" spans="1:17">
      <c r="A569" s="164" t="s">
        <v>1990</v>
      </c>
      <c r="B569" s="164" t="s">
        <v>1991</v>
      </c>
      <c r="C569" s="164"/>
      <c r="D569" s="164"/>
      <c r="E569" s="164"/>
      <c r="F569" s="164"/>
      <c r="G569" s="164"/>
      <c r="H569" s="164"/>
      <c r="I569" s="164"/>
      <c r="J569" s="164"/>
      <c r="K569" s="164"/>
      <c r="L569" s="73">
        <f t="shared" si="18"/>
        <v>0</v>
      </c>
      <c r="M569" s="76">
        <f>+M566+M567+M568</f>
        <v>0</v>
      </c>
      <c r="N569" s="76">
        <f>+N566+N567+N568</f>
        <v>0</v>
      </c>
      <c r="O569" s="76">
        <f>+M569-N569</f>
        <v>0</v>
      </c>
      <c r="P569" s="197" t="e">
        <f t="shared" ref="P569" si="20">+O569/M569</f>
        <v>#DIV/0!</v>
      </c>
      <c r="Q569" s="71"/>
    </row>
  </sheetData>
  <autoFilter ref="A5:S86"/>
  <mergeCells count="3">
    <mergeCell ref="A1:Q1"/>
    <mergeCell ref="B3:L3"/>
    <mergeCell ref="M3:Q3"/>
  </mergeCells>
  <conditionalFormatting sqref="D47:D8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P146"/>
  <sheetViews>
    <sheetView workbookViewId="0">
      <selection activeCell="M5" sqref="M5"/>
    </sheetView>
  </sheetViews>
  <sheetFormatPr defaultRowHeight="15"/>
  <cols>
    <col min="1" max="1" width="9.5703125" style="60" customWidth="1"/>
    <col min="2" max="2" width="9.140625" style="60"/>
    <col min="3" max="3" width="10.42578125" style="60" customWidth="1"/>
    <col min="4" max="4" width="10" style="60" customWidth="1"/>
    <col min="5" max="5" width="11.5703125" style="60" customWidth="1"/>
    <col min="6" max="7" width="9.140625" style="60"/>
    <col min="8" max="8" width="11.85546875" style="60" customWidth="1"/>
    <col min="9" max="11" width="9.140625" style="60"/>
    <col min="12" max="12" width="13.7109375" style="60" customWidth="1"/>
    <col min="13" max="13" width="12.28515625" style="60" customWidth="1"/>
    <col min="14" max="14" width="10" style="60" customWidth="1"/>
    <col min="15" max="16384" width="9.140625" style="60"/>
  </cols>
  <sheetData>
    <row r="1" spans="1:16" ht="18.75">
      <c r="A1" s="244" t="s">
        <v>2224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ht="15.75" thickBot="1"/>
    <row r="3" spans="1:16" ht="15.75" thickBot="1">
      <c r="A3" s="63"/>
      <c r="B3" s="247"/>
      <c r="C3" s="247"/>
      <c r="D3" s="247"/>
      <c r="E3" s="247"/>
      <c r="F3" s="247"/>
      <c r="G3" s="247"/>
      <c r="H3" s="247"/>
      <c r="I3" s="247"/>
      <c r="J3" s="247"/>
      <c r="K3" s="248"/>
      <c r="L3" s="249" t="s">
        <v>1992</v>
      </c>
      <c r="M3" s="250"/>
      <c r="N3" s="250"/>
      <c r="O3" s="250"/>
      <c r="P3" s="251"/>
    </row>
    <row r="4" spans="1:16" ht="38.25">
      <c r="A4" s="64" t="s">
        <v>2184</v>
      </c>
      <c r="B4" s="65" t="s">
        <v>1993</v>
      </c>
      <c r="C4" s="230" t="s">
        <v>2227</v>
      </c>
      <c r="D4" s="230" t="s">
        <v>2227</v>
      </c>
      <c r="E4" s="230" t="s">
        <v>2227</v>
      </c>
      <c r="F4" s="230" t="s">
        <v>2227</v>
      </c>
      <c r="G4" s="63" t="s">
        <v>1994</v>
      </c>
      <c r="H4" s="66" t="s">
        <v>1995</v>
      </c>
      <c r="I4" s="63" t="s">
        <v>1996</v>
      </c>
      <c r="J4" s="63" t="s">
        <v>1997</v>
      </c>
      <c r="K4" s="66" t="s">
        <v>2178</v>
      </c>
      <c r="L4" s="67" t="s">
        <v>1998</v>
      </c>
      <c r="M4" s="63" t="s">
        <v>2193</v>
      </c>
      <c r="N4" s="63" t="s">
        <v>2182</v>
      </c>
      <c r="O4" s="63" t="s">
        <v>1999</v>
      </c>
      <c r="P4" s="63" t="s">
        <v>2000</v>
      </c>
    </row>
    <row r="5" spans="1:16" ht="77.25" thickBot="1">
      <c r="A5" s="68" t="s">
        <v>2185</v>
      </c>
      <c r="B5" s="69" t="s">
        <v>2001</v>
      </c>
      <c r="C5" s="92" t="s">
        <v>2187</v>
      </c>
      <c r="D5" s="92" t="s">
        <v>2188</v>
      </c>
      <c r="E5" s="92" t="s">
        <v>2189</v>
      </c>
      <c r="F5" s="69" t="s">
        <v>2002</v>
      </c>
      <c r="G5" s="64" t="s">
        <v>2190</v>
      </c>
      <c r="H5" s="64" t="s">
        <v>2190</v>
      </c>
      <c r="I5" s="64" t="s">
        <v>2191</v>
      </c>
      <c r="J5" s="64" t="s">
        <v>2190</v>
      </c>
      <c r="K5" s="70" t="s">
        <v>2179</v>
      </c>
      <c r="L5" s="233" t="s">
        <v>2192</v>
      </c>
      <c r="M5" s="234" t="s">
        <v>2194</v>
      </c>
      <c r="N5" s="234" t="s">
        <v>2202</v>
      </c>
      <c r="O5" s="64" t="s">
        <v>2190</v>
      </c>
      <c r="P5" s="64" t="s">
        <v>2190</v>
      </c>
    </row>
    <row r="6" spans="1:16">
      <c r="A6" s="71">
        <v>1</v>
      </c>
      <c r="B6" s="71"/>
      <c r="C6" s="72"/>
      <c r="D6" s="93"/>
      <c r="E6" s="72"/>
      <c r="F6" s="73"/>
      <c r="G6" s="73"/>
      <c r="H6" s="73"/>
      <c r="I6" s="73"/>
      <c r="J6" s="73"/>
      <c r="K6" s="73"/>
      <c r="L6" s="76">
        <v>0</v>
      </c>
      <c r="M6" s="76">
        <v>0</v>
      </c>
      <c r="N6" s="76">
        <f>+L6-M6</f>
        <v>0</v>
      </c>
      <c r="O6" s="77" t="e">
        <f>+N6/L6</f>
        <v>#DIV/0!</v>
      </c>
      <c r="P6" s="74"/>
    </row>
    <row r="7" spans="1:16">
      <c r="A7" s="71">
        <v>2</v>
      </c>
      <c r="B7" s="71"/>
      <c r="C7" s="72"/>
      <c r="D7" s="94"/>
      <c r="E7" s="72"/>
      <c r="F7" s="73"/>
      <c r="G7" s="73"/>
      <c r="H7" s="73"/>
      <c r="I7" s="73"/>
      <c r="J7" s="73"/>
      <c r="K7" s="73"/>
      <c r="L7" s="76">
        <v>0</v>
      </c>
      <c r="M7" s="76">
        <v>0</v>
      </c>
      <c r="N7" s="76">
        <f t="shared" ref="N7:N70" si="0">+L7-M7</f>
        <v>0</v>
      </c>
      <c r="O7" s="77" t="e">
        <f t="shared" ref="O7:O70" si="1">+N7/L7</f>
        <v>#DIV/0!</v>
      </c>
      <c r="P7" s="75"/>
    </row>
    <row r="8" spans="1:16">
      <c r="A8" s="71">
        <v>3</v>
      </c>
      <c r="B8" s="71"/>
      <c r="C8" s="72"/>
      <c r="D8" s="94"/>
      <c r="E8" s="72"/>
      <c r="F8" s="73"/>
      <c r="G8" s="73"/>
      <c r="H8" s="73"/>
      <c r="I8" s="73"/>
      <c r="J8" s="73"/>
      <c r="K8" s="73"/>
      <c r="L8" s="76">
        <v>0</v>
      </c>
      <c r="M8" s="76">
        <v>0</v>
      </c>
      <c r="N8" s="76">
        <f t="shared" si="0"/>
        <v>0</v>
      </c>
      <c r="O8" s="77" t="e">
        <f t="shared" si="1"/>
        <v>#DIV/0!</v>
      </c>
      <c r="P8" s="75"/>
    </row>
    <row r="9" spans="1:16">
      <c r="A9" s="71">
        <v>4</v>
      </c>
      <c r="B9" s="71"/>
      <c r="C9" s="72"/>
      <c r="D9" s="94"/>
      <c r="E9" s="72"/>
      <c r="F9" s="73"/>
      <c r="G9" s="73"/>
      <c r="H9" s="73"/>
      <c r="I9" s="73"/>
      <c r="J9" s="73"/>
      <c r="K9" s="73"/>
      <c r="L9" s="76">
        <v>0</v>
      </c>
      <c r="M9" s="76">
        <v>0</v>
      </c>
      <c r="N9" s="76">
        <f t="shared" si="0"/>
        <v>0</v>
      </c>
      <c r="O9" s="77" t="e">
        <f t="shared" si="1"/>
        <v>#DIV/0!</v>
      </c>
      <c r="P9" s="75"/>
    </row>
    <row r="10" spans="1:16">
      <c r="A10" s="71">
        <v>5</v>
      </c>
      <c r="B10" s="71"/>
      <c r="C10" s="72"/>
      <c r="D10" s="94"/>
      <c r="E10" s="72"/>
      <c r="F10" s="73"/>
      <c r="G10" s="73"/>
      <c r="H10" s="73"/>
      <c r="I10" s="73"/>
      <c r="J10" s="73"/>
      <c r="K10" s="73"/>
      <c r="L10" s="76">
        <v>0</v>
      </c>
      <c r="M10" s="76">
        <v>0</v>
      </c>
      <c r="N10" s="76">
        <f t="shared" si="0"/>
        <v>0</v>
      </c>
      <c r="O10" s="77" t="e">
        <f t="shared" si="1"/>
        <v>#DIV/0!</v>
      </c>
      <c r="P10" s="75"/>
    </row>
    <row r="11" spans="1:16">
      <c r="A11" s="71">
        <v>6</v>
      </c>
      <c r="B11" s="71"/>
      <c r="C11" s="72"/>
      <c r="D11" s="94"/>
      <c r="E11" s="72"/>
      <c r="F11" s="73"/>
      <c r="G11" s="73"/>
      <c r="H11" s="73"/>
      <c r="I11" s="73"/>
      <c r="J11" s="73"/>
      <c r="K11" s="73"/>
      <c r="L11" s="76">
        <v>0</v>
      </c>
      <c r="M11" s="76">
        <v>0</v>
      </c>
      <c r="N11" s="76">
        <f t="shared" si="0"/>
        <v>0</v>
      </c>
      <c r="O11" s="77" t="e">
        <f t="shared" si="1"/>
        <v>#DIV/0!</v>
      </c>
      <c r="P11" s="75"/>
    </row>
    <row r="12" spans="1:16">
      <c r="A12" s="71">
        <v>7</v>
      </c>
      <c r="B12" s="71"/>
      <c r="C12" s="72"/>
      <c r="D12" s="94"/>
      <c r="E12" s="72"/>
      <c r="F12" s="73"/>
      <c r="G12" s="73"/>
      <c r="H12" s="73"/>
      <c r="I12" s="73"/>
      <c r="J12" s="73"/>
      <c r="K12" s="73"/>
      <c r="L12" s="76">
        <v>0</v>
      </c>
      <c r="M12" s="76">
        <v>0</v>
      </c>
      <c r="N12" s="76">
        <f t="shared" si="0"/>
        <v>0</v>
      </c>
      <c r="O12" s="77" t="e">
        <f t="shared" si="1"/>
        <v>#DIV/0!</v>
      </c>
      <c r="P12" s="75"/>
    </row>
    <row r="13" spans="1:16">
      <c r="A13" s="71">
        <v>8</v>
      </c>
      <c r="B13" s="71"/>
      <c r="C13" s="72"/>
      <c r="D13" s="94"/>
      <c r="E13" s="72"/>
      <c r="F13" s="73"/>
      <c r="G13" s="73"/>
      <c r="H13" s="73"/>
      <c r="I13" s="73"/>
      <c r="J13" s="73"/>
      <c r="K13" s="73"/>
      <c r="L13" s="76">
        <v>0</v>
      </c>
      <c r="M13" s="76">
        <v>0</v>
      </c>
      <c r="N13" s="76">
        <f t="shared" si="0"/>
        <v>0</v>
      </c>
      <c r="O13" s="77" t="e">
        <f t="shared" si="1"/>
        <v>#DIV/0!</v>
      </c>
      <c r="P13" s="75"/>
    </row>
    <row r="14" spans="1:16">
      <c r="A14" s="71">
        <v>9</v>
      </c>
      <c r="B14" s="71"/>
      <c r="C14" s="72"/>
      <c r="D14" s="94"/>
      <c r="E14" s="72"/>
      <c r="F14" s="73"/>
      <c r="G14" s="73"/>
      <c r="H14" s="73"/>
      <c r="I14" s="73"/>
      <c r="J14" s="73"/>
      <c r="K14" s="73"/>
      <c r="L14" s="76">
        <v>0</v>
      </c>
      <c r="M14" s="76">
        <v>0</v>
      </c>
      <c r="N14" s="76">
        <f t="shared" si="0"/>
        <v>0</v>
      </c>
      <c r="O14" s="77" t="e">
        <f t="shared" si="1"/>
        <v>#DIV/0!</v>
      </c>
      <c r="P14" s="75"/>
    </row>
    <row r="15" spans="1:16">
      <c r="A15" s="71">
        <v>10</v>
      </c>
      <c r="B15" s="71"/>
      <c r="C15" s="72"/>
      <c r="D15" s="94"/>
      <c r="E15" s="72"/>
      <c r="F15" s="73"/>
      <c r="G15" s="73"/>
      <c r="H15" s="73"/>
      <c r="I15" s="73"/>
      <c r="J15" s="73"/>
      <c r="K15" s="73"/>
      <c r="L15" s="76">
        <v>0</v>
      </c>
      <c r="M15" s="76">
        <v>0</v>
      </c>
      <c r="N15" s="76">
        <f t="shared" si="0"/>
        <v>0</v>
      </c>
      <c r="O15" s="77" t="e">
        <f t="shared" si="1"/>
        <v>#DIV/0!</v>
      </c>
      <c r="P15" s="75"/>
    </row>
    <row r="16" spans="1:16">
      <c r="A16" s="71">
        <v>11</v>
      </c>
      <c r="B16" s="71"/>
      <c r="C16" s="72"/>
      <c r="D16" s="94"/>
      <c r="E16" s="72"/>
      <c r="F16" s="73"/>
      <c r="G16" s="73"/>
      <c r="H16" s="73"/>
      <c r="I16" s="73"/>
      <c r="J16" s="73"/>
      <c r="K16" s="73"/>
      <c r="L16" s="76">
        <v>0</v>
      </c>
      <c r="M16" s="76">
        <v>0</v>
      </c>
      <c r="N16" s="76">
        <f t="shared" si="0"/>
        <v>0</v>
      </c>
      <c r="O16" s="77" t="e">
        <f t="shared" si="1"/>
        <v>#DIV/0!</v>
      </c>
      <c r="P16" s="75"/>
    </row>
    <row r="17" spans="1:16">
      <c r="A17" s="71">
        <v>12</v>
      </c>
      <c r="B17" s="71"/>
      <c r="C17" s="72"/>
      <c r="D17" s="94"/>
      <c r="E17" s="72"/>
      <c r="F17" s="73"/>
      <c r="G17" s="73"/>
      <c r="H17" s="73"/>
      <c r="I17" s="73"/>
      <c r="J17" s="73"/>
      <c r="K17" s="73"/>
      <c r="L17" s="76">
        <v>0</v>
      </c>
      <c r="M17" s="76">
        <v>0</v>
      </c>
      <c r="N17" s="76">
        <f t="shared" si="0"/>
        <v>0</v>
      </c>
      <c r="O17" s="77" t="e">
        <f t="shared" si="1"/>
        <v>#DIV/0!</v>
      </c>
      <c r="P17" s="75"/>
    </row>
    <row r="18" spans="1:16">
      <c r="A18" s="71">
        <v>13</v>
      </c>
      <c r="B18" s="71"/>
      <c r="C18" s="72"/>
      <c r="D18" s="94"/>
      <c r="E18" s="72"/>
      <c r="F18" s="73"/>
      <c r="G18" s="73"/>
      <c r="H18" s="73"/>
      <c r="I18" s="73"/>
      <c r="J18" s="73"/>
      <c r="K18" s="73"/>
      <c r="L18" s="76">
        <v>0</v>
      </c>
      <c r="M18" s="76">
        <v>0</v>
      </c>
      <c r="N18" s="76">
        <f t="shared" si="0"/>
        <v>0</v>
      </c>
      <c r="O18" s="77" t="e">
        <f t="shared" si="1"/>
        <v>#DIV/0!</v>
      </c>
      <c r="P18" s="75"/>
    </row>
    <row r="19" spans="1:16">
      <c r="A19" s="71">
        <v>14</v>
      </c>
      <c r="B19" s="71"/>
      <c r="C19" s="72"/>
      <c r="D19" s="94"/>
      <c r="E19" s="72"/>
      <c r="F19" s="73"/>
      <c r="G19" s="73"/>
      <c r="H19" s="73"/>
      <c r="I19" s="73"/>
      <c r="J19" s="73"/>
      <c r="K19" s="73"/>
      <c r="L19" s="76">
        <v>0</v>
      </c>
      <c r="M19" s="76">
        <v>0</v>
      </c>
      <c r="N19" s="76">
        <f t="shared" si="0"/>
        <v>0</v>
      </c>
      <c r="O19" s="77" t="e">
        <f t="shared" si="1"/>
        <v>#DIV/0!</v>
      </c>
      <c r="P19" s="75"/>
    </row>
    <row r="20" spans="1:16">
      <c r="A20" s="71">
        <v>15</v>
      </c>
      <c r="B20" s="71"/>
      <c r="C20" s="72"/>
      <c r="D20" s="94"/>
      <c r="E20" s="72"/>
      <c r="F20" s="73"/>
      <c r="G20" s="73"/>
      <c r="H20" s="73"/>
      <c r="I20" s="73"/>
      <c r="J20" s="73"/>
      <c r="K20" s="73"/>
      <c r="L20" s="76">
        <v>0</v>
      </c>
      <c r="M20" s="76">
        <v>0</v>
      </c>
      <c r="N20" s="76">
        <f t="shared" si="0"/>
        <v>0</v>
      </c>
      <c r="O20" s="77" t="e">
        <f t="shared" si="1"/>
        <v>#DIV/0!</v>
      </c>
      <c r="P20" s="75"/>
    </row>
    <row r="21" spans="1:16">
      <c r="A21" s="71">
        <v>16</v>
      </c>
      <c r="B21" s="71"/>
      <c r="C21" s="72"/>
      <c r="D21" s="94"/>
      <c r="E21" s="72"/>
      <c r="F21" s="73"/>
      <c r="G21" s="73"/>
      <c r="H21" s="73"/>
      <c r="I21" s="73"/>
      <c r="J21" s="73"/>
      <c r="K21" s="73"/>
      <c r="L21" s="76">
        <v>0</v>
      </c>
      <c r="M21" s="76">
        <v>0</v>
      </c>
      <c r="N21" s="76">
        <f t="shared" si="0"/>
        <v>0</v>
      </c>
      <c r="O21" s="77" t="e">
        <f t="shared" si="1"/>
        <v>#DIV/0!</v>
      </c>
      <c r="P21" s="75"/>
    </row>
    <row r="22" spans="1:16">
      <c r="A22" s="71">
        <v>17</v>
      </c>
      <c r="B22" s="71"/>
      <c r="C22" s="72"/>
      <c r="D22" s="94"/>
      <c r="E22" s="72"/>
      <c r="F22" s="73"/>
      <c r="G22" s="73"/>
      <c r="H22" s="73"/>
      <c r="I22" s="73"/>
      <c r="J22" s="73"/>
      <c r="K22" s="73"/>
      <c r="L22" s="76">
        <v>0</v>
      </c>
      <c r="M22" s="76">
        <v>0</v>
      </c>
      <c r="N22" s="76">
        <f t="shared" si="0"/>
        <v>0</v>
      </c>
      <c r="O22" s="77" t="e">
        <f t="shared" si="1"/>
        <v>#DIV/0!</v>
      </c>
      <c r="P22" s="75"/>
    </row>
    <row r="23" spans="1:16">
      <c r="A23" s="71">
        <v>18</v>
      </c>
      <c r="B23" s="71"/>
      <c r="C23" s="72"/>
      <c r="D23" s="94"/>
      <c r="E23" s="72"/>
      <c r="F23" s="73"/>
      <c r="G23" s="73"/>
      <c r="H23" s="73"/>
      <c r="I23" s="73"/>
      <c r="J23" s="73"/>
      <c r="K23" s="73"/>
      <c r="L23" s="76">
        <v>0</v>
      </c>
      <c r="M23" s="76">
        <v>0</v>
      </c>
      <c r="N23" s="76">
        <f t="shared" si="0"/>
        <v>0</v>
      </c>
      <c r="O23" s="77" t="e">
        <f t="shared" si="1"/>
        <v>#DIV/0!</v>
      </c>
      <c r="P23" s="75"/>
    </row>
    <row r="24" spans="1:16">
      <c r="A24" s="71">
        <v>19</v>
      </c>
      <c r="B24" s="71"/>
      <c r="C24" s="72"/>
      <c r="D24" s="94"/>
      <c r="E24" s="72"/>
      <c r="F24" s="73"/>
      <c r="G24" s="73"/>
      <c r="H24" s="73"/>
      <c r="I24" s="73"/>
      <c r="J24" s="73"/>
      <c r="K24" s="73"/>
      <c r="L24" s="76">
        <v>0</v>
      </c>
      <c r="M24" s="76">
        <v>0</v>
      </c>
      <c r="N24" s="76">
        <f t="shared" si="0"/>
        <v>0</v>
      </c>
      <c r="O24" s="77" t="e">
        <f t="shared" si="1"/>
        <v>#DIV/0!</v>
      </c>
      <c r="P24" s="75"/>
    </row>
    <row r="25" spans="1:16">
      <c r="A25" s="71">
        <v>20</v>
      </c>
      <c r="B25" s="71"/>
      <c r="C25" s="72"/>
      <c r="D25" s="94"/>
      <c r="E25" s="72"/>
      <c r="F25" s="73"/>
      <c r="G25" s="73"/>
      <c r="H25" s="73"/>
      <c r="I25" s="73"/>
      <c r="J25" s="73"/>
      <c r="K25" s="73"/>
      <c r="L25" s="76">
        <v>0</v>
      </c>
      <c r="M25" s="76">
        <v>0</v>
      </c>
      <c r="N25" s="76">
        <f t="shared" si="0"/>
        <v>0</v>
      </c>
      <c r="O25" s="77" t="e">
        <f t="shared" si="1"/>
        <v>#DIV/0!</v>
      </c>
      <c r="P25" s="75"/>
    </row>
    <row r="26" spans="1:16">
      <c r="A26" s="71">
        <v>21</v>
      </c>
      <c r="B26" s="71"/>
      <c r="C26" s="72"/>
      <c r="D26" s="94"/>
      <c r="E26" s="72"/>
      <c r="F26" s="73"/>
      <c r="G26" s="73"/>
      <c r="H26" s="73"/>
      <c r="I26" s="73"/>
      <c r="J26" s="73"/>
      <c r="K26" s="73"/>
      <c r="L26" s="76">
        <v>0</v>
      </c>
      <c r="M26" s="76">
        <v>0</v>
      </c>
      <c r="N26" s="76">
        <f t="shared" si="0"/>
        <v>0</v>
      </c>
      <c r="O26" s="77" t="e">
        <f t="shared" si="1"/>
        <v>#DIV/0!</v>
      </c>
      <c r="P26" s="75"/>
    </row>
    <row r="27" spans="1:16">
      <c r="A27" s="71">
        <v>22</v>
      </c>
      <c r="B27" s="71"/>
      <c r="C27" s="72"/>
      <c r="D27" s="94"/>
      <c r="E27" s="72"/>
      <c r="F27" s="73"/>
      <c r="G27" s="73"/>
      <c r="H27" s="73"/>
      <c r="I27" s="73"/>
      <c r="J27" s="73"/>
      <c r="K27" s="73"/>
      <c r="L27" s="76">
        <v>0</v>
      </c>
      <c r="M27" s="76">
        <v>0</v>
      </c>
      <c r="N27" s="76">
        <f t="shared" si="0"/>
        <v>0</v>
      </c>
      <c r="O27" s="77" t="e">
        <f t="shared" si="1"/>
        <v>#DIV/0!</v>
      </c>
      <c r="P27" s="75"/>
    </row>
    <row r="28" spans="1:16">
      <c r="A28" s="71">
        <v>23</v>
      </c>
      <c r="B28" s="71"/>
      <c r="C28" s="72"/>
      <c r="D28" s="94"/>
      <c r="E28" s="72"/>
      <c r="F28" s="73"/>
      <c r="G28" s="73"/>
      <c r="H28" s="73"/>
      <c r="I28" s="73"/>
      <c r="J28" s="73"/>
      <c r="K28" s="73"/>
      <c r="L28" s="76">
        <v>0</v>
      </c>
      <c r="M28" s="76">
        <v>0</v>
      </c>
      <c r="N28" s="76">
        <f t="shared" si="0"/>
        <v>0</v>
      </c>
      <c r="O28" s="77" t="e">
        <f t="shared" si="1"/>
        <v>#DIV/0!</v>
      </c>
      <c r="P28" s="75"/>
    </row>
    <row r="29" spans="1:16">
      <c r="A29" s="71">
        <v>24</v>
      </c>
      <c r="B29" s="71"/>
      <c r="C29" s="72"/>
      <c r="D29" s="94"/>
      <c r="E29" s="72"/>
      <c r="F29" s="73"/>
      <c r="G29" s="73"/>
      <c r="H29" s="73"/>
      <c r="I29" s="73"/>
      <c r="J29" s="73"/>
      <c r="K29" s="73"/>
      <c r="L29" s="76">
        <v>0</v>
      </c>
      <c r="M29" s="76">
        <v>0</v>
      </c>
      <c r="N29" s="76">
        <f t="shared" si="0"/>
        <v>0</v>
      </c>
      <c r="O29" s="77" t="e">
        <f t="shared" si="1"/>
        <v>#DIV/0!</v>
      </c>
      <c r="P29" s="75"/>
    </row>
    <row r="30" spans="1:16">
      <c r="A30" s="71">
        <v>25</v>
      </c>
      <c r="B30" s="73"/>
      <c r="C30" s="72"/>
      <c r="D30" s="94"/>
      <c r="E30" s="72"/>
      <c r="F30" s="73"/>
      <c r="G30" s="73"/>
      <c r="H30" s="73"/>
      <c r="I30" s="73"/>
      <c r="J30" s="73"/>
      <c r="K30" s="73"/>
      <c r="L30" s="76">
        <v>0</v>
      </c>
      <c r="M30" s="76">
        <v>0</v>
      </c>
      <c r="N30" s="76">
        <f t="shared" si="0"/>
        <v>0</v>
      </c>
      <c r="O30" s="77" t="e">
        <f t="shared" si="1"/>
        <v>#DIV/0!</v>
      </c>
      <c r="P30" s="75"/>
    </row>
    <row r="31" spans="1:16">
      <c r="A31" s="71">
        <v>26</v>
      </c>
      <c r="B31" s="73"/>
      <c r="C31" s="72"/>
      <c r="D31" s="94"/>
      <c r="E31" s="72"/>
      <c r="F31" s="73"/>
      <c r="G31" s="73"/>
      <c r="H31" s="78"/>
      <c r="I31" s="78"/>
      <c r="J31" s="79"/>
      <c r="K31" s="78"/>
      <c r="L31" s="76">
        <v>0</v>
      </c>
      <c r="M31" s="76">
        <v>0</v>
      </c>
      <c r="N31" s="76">
        <f t="shared" si="0"/>
        <v>0</v>
      </c>
      <c r="O31" s="77" t="e">
        <f t="shared" si="1"/>
        <v>#DIV/0!</v>
      </c>
      <c r="P31" s="75"/>
    </row>
    <row r="32" spans="1:16">
      <c r="A32" s="71">
        <v>27</v>
      </c>
      <c r="B32" s="73"/>
      <c r="C32" s="72"/>
      <c r="D32" s="94"/>
      <c r="E32" s="72"/>
      <c r="F32" s="73"/>
      <c r="G32" s="73"/>
      <c r="H32" s="78"/>
      <c r="I32" s="78"/>
      <c r="J32" s="79"/>
      <c r="K32" s="78"/>
      <c r="L32" s="76">
        <v>0</v>
      </c>
      <c r="M32" s="76">
        <v>0</v>
      </c>
      <c r="N32" s="76">
        <f t="shared" si="0"/>
        <v>0</v>
      </c>
      <c r="O32" s="77" t="e">
        <f t="shared" si="1"/>
        <v>#DIV/0!</v>
      </c>
      <c r="P32" s="75"/>
    </row>
    <row r="33" spans="1:16">
      <c r="A33" s="71">
        <v>28</v>
      </c>
      <c r="B33" s="73"/>
      <c r="C33" s="72"/>
      <c r="D33" s="94"/>
      <c r="E33" s="72"/>
      <c r="F33" s="73"/>
      <c r="G33" s="73"/>
      <c r="H33" s="73"/>
      <c r="I33" s="73"/>
      <c r="J33" s="73"/>
      <c r="K33" s="73"/>
      <c r="L33" s="76">
        <v>0</v>
      </c>
      <c r="M33" s="76">
        <v>0</v>
      </c>
      <c r="N33" s="76">
        <f t="shared" si="0"/>
        <v>0</v>
      </c>
      <c r="O33" s="77" t="e">
        <f t="shared" si="1"/>
        <v>#DIV/0!</v>
      </c>
      <c r="P33" s="75"/>
    </row>
    <row r="34" spans="1:16">
      <c r="A34" s="71">
        <v>29</v>
      </c>
      <c r="B34" s="73"/>
      <c r="C34" s="72"/>
      <c r="D34" s="94"/>
      <c r="E34" s="72"/>
      <c r="F34" s="73"/>
      <c r="G34" s="73"/>
      <c r="H34" s="78"/>
      <c r="I34" s="78"/>
      <c r="J34" s="79"/>
      <c r="K34" s="78"/>
      <c r="L34" s="76">
        <v>0</v>
      </c>
      <c r="M34" s="76">
        <v>0</v>
      </c>
      <c r="N34" s="76">
        <f t="shared" si="0"/>
        <v>0</v>
      </c>
      <c r="O34" s="77" t="e">
        <f t="shared" si="1"/>
        <v>#DIV/0!</v>
      </c>
      <c r="P34" s="75"/>
    </row>
    <row r="35" spans="1:16">
      <c r="A35" s="71">
        <v>30</v>
      </c>
      <c r="B35" s="73"/>
      <c r="C35" s="72"/>
      <c r="D35" s="94"/>
      <c r="E35" s="72"/>
      <c r="F35" s="73"/>
      <c r="G35" s="73"/>
      <c r="H35" s="73"/>
      <c r="I35" s="73"/>
      <c r="J35" s="73"/>
      <c r="K35" s="73"/>
      <c r="L35" s="76">
        <v>0</v>
      </c>
      <c r="M35" s="76">
        <v>0</v>
      </c>
      <c r="N35" s="76">
        <f t="shared" si="0"/>
        <v>0</v>
      </c>
      <c r="O35" s="77" t="e">
        <f t="shared" si="1"/>
        <v>#DIV/0!</v>
      </c>
      <c r="P35" s="75"/>
    </row>
    <row r="36" spans="1:16">
      <c r="A36" s="71">
        <v>31</v>
      </c>
      <c r="B36" s="71"/>
      <c r="C36" s="151"/>
      <c r="D36" s="71"/>
      <c r="E36" s="71"/>
      <c r="F36" s="71"/>
      <c r="G36" s="71"/>
      <c r="H36" s="71"/>
      <c r="I36" s="71"/>
      <c r="J36" s="71"/>
      <c r="K36" s="71"/>
      <c r="L36" s="76">
        <v>0</v>
      </c>
      <c r="M36" s="76">
        <v>0</v>
      </c>
      <c r="N36" s="76">
        <f t="shared" si="0"/>
        <v>0</v>
      </c>
      <c r="O36" s="77" t="e">
        <f t="shared" si="1"/>
        <v>#DIV/0!</v>
      </c>
      <c r="P36" s="71"/>
    </row>
    <row r="37" spans="1:16">
      <c r="A37" s="71">
        <v>32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6">
        <v>0</v>
      </c>
      <c r="M37" s="76">
        <v>0</v>
      </c>
      <c r="N37" s="76">
        <f t="shared" si="0"/>
        <v>0</v>
      </c>
      <c r="O37" s="77" t="e">
        <f t="shared" si="1"/>
        <v>#DIV/0!</v>
      </c>
      <c r="P37" s="71"/>
    </row>
    <row r="38" spans="1:16">
      <c r="A38" s="71">
        <v>33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6">
        <v>0</v>
      </c>
      <c r="M38" s="76">
        <v>0</v>
      </c>
      <c r="N38" s="76">
        <f t="shared" si="0"/>
        <v>0</v>
      </c>
      <c r="O38" s="77" t="e">
        <f t="shared" si="1"/>
        <v>#DIV/0!</v>
      </c>
      <c r="P38" s="71"/>
    </row>
    <row r="39" spans="1:16">
      <c r="A39" s="71">
        <v>34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6">
        <v>0</v>
      </c>
      <c r="M39" s="76">
        <v>0</v>
      </c>
      <c r="N39" s="76">
        <f t="shared" si="0"/>
        <v>0</v>
      </c>
      <c r="O39" s="77" t="e">
        <f t="shared" si="1"/>
        <v>#DIV/0!</v>
      </c>
      <c r="P39" s="71"/>
    </row>
    <row r="40" spans="1:16">
      <c r="A40" s="71">
        <v>35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6">
        <v>0</v>
      </c>
      <c r="M40" s="76">
        <v>0</v>
      </c>
      <c r="N40" s="76">
        <f t="shared" si="0"/>
        <v>0</v>
      </c>
      <c r="O40" s="77" t="e">
        <f t="shared" si="1"/>
        <v>#DIV/0!</v>
      </c>
      <c r="P40" s="71"/>
    </row>
    <row r="41" spans="1:16">
      <c r="A41" s="71">
        <v>36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6">
        <v>0</v>
      </c>
      <c r="M41" s="76">
        <v>0</v>
      </c>
      <c r="N41" s="76">
        <f t="shared" si="0"/>
        <v>0</v>
      </c>
      <c r="O41" s="77" t="e">
        <f t="shared" si="1"/>
        <v>#DIV/0!</v>
      </c>
      <c r="P41" s="71"/>
    </row>
    <row r="42" spans="1:16">
      <c r="A42" s="71">
        <v>37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>
        <v>0</v>
      </c>
      <c r="M42" s="76">
        <v>0</v>
      </c>
      <c r="N42" s="76">
        <f t="shared" si="0"/>
        <v>0</v>
      </c>
      <c r="O42" s="77" t="e">
        <f t="shared" si="1"/>
        <v>#DIV/0!</v>
      </c>
      <c r="P42" s="71"/>
    </row>
    <row r="43" spans="1:16">
      <c r="A43" s="71">
        <v>38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6">
        <v>0</v>
      </c>
      <c r="M43" s="76">
        <v>0</v>
      </c>
      <c r="N43" s="76">
        <f t="shared" si="0"/>
        <v>0</v>
      </c>
      <c r="O43" s="77" t="e">
        <f t="shared" si="1"/>
        <v>#DIV/0!</v>
      </c>
      <c r="P43" s="71"/>
    </row>
    <row r="44" spans="1:16">
      <c r="A44" s="71">
        <v>39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6">
        <v>0</v>
      </c>
      <c r="M44" s="76">
        <v>0</v>
      </c>
      <c r="N44" s="76">
        <f t="shared" si="0"/>
        <v>0</v>
      </c>
      <c r="O44" s="77" t="e">
        <f t="shared" si="1"/>
        <v>#DIV/0!</v>
      </c>
      <c r="P44" s="71"/>
    </row>
    <row r="45" spans="1:16">
      <c r="A45" s="71">
        <v>40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6">
        <v>0</v>
      </c>
      <c r="M45" s="76">
        <v>0</v>
      </c>
      <c r="N45" s="76">
        <f t="shared" si="0"/>
        <v>0</v>
      </c>
      <c r="O45" s="77" t="e">
        <f t="shared" si="1"/>
        <v>#DIV/0!</v>
      </c>
      <c r="P45" s="71"/>
    </row>
    <row r="46" spans="1:16">
      <c r="A46" s="71">
        <v>41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6">
        <v>0</v>
      </c>
      <c r="M46" s="76">
        <v>0</v>
      </c>
      <c r="N46" s="76">
        <f t="shared" si="0"/>
        <v>0</v>
      </c>
      <c r="O46" s="77" t="e">
        <f t="shared" si="1"/>
        <v>#DIV/0!</v>
      </c>
      <c r="P46" s="71"/>
    </row>
    <row r="47" spans="1:16">
      <c r="A47" s="71">
        <v>42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6">
        <v>0</v>
      </c>
      <c r="M47" s="76">
        <v>0</v>
      </c>
      <c r="N47" s="76">
        <f t="shared" si="0"/>
        <v>0</v>
      </c>
      <c r="O47" s="77" t="e">
        <f t="shared" si="1"/>
        <v>#DIV/0!</v>
      </c>
      <c r="P47" s="71"/>
    </row>
    <row r="48" spans="1:16">
      <c r="A48" s="71">
        <v>43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6">
        <v>0</v>
      </c>
      <c r="M48" s="76">
        <v>0</v>
      </c>
      <c r="N48" s="76">
        <f t="shared" si="0"/>
        <v>0</v>
      </c>
      <c r="O48" s="77" t="e">
        <f t="shared" si="1"/>
        <v>#DIV/0!</v>
      </c>
      <c r="P48" s="71"/>
    </row>
    <row r="49" spans="1:16">
      <c r="A49" s="71">
        <v>44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6">
        <v>0</v>
      </c>
      <c r="M49" s="76">
        <v>0</v>
      </c>
      <c r="N49" s="76">
        <f t="shared" si="0"/>
        <v>0</v>
      </c>
      <c r="O49" s="77" t="e">
        <f t="shared" si="1"/>
        <v>#DIV/0!</v>
      </c>
      <c r="P49" s="71"/>
    </row>
    <row r="50" spans="1:16">
      <c r="A50" s="71">
        <v>45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6">
        <v>0</v>
      </c>
      <c r="M50" s="76">
        <v>0</v>
      </c>
      <c r="N50" s="76">
        <f t="shared" si="0"/>
        <v>0</v>
      </c>
      <c r="O50" s="77" t="e">
        <f t="shared" si="1"/>
        <v>#DIV/0!</v>
      </c>
      <c r="P50" s="71"/>
    </row>
    <row r="51" spans="1:16">
      <c r="A51" s="71">
        <v>46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6">
        <v>0</v>
      </c>
      <c r="M51" s="76">
        <v>0</v>
      </c>
      <c r="N51" s="76">
        <f t="shared" si="0"/>
        <v>0</v>
      </c>
      <c r="O51" s="77" t="e">
        <f t="shared" si="1"/>
        <v>#DIV/0!</v>
      </c>
      <c r="P51" s="71"/>
    </row>
    <row r="52" spans="1:16">
      <c r="A52" s="71">
        <v>47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6">
        <v>0</v>
      </c>
      <c r="M52" s="76">
        <v>0</v>
      </c>
      <c r="N52" s="76">
        <f t="shared" si="0"/>
        <v>0</v>
      </c>
      <c r="O52" s="77" t="e">
        <f t="shared" si="1"/>
        <v>#DIV/0!</v>
      </c>
      <c r="P52" s="71"/>
    </row>
    <row r="53" spans="1:16">
      <c r="A53" s="71">
        <v>48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6">
        <v>0</v>
      </c>
      <c r="M53" s="76">
        <v>0</v>
      </c>
      <c r="N53" s="76">
        <f t="shared" si="0"/>
        <v>0</v>
      </c>
      <c r="O53" s="77" t="e">
        <f t="shared" si="1"/>
        <v>#DIV/0!</v>
      </c>
      <c r="P53" s="71"/>
    </row>
    <row r="54" spans="1:16">
      <c r="A54" s="71">
        <v>49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6">
        <v>0</v>
      </c>
      <c r="M54" s="76">
        <v>0</v>
      </c>
      <c r="N54" s="76">
        <f t="shared" si="0"/>
        <v>0</v>
      </c>
      <c r="O54" s="77" t="e">
        <f t="shared" si="1"/>
        <v>#DIV/0!</v>
      </c>
      <c r="P54" s="71"/>
    </row>
    <row r="55" spans="1:16">
      <c r="A55" s="71">
        <v>50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6">
        <v>0</v>
      </c>
      <c r="M55" s="76">
        <v>0</v>
      </c>
      <c r="N55" s="76">
        <f t="shared" si="0"/>
        <v>0</v>
      </c>
      <c r="O55" s="77" t="e">
        <f t="shared" si="1"/>
        <v>#DIV/0!</v>
      </c>
      <c r="P55" s="71"/>
    </row>
    <row r="56" spans="1:16">
      <c r="A56" s="71">
        <v>51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6">
        <v>0</v>
      </c>
      <c r="M56" s="76">
        <v>0</v>
      </c>
      <c r="N56" s="76">
        <f t="shared" si="0"/>
        <v>0</v>
      </c>
      <c r="O56" s="77" t="e">
        <f t="shared" si="1"/>
        <v>#DIV/0!</v>
      </c>
      <c r="P56" s="71"/>
    </row>
    <row r="57" spans="1:16">
      <c r="A57" s="71">
        <v>52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6">
        <v>0</v>
      </c>
      <c r="M57" s="76">
        <v>0</v>
      </c>
      <c r="N57" s="76">
        <f t="shared" si="0"/>
        <v>0</v>
      </c>
      <c r="O57" s="77" t="e">
        <f t="shared" si="1"/>
        <v>#DIV/0!</v>
      </c>
      <c r="P57" s="71"/>
    </row>
    <row r="58" spans="1:16">
      <c r="A58" s="71">
        <v>53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6">
        <v>0</v>
      </c>
      <c r="M58" s="76">
        <v>0</v>
      </c>
      <c r="N58" s="76">
        <f t="shared" si="0"/>
        <v>0</v>
      </c>
      <c r="O58" s="77" t="e">
        <f t="shared" si="1"/>
        <v>#DIV/0!</v>
      </c>
      <c r="P58" s="71"/>
    </row>
    <row r="59" spans="1:16">
      <c r="A59" s="71">
        <v>54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6">
        <v>0</v>
      </c>
      <c r="M59" s="76">
        <v>0</v>
      </c>
      <c r="N59" s="76">
        <f t="shared" si="0"/>
        <v>0</v>
      </c>
      <c r="O59" s="77" t="e">
        <f t="shared" si="1"/>
        <v>#DIV/0!</v>
      </c>
      <c r="P59" s="71"/>
    </row>
    <row r="60" spans="1:16">
      <c r="A60" s="71">
        <v>55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6">
        <v>0</v>
      </c>
      <c r="M60" s="76">
        <v>0</v>
      </c>
      <c r="N60" s="76">
        <f t="shared" si="0"/>
        <v>0</v>
      </c>
      <c r="O60" s="77" t="e">
        <f t="shared" si="1"/>
        <v>#DIV/0!</v>
      </c>
      <c r="P60" s="71"/>
    </row>
    <row r="61" spans="1:16">
      <c r="A61" s="71">
        <v>56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6">
        <v>0</v>
      </c>
      <c r="M61" s="76">
        <v>0</v>
      </c>
      <c r="N61" s="76">
        <f t="shared" si="0"/>
        <v>0</v>
      </c>
      <c r="O61" s="77" t="e">
        <f t="shared" si="1"/>
        <v>#DIV/0!</v>
      </c>
      <c r="P61" s="71"/>
    </row>
    <row r="62" spans="1:16">
      <c r="A62" s="71">
        <v>57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6">
        <v>0</v>
      </c>
      <c r="M62" s="76">
        <v>0</v>
      </c>
      <c r="N62" s="76">
        <f t="shared" si="0"/>
        <v>0</v>
      </c>
      <c r="O62" s="77" t="e">
        <f t="shared" si="1"/>
        <v>#DIV/0!</v>
      </c>
      <c r="P62" s="71"/>
    </row>
    <row r="63" spans="1:16">
      <c r="A63" s="71">
        <v>58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6">
        <v>0</v>
      </c>
      <c r="M63" s="76">
        <v>0</v>
      </c>
      <c r="N63" s="76">
        <f t="shared" si="0"/>
        <v>0</v>
      </c>
      <c r="O63" s="77" t="e">
        <f t="shared" si="1"/>
        <v>#DIV/0!</v>
      </c>
      <c r="P63" s="71"/>
    </row>
    <row r="64" spans="1:16">
      <c r="A64" s="71">
        <v>59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6">
        <v>0</v>
      </c>
      <c r="M64" s="76">
        <v>0</v>
      </c>
      <c r="N64" s="76">
        <f t="shared" si="0"/>
        <v>0</v>
      </c>
      <c r="O64" s="77" t="e">
        <f t="shared" si="1"/>
        <v>#DIV/0!</v>
      </c>
      <c r="P64" s="71"/>
    </row>
    <row r="65" spans="1:16">
      <c r="A65" s="71">
        <v>60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6">
        <v>0</v>
      </c>
      <c r="M65" s="76">
        <v>0</v>
      </c>
      <c r="N65" s="76">
        <f t="shared" si="0"/>
        <v>0</v>
      </c>
      <c r="O65" s="77" t="e">
        <f t="shared" si="1"/>
        <v>#DIV/0!</v>
      </c>
      <c r="P65" s="71"/>
    </row>
    <row r="66" spans="1:16">
      <c r="A66" s="71">
        <v>61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6">
        <v>0</v>
      </c>
      <c r="M66" s="76">
        <v>0</v>
      </c>
      <c r="N66" s="76">
        <f t="shared" si="0"/>
        <v>0</v>
      </c>
      <c r="O66" s="77" t="e">
        <f t="shared" si="1"/>
        <v>#DIV/0!</v>
      </c>
      <c r="P66" s="71"/>
    </row>
    <row r="67" spans="1:16">
      <c r="A67" s="71">
        <v>62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6">
        <v>0</v>
      </c>
      <c r="M67" s="76">
        <v>0</v>
      </c>
      <c r="N67" s="76">
        <f t="shared" si="0"/>
        <v>0</v>
      </c>
      <c r="O67" s="77" t="e">
        <f t="shared" si="1"/>
        <v>#DIV/0!</v>
      </c>
      <c r="P67" s="71"/>
    </row>
    <row r="68" spans="1:16">
      <c r="A68" s="71">
        <v>63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6">
        <v>0</v>
      </c>
      <c r="M68" s="76">
        <v>0</v>
      </c>
      <c r="N68" s="76">
        <f t="shared" si="0"/>
        <v>0</v>
      </c>
      <c r="O68" s="77" t="e">
        <f t="shared" si="1"/>
        <v>#DIV/0!</v>
      </c>
      <c r="P68" s="71"/>
    </row>
    <row r="69" spans="1:16">
      <c r="A69" s="71">
        <v>64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6">
        <v>0</v>
      </c>
      <c r="M69" s="76">
        <v>0</v>
      </c>
      <c r="N69" s="76">
        <f t="shared" si="0"/>
        <v>0</v>
      </c>
      <c r="O69" s="77" t="e">
        <f t="shared" si="1"/>
        <v>#DIV/0!</v>
      </c>
      <c r="P69" s="71"/>
    </row>
    <row r="70" spans="1:16">
      <c r="A70" s="71">
        <v>65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6">
        <v>0</v>
      </c>
      <c r="M70" s="76">
        <v>0</v>
      </c>
      <c r="N70" s="76">
        <f t="shared" si="0"/>
        <v>0</v>
      </c>
      <c r="O70" s="77" t="e">
        <f t="shared" si="1"/>
        <v>#DIV/0!</v>
      </c>
      <c r="P70" s="71"/>
    </row>
    <row r="71" spans="1:16">
      <c r="A71" s="71">
        <v>66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6">
        <v>0</v>
      </c>
      <c r="M71" s="76">
        <v>0</v>
      </c>
      <c r="N71" s="76">
        <f t="shared" ref="N71:N134" si="2">+L71-M71</f>
        <v>0</v>
      </c>
      <c r="O71" s="77" t="e">
        <f t="shared" ref="O71:O134" si="3">+N71/L71</f>
        <v>#DIV/0!</v>
      </c>
      <c r="P71" s="71"/>
    </row>
    <row r="72" spans="1:16">
      <c r="A72" s="71">
        <v>67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6">
        <v>0</v>
      </c>
      <c r="M72" s="76">
        <v>0</v>
      </c>
      <c r="N72" s="76">
        <f t="shared" si="2"/>
        <v>0</v>
      </c>
      <c r="O72" s="77" t="e">
        <f t="shared" si="3"/>
        <v>#DIV/0!</v>
      </c>
      <c r="P72" s="71"/>
    </row>
    <row r="73" spans="1:16">
      <c r="A73" s="71">
        <v>68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6">
        <v>0</v>
      </c>
      <c r="M73" s="76">
        <v>0</v>
      </c>
      <c r="N73" s="76">
        <f t="shared" si="2"/>
        <v>0</v>
      </c>
      <c r="O73" s="77" t="e">
        <f t="shared" si="3"/>
        <v>#DIV/0!</v>
      </c>
      <c r="P73" s="71"/>
    </row>
    <row r="74" spans="1:16">
      <c r="A74" s="164">
        <v>69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76">
        <v>0</v>
      </c>
      <c r="M74" s="76">
        <v>0</v>
      </c>
      <c r="N74" s="76">
        <f t="shared" si="2"/>
        <v>0</v>
      </c>
      <c r="O74" s="77" t="e">
        <f t="shared" si="3"/>
        <v>#DIV/0!</v>
      </c>
      <c r="P74" s="71"/>
    </row>
    <row r="75" spans="1:16">
      <c r="A75" s="164">
        <v>70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76">
        <v>0</v>
      </c>
      <c r="M75" s="76">
        <v>0</v>
      </c>
      <c r="N75" s="76">
        <f t="shared" si="2"/>
        <v>0</v>
      </c>
      <c r="O75" s="77" t="e">
        <f t="shared" si="3"/>
        <v>#DIV/0!</v>
      </c>
      <c r="P75" s="71"/>
    </row>
    <row r="76" spans="1:16">
      <c r="A76" s="71">
        <v>71</v>
      </c>
      <c r="B76" s="71"/>
      <c r="C76" s="72"/>
      <c r="D76" s="93"/>
      <c r="E76" s="72"/>
      <c r="F76" s="73"/>
      <c r="G76" s="73"/>
      <c r="H76" s="73"/>
      <c r="I76" s="73"/>
      <c r="J76" s="73"/>
      <c r="K76" s="73"/>
      <c r="L76" s="76">
        <v>0</v>
      </c>
      <c r="M76" s="76">
        <v>0</v>
      </c>
      <c r="N76" s="76">
        <f t="shared" si="2"/>
        <v>0</v>
      </c>
      <c r="O76" s="77" t="e">
        <f t="shared" si="3"/>
        <v>#DIV/0!</v>
      </c>
      <c r="P76" s="74"/>
    </row>
    <row r="77" spans="1:16">
      <c r="A77" s="71">
        <v>72</v>
      </c>
      <c r="B77" s="71"/>
      <c r="C77" s="72"/>
      <c r="D77" s="94"/>
      <c r="E77" s="72"/>
      <c r="F77" s="73"/>
      <c r="G77" s="73"/>
      <c r="H77" s="73"/>
      <c r="I77" s="73"/>
      <c r="J77" s="73"/>
      <c r="K77" s="73"/>
      <c r="L77" s="76">
        <v>0</v>
      </c>
      <c r="M77" s="76">
        <v>0</v>
      </c>
      <c r="N77" s="76">
        <f t="shared" si="2"/>
        <v>0</v>
      </c>
      <c r="O77" s="77" t="e">
        <f t="shared" si="3"/>
        <v>#DIV/0!</v>
      </c>
      <c r="P77" s="75"/>
    </row>
    <row r="78" spans="1:16">
      <c r="A78" s="71">
        <v>73</v>
      </c>
      <c r="B78" s="71"/>
      <c r="C78" s="72"/>
      <c r="D78" s="94"/>
      <c r="E78" s="72"/>
      <c r="F78" s="73"/>
      <c r="G78" s="73"/>
      <c r="H78" s="73"/>
      <c r="I78" s="73"/>
      <c r="J78" s="73"/>
      <c r="K78" s="73"/>
      <c r="L78" s="76">
        <v>0</v>
      </c>
      <c r="M78" s="76">
        <v>0</v>
      </c>
      <c r="N78" s="76">
        <f t="shared" si="2"/>
        <v>0</v>
      </c>
      <c r="O78" s="77" t="e">
        <f t="shared" si="3"/>
        <v>#DIV/0!</v>
      </c>
      <c r="P78" s="75"/>
    </row>
    <row r="79" spans="1:16">
      <c r="A79" s="71">
        <v>74</v>
      </c>
      <c r="B79" s="71"/>
      <c r="C79" s="72"/>
      <c r="D79" s="94"/>
      <c r="E79" s="72"/>
      <c r="F79" s="73"/>
      <c r="G79" s="73"/>
      <c r="H79" s="73"/>
      <c r="I79" s="73"/>
      <c r="J79" s="73"/>
      <c r="K79" s="73"/>
      <c r="L79" s="76">
        <v>0</v>
      </c>
      <c r="M79" s="76">
        <v>0</v>
      </c>
      <c r="N79" s="76">
        <f t="shared" si="2"/>
        <v>0</v>
      </c>
      <c r="O79" s="77" t="e">
        <f t="shared" si="3"/>
        <v>#DIV/0!</v>
      </c>
      <c r="P79" s="75"/>
    </row>
    <row r="80" spans="1:16">
      <c r="A80" s="71">
        <v>75</v>
      </c>
      <c r="B80" s="71"/>
      <c r="C80" s="72"/>
      <c r="D80" s="94"/>
      <c r="E80" s="72"/>
      <c r="F80" s="73"/>
      <c r="G80" s="73"/>
      <c r="H80" s="73"/>
      <c r="I80" s="73"/>
      <c r="J80" s="73"/>
      <c r="K80" s="73"/>
      <c r="L80" s="76">
        <v>0</v>
      </c>
      <c r="M80" s="76">
        <v>0</v>
      </c>
      <c r="N80" s="76">
        <f t="shared" si="2"/>
        <v>0</v>
      </c>
      <c r="O80" s="77" t="e">
        <f t="shared" si="3"/>
        <v>#DIV/0!</v>
      </c>
      <c r="P80" s="75"/>
    </row>
    <row r="81" spans="1:16">
      <c r="A81" s="71">
        <v>76</v>
      </c>
      <c r="B81" s="71"/>
      <c r="C81" s="72"/>
      <c r="D81" s="94"/>
      <c r="E81" s="72"/>
      <c r="F81" s="73"/>
      <c r="G81" s="73"/>
      <c r="H81" s="73"/>
      <c r="I81" s="73"/>
      <c r="J81" s="73"/>
      <c r="K81" s="73"/>
      <c r="L81" s="76">
        <v>0</v>
      </c>
      <c r="M81" s="76">
        <v>0</v>
      </c>
      <c r="N81" s="76">
        <f t="shared" si="2"/>
        <v>0</v>
      </c>
      <c r="O81" s="77" t="e">
        <f t="shared" si="3"/>
        <v>#DIV/0!</v>
      </c>
      <c r="P81" s="75"/>
    </row>
    <row r="82" spans="1:16">
      <c r="A82" s="71">
        <v>77</v>
      </c>
      <c r="B82" s="71"/>
      <c r="C82" s="72"/>
      <c r="D82" s="94"/>
      <c r="E82" s="72"/>
      <c r="F82" s="73"/>
      <c r="G82" s="73"/>
      <c r="H82" s="73"/>
      <c r="I82" s="73"/>
      <c r="J82" s="73"/>
      <c r="K82" s="73"/>
      <c r="L82" s="76">
        <v>0</v>
      </c>
      <c r="M82" s="76">
        <v>0</v>
      </c>
      <c r="N82" s="76">
        <f t="shared" si="2"/>
        <v>0</v>
      </c>
      <c r="O82" s="77" t="e">
        <f t="shared" si="3"/>
        <v>#DIV/0!</v>
      </c>
      <c r="P82" s="75"/>
    </row>
    <row r="83" spans="1:16">
      <c r="A83" s="71">
        <v>78</v>
      </c>
      <c r="B83" s="71"/>
      <c r="C83" s="72"/>
      <c r="D83" s="94"/>
      <c r="E83" s="72"/>
      <c r="F83" s="73"/>
      <c r="G83" s="73"/>
      <c r="H83" s="73"/>
      <c r="I83" s="73"/>
      <c r="J83" s="73"/>
      <c r="K83" s="73"/>
      <c r="L83" s="76">
        <v>0</v>
      </c>
      <c r="M83" s="76">
        <v>0</v>
      </c>
      <c r="N83" s="76">
        <f t="shared" si="2"/>
        <v>0</v>
      </c>
      <c r="O83" s="77" t="e">
        <f t="shared" si="3"/>
        <v>#DIV/0!</v>
      </c>
      <c r="P83" s="75"/>
    </row>
    <row r="84" spans="1:16">
      <c r="A84" s="71">
        <v>79</v>
      </c>
      <c r="B84" s="71"/>
      <c r="C84" s="72"/>
      <c r="D84" s="94"/>
      <c r="E84" s="72"/>
      <c r="F84" s="73"/>
      <c r="G84" s="73"/>
      <c r="H84" s="73"/>
      <c r="I84" s="73"/>
      <c r="J84" s="73"/>
      <c r="K84" s="73"/>
      <c r="L84" s="76">
        <v>0</v>
      </c>
      <c r="M84" s="76">
        <v>0</v>
      </c>
      <c r="N84" s="76">
        <f t="shared" si="2"/>
        <v>0</v>
      </c>
      <c r="O84" s="77" t="e">
        <f t="shared" si="3"/>
        <v>#DIV/0!</v>
      </c>
      <c r="P84" s="75"/>
    </row>
    <row r="85" spans="1:16">
      <c r="A85" s="71">
        <v>80</v>
      </c>
      <c r="B85" s="71"/>
      <c r="C85" s="72"/>
      <c r="D85" s="94"/>
      <c r="E85" s="72"/>
      <c r="F85" s="73"/>
      <c r="G85" s="73"/>
      <c r="H85" s="73"/>
      <c r="I85" s="73"/>
      <c r="J85" s="73"/>
      <c r="K85" s="73"/>
      <c r="L85" s="76">
        <v>0</v>
      </c>
      <c r="M85" s="76">
        <v>0</v>
      </c>
      <c r="N85" s="76">
        <f t="shared" si="2"/>
        <v>0</v>
      </c>
      <c r="O85" s="77" t="e">
        <f t="shared" si="3"/>
        <v>#DIV/0!</v>
      </c>
      <c r="P85" s="75"/>
    </row>
    <row r="86" spans="1:16">
      <c r="A86" s="71">
        <v>81</v>
      </c>
      <c r="B86" s="71"/>
      <c r="C86" s="72"/>
      <c r="D86" s="94"/>
      <c r="E86" s="72"/>
      <c r="F86" s="73"/>
      <c r="G86" s="73"/>
      <c r="H86" s="73"/>
      <c r="I86" s="73"/>
      <c r="J86" s="73"/>
      <c r="K86" s="73"/>
      <c r="L86" s="76">
        <v>0</v>
      </c>
      <c r="M86" s="76">
        <v>0</v>
      </c>
      <c r="N86" s="76">
        <f t="shared" si="2"/>
        <v>0</v>
      </c>
      <c r="O86" s="77" t="e">
        <f t="shared" si="3"/>
        <v>#DIV/0!</v>
      </c>
      <c r="P86" s="75"/>
    </row>
    <row r="87" spans="1:16">
      <c r="A87" s="71">
        <v>82</v>
      </c>
      <c r="B87" s="71"/>
      <c r="C87" s="72"/>
      <c r="D87" s="94"/>
      <c r="E87" s="72"/>
      <c r="F87" s="73"/>
      <c r="G87" s="73"/>
      <c r="H87" s="73"/>
      <c r="I87" s="73"/>
      <c r="J87" s="73"/>
      <c r="K87" s="73"/>
      <c r="L87" s="76">
        <v>0</v>
      </c>
      <c r="M87" s="76">
        <v>0</v>
      </c>
      <c r="N87" s="76">
        <f t="shared" si="2"/>
        <v>0</v>
      </c>
      <c r="O87" s="77" t="e">
        <f t="shared" si="3"/>
        <v>#DIV/0!</v>
      </c>
      <c r="P87" s="75"/>
    </row>
    <row r="88" spans="1:16">
      <c r="A88" s="71">
        <v>83</v>
      </c>
      <c r="B88" s="71"/>
      <c r="C88" s="72"/>
      <c r="D88" s="94"/>
      <c r="E88" s="72"/>
      <c r="F88" s="73"/>
      <c r="G88" s="73"/>
      <c r="H88" s="73"/>
      <c r="I88" s="73"/>
      <c r="J88" s="73"/>
      <c r="K88" s="73"/>
      <c r="L88" s="76">
        <v>0</v>
      </c>
      <c r="M88" s="76">
        <v>0</v>
      </c>
      <c r="N88" s="76">
        <f t="shared" si="2"/>
        <v>0</v>
      </c>
      <c r="O88" s="77" t="e">
        <f t="shared" si="3"/>
        <v>#DIV/0!</v>
      </c>
      <c r="P88" s="75"/>
    </row>
    <row r="89" spans="1:16">
      <c r="A89" s="71">
        <v>84</v>
      </c>
      <c r="B89" s="71"/>
      <c r="C89" s="72"/>
      <c r="D89" s="94"/>
      <c r="E89" s="72"/>
      <c r="F89" s="73"/>
      <c r="G89" s="73"/>
      <c r="H89" s="73"/>
      <c r="I89" s="73"/>
      <c r="J89" s="73"/>
      <c r="K89" s="73"/>
      <c r="L89" s="76">
        <v>0</v>
      </c>
      <c r="M89" s="76">
        <v>0</v>
      </c>
      <c r="N89" s="76">
        <f t="shared" si="2"/>
        <v>0</v>
      </c>
      <c r="O89" s="77" t="e">
        <f t="shared" si="3"/>
        <v>#DIV/0!</v>
      </c>
      <c r="P89" s="75"/>
    </row>
    <row r="90" spans="1:16">
      <c r="A90" s="71">
        <v>85</v>
      </c>
      <c r="B90" s="71"/>
      <c r="C90" s="72"/>
      <c r="D90" s="94"/>
      <c r="E90" s="72"/>
      <c r="F90" s="73"/>
      <c r="G90" s="73"/>
      <c r="H90" s="73"/>
      <c r="I90" s="73"/>
      <c r="J90" s="73"/>
      <c r="K90" s="73"/>
      <c r="L90" s="76">
        <v>0</v>
      </c>
      <c r="M90" s="76">
        <v>0</v>
      </c>
      <c r="N90" s="76">
        <f t="shared" si="2"/>
        <v>0</v>
      </c>
      <c r="O90" s="77" t="e">
        <f t="shared" si="3"/>
        <v>#DIV/0!</v>
      </c>
      <c r="P90" s="75"/>
    </row>
    <row r="91" spans="1:16">
      <c r="A91" s="71">
        <v>86</v>
      </c>
      <c r="B91" s="71"/>
      <c r="C91" s="72"/>
      <c r="D91" s="94"/>
      <c r="E91" s="72"/>
      <c r="F91" s="73"/>
      <c r="G91" s="73"/>
      <c r="H91" s="73"/>
      <c r="I91" s="73"/>
      <c r="J91" s="73"/>
      <c r="K91" s="73"/>
      <c r="L91" s="76">
        <v>0</v>
      </c>
      <c r="M91" s="76">
        <v>0</v>
      </c>
      <c r="N91" s="76">
        <f t="shared" si="2"/>
        <v>0</v>
      </c>
      <c r="O91" s="77" t="e">
        <f t="shared" si="3"/>
        <v>#DIV/0!</v>
      </c>
      <c r="P91" s="75"/>
    </row>
    <row r="92" spans="1:16">
      <c r="A92" s="71">
        <v>87</v>
      </c>
      <c r="B92" s="71"/>
      <c r="C92" s="72"/>
      <c r="D92" s="94"/>
      <c r="E92" s="72"/>
      <c r="F92" s="73"/>
      <c r="G92" s="73"/>
      <c r="H92" s="73"/>
      <c r="I92" s="73"/>
      <c r="J92" s="73"/>
      <c r="K92" s="73"/>
      <c r="L92" s="76">
        <v>0</v>
      </c>
      <c r="M92" s="76">
        <v>0</v>
      </c>
      <c r="N92" s="76">
        <f t="shared" si="2"/>
        <v>0</v>
      </c>
      <c r="O92" s="77" t="e">
        <f t="shared" si="3"/>
        <v>#DIV/0!</v>
      </c>
      <c r="P92" s="75"/>
    </row>
    <row r="93" spans="1:16">
      <c r="A93" s="71">
        <v>88</v>
      </c>
      <c r="B93" s="71"/>
      <c r="C93" s="72"/>
      <c r="D93" s="94"/>
      <c r="E93" s="72"/>
      <c r="F93" s="73"/>
      <c r="G93" s="73"/>
      <c r="H93" s="73"/>
      <c r="I93" s="73"/>
      <c r="J93" s="73"/>
      <c r="K93" s="73"/>
      <c r="L93" s="76">
        <v>0</v>
      </c>
      <c r="M93" s="76">
        <v>0</v>
      </c>
      <c r="N93" s="76">
        <f t="shared" si="2"/>
        <v>0</v>
      </c>
      <c r="O93" s="77" t="e">
        <f t="shared" si="3"/>
        <v>#DIV/0!</v>
      </c>
      <c r="P93" s="75"/>
    </row>
    <row r="94" spans="1:16">
      <c r="A94" s="71">
        <v>89</v>
      </c>
      <c r="B94" s="71"/>
      <c r="C94" s="72"/>
      <c r="D94" s="94"/>
      <c r="E94" s="72"/>
      <c r="F94" s="73"/>
      <c r="G94" s="73"/>
      <c r="H94" s="73"/>
      <c r="I94" s="73"/>
      <c r="J94" s="73"/>
      <c r="K94" s="73"/>
      <c r="L94" s="76">
        <v>0</v>
      </c>
      <c r="M94" s="76">
        <v>0</v>
      </c>
      <c r="N94" s="76">
        <f t="shared" si="2"/>
        <v>0</v>
      </c>
      <c r="O94" s="77" t="e">
        <f t="shared" si="3"/>
        <v>#DIV/0!</v>
      </c>
      <c r="P94" s="75"/>
    </row>
    <row r="95" spans="1:16">
      <c r="A95" s="71">
        <v>90</v>
      </c>
      <c r="B95" s="71"/>
      <c r="C95" s="72"/>
      <c r="D95" s="94"/>
      <c r="E95" s="72"/>
      <c r="F95" s="73"/>
      <c r="G95" s="73"/>
      <c r="H95" s="73"/>
      <c r="I95" s="73"/>
      <c r="J95" s="73"/>
      <c r="K95" s="73"/>
      <c r="L95" s="76">
        <v>0</v>
      </c>
      <c r="M95" s="76">
        <v>0</v>
      </c>
      <c r="N95" s="76">
        <f t="shared" si="2"/>
        <v>0</v>
      </c>
      <c r="O95" s="77" t="e">
        <f t="shared" si="3"/>
        <v>#DIV/0!</v>
      </c>
      <c r="P95" s="75"/>
    </row>
    <row r="96" spans="1:16">
      <c r="A96" s="71">
        <v>91</v>
      </c>
      <c r="B96" s="71"/>
      <c r="C96" s="72"/>
      <c r="D96" s="94"/>
      <c r="E96" s="72"/>
      <c r="F96" s="73"/>
      <c r="G96" s="73"/>
      <c r="H96" s="73"/>
      <c r="I96" s="73"/>
      <c r="J96" s="73"/>
      <c r="K96" s="73"/>
      <c r="L96" s="76">
        <v>0</v>
      </c>
      <c r="M96" s="76">
        <v>0</v>
      </c>
      <c r="N96" s="76">
        <f t="shared" si="2"/>
        <v>0</v>
      </c>
      <c r="O96" s="77" t="e">
        <f t="shared" si="3"/>
        <v>#DIV/0!</v>
      </c>
      <c r="P96" s="75"/>
    </row>
    <row r="97" spans="1:16">
      <c r="A97" s="71">
        <v>92</v>
      </c>
      <c r="B97" s="71"/>
      <c r="C97" s="72"/>
      <c r="D97" s="94"/>
      <c r="E97" s="72"/>
      <c r="F97" s="73"/>
      <c r="G97" s="73"/>
      <c r="H97" s="73"/>
      <c r="I97" s="73"/>
      <c r="J97" s="73"/>
      <c r="K97" s="73"/>
      <c r="L97" s="76">
        <v>0</v>
      </c>
      <c r="M97" s="76">
        <v>0</v>
      </c>
      <c r="N97" s="76">
        <f t="shared" si="2"/>
        <v>0</v>
      </c>
      <c r="O97" s="77" t="e">
        <f t="shared" si="3"/>
        <v>#DIV/0!</v>
      </c>
      <c r="P97" s="75"/>
    </row>
    <row r="98" spans="1:16">
      <c r="A98" s="71">
        <v>93</v>
      </c>
      <c r="B98" s="71"/>
      <c r="C98" s="72"/>
      <c r="D98" s="94"/>
      <c r="E98" s="72"/>
      <c r="F98" s="73"/>
      <c r="G98" s="73"/>
      <c r="H98" s="73"/>
      <c r="I98" s="73"/>
      <c r="J98" s="73"/>
      <c r="K98" s="73"/>
      <c r="L98" s="76">
        <v>0</v>
      </c>
      <c r="M98" s="76">
        <v>0</v>
      </c>
      <c r="N98" s="76">
        <f t="shared" si="2"/>
        <v>0</v>
      </c>
      <c r="O98" s="77" t="e">
        <f t="shared" si="3"/>
        <v>#DIV/0!</v>
      </c>
      <c r="P98" s="75"/>
    </row>
    <row r="99" spans="1:16">
      <c r="A99" s="71">
        <v>94</v>
      </c>
      <c r="B99" s="71"/>
      <c r="C99" s="72"/>
      <c r="D99" s="94"/>
      <c r="E99" s="72"/>
      <c r="F99" s="73"/>
      <c r="G99" s="73"/>
      <c r="H99" s="73"/>
      <c r="I99" s="73"/>
      <c r="J99" s="73"/>
      <c r="K99" s="73"/>
      <c r="L99" s="76">
        <v>0</v>
      </c>
      <c r="M99" s="76">
        <v>0</v>
      </c>
      <c r="N99" s="76">
        <f t="shared" si="2"/>
        <v>0</v>
      </c>
      <c r="O99" s="77" t="e">
        <f t="shared" si="3"/>
        <v>#DIV/0!</v>
      </c>
      <c r="P99" s="75"/>
    </row>
    <row r="100" spans="1:16">
      <c r="A100" s="71">
        <v>95</v>
      </c>
      <c r="B100" s="73"/>
      <c r="C100" s="72"/>
      <c r="D100" s="94"/>
      <c r="E100" s="72"/>
      <c r="F100" s="73"/>
      <c r="G100" s="73"/>
      <c r="H100" s="73"/>
      <c r="I100" s="73"/>
      <c r="J100" s="73"/>
      <c r="K100" s="73"/>
      <c r="L100" s="76">
        <v>0</v>
      </c>
      <c r="M100" s="76">
        <v>0</v>
      </c>
      <c r="N100" s="76">
        <f t="shared" si="2"/>
        <v>0</v>
      </c>
      <c r="O100" s="77" t="e">
        <f t="shared" si="3"/>
        <v>#DIV/0!</v>
      </c>
      <c r="P100" s="75"/>
    </row>
    <row r="101" spans="1:16">
      <c r="A101" s="71">
        <v>96</v>
      </c>
      <c r="B101" s="73"/>
      <c r="C101" s="72"/>
      <c r="D101" s="94"/>
      <c r="E101" s="72"/>
      <c r="F101" s="73"/>
      <c r="G101" s="73"/>
      <c r="H101" s="78"/>
      <c r="I101" s="78"/>
      <c r="J101" s="79"/>
      <c r="K101" s="78"/>
      <c r="L101" s="76">
        <v>0</v>
      </c>
      <c r="M101" s="76">
        <v>0</v>
      </c>
      <c r="N101" s="76">
        <f t="shared" si="2"/>
        <v>0</v>
      </c>
      <c r="O101" s="77" t="e">
        <f t="shared" si="3"/>
        <v>#DIV/0!</v>
      </c>
      <c r="P101" s="75"/>
    </row>
    <row r="102" spans="1:16">
      <c r="A102" s="71">
        <v>97</v>
      </c>
      <c r="B102" s="73"/>
      <c r="C102" s="72"/>
      <c r="D102" s="94"/>
      <c r="E102" s="72"/>
      <c r="F102" s="73"/>
      <c r="G102" s="73"/>
      <c r="H102" s="78"/>
      <c r="I102" s="78"/>
      <c r="J102" s="79"/>
      <c r="K102" s="78"/>
      <c r="L102" s="76">
        <v>0</v>
      </c>
      <c r="M102" s="76">
        <v>0</v>
      </c>
      <c r="N102" s="76">
        <f t="shared" si="2"/>
        <v>0</v>
      </c>
      <c r="O102" s="77" t="e">
        <f t="shared" si="3"/>
        <v>#DIV/0!</v>
      </c>
      <c r="P102" s="75"/>
    </row>
    <row r="103" spans="1:16">
      <c r="A103" s="71">
        <v>98</v>
      </c>
      <c r="B103" s="73"/>
      <c r="C103" s="72"/>
      <c r="D103" s="94"/>
      <c r="E103" s="72"/>
      <c r="F103" s="73"/>
      <c r="G103" s="73"/>
      <c r="H103" s="73"/>
      <c r="I103" s="73"/>
      <c r="J103" s="73"/>
      <c r="K103" s="73"/>
      <c r="L103" s="76">
        <v>0</v>
      </c>
      <c r="M103" s="76">
        <v>0</v>
      </c>
      <c r="N103" s="76">
        <f t="shared" si="2"/>
        <v>0</v>
      </c>
      <c r="O103" s="77" t="e">
        <f t="shared" si="3"/>
        <v>#DIV/0!</v>
      </c>
      <c r="P103" s="75"/>
    </row>
    <row r="104" spans="1:16">
      <c r="A104" s="71">
        <v>99</v>
      </c>
      <c r="B104" s="73"/>
      <c r="C104" s="72"/>
      <c r="D104" s="94"/>
      <c r="E104" s="72"/>
      <c r="F104" s="73"/>
      <c r="G104" s="73"/>
      <c r="H104" s="78"/>
      <c r="I104" s="78"/>
      <c r="J104" s="79"/>
      <c r="K104" s="78"/>
      <c r="L104" s="76">
        <v>0</v>
      </c>
      <c r="M104" s="76">
        <v>0</v>
      </c>
      <c r="N104" s="76">
        <f t="shared" si="2"/>
        <v>0</v>
      </c>
      <c r="O104" s="77" t="e">
        <f t="shared" si="3"/>
        <v>#DIV/0!</v>
      </c>
      <c r="P104" s="75"/>
    </row>
    <row r="105" spans="1:16">
      <c r="A105" s="71">
        <v>100</v>
      </c>
      <c r="B105" s="73"/>
      <c r="C105" s="72"/>
      <c r="D105" s="94"/>
      <c r="E105" s="72"/>
      <c r="F105" s="73"/>
      <c r="G105" s="73"/>
      <c r="H105" s="73"/>
      <c r="I105" s="73"/>
      <c r="J105" s="73"/>
      <c r="K105" s="73"/>
      <c r="L105" s="76">
        <v>0</v>
      </c>
      <c r="M105" s="76">
        <v>0</v>
      </c>
      <c r="N105" s="76">
        <f t="shared" si="2"/>
        <v>0</v>
      </c>
      <c r="O105" s="77" t="e">
        <f t="shared" si="3"/>
        <v>#DIV/0!</v>
      </c>
      <c r="P105" s="75"/>
    </row>
    <row r="106" spans="1:16">
      <c r="A106" s="71">
        <v>101</v>
      </c>
      <c r="B106" s="71"/>
      <c r="C106" s="151"/>
      <c r="D106" s="71"/>
      <c r="E106" s="71"/>
      <c r="F106" s="71"/>
      <c r="G106" s="71"/>
      <c r="H106" s="71"/>
      <c r="I106" s="71"/>
      <c r="J106" s="71"/>
      <c r="K106" s="71"/>
      <c r="L106" s="76">
        <v>0</v>
      </c>
      <c r="M106" s="76">
        <v>0</v>
      </c>
      <c r="N106" s="76">
        <f t="shared" si="2"/>
        <v>0</v>
      </c>
      <c r="O106" s="77" t="e">
        <f t="shared" si="3"/>
        <v>#DIV/0!</v>
      </c>
      <c r="P106" s="71"/>
    </row>
    <row r="107" spans="1:16">
      <c r="A107" s="71">
        <v>102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6">
        <v>0</v>
      </c>
      <c r="M107" s="76">
        <v>0</v>
      </c>
      <c r="N107" s="76">
        <f t="shared" si="2"/>
        <v>0</v>
      </c>
      <c r="O107" s="77" t="e">
        <f t="shared" si="3"/>
        <v>#DIV/0!</v>
      </c>
      <c r="P107" s="71"/>
    </row>
    <row r="108" spans="1:16">
      <c r="A108" s="71">
        <v>103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6">
        <v>0</v>
      </c>
      <c r="M108" s="76">
        <v>0</v>
      </c>
      <c r="N108" s="76">
        <f t="shared" si="2"/>
        <v>0</v>
      </c>
      <c r="O108" s="77" t="e">
        <f t="shared" si="3"/>
        <v>#DIV/0!</v>
      </c>
      <c r="P108" s="71"/>
    </row>
    <row r="109" spans="1:16">
      <c r="A109" s="71">
        <v>104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6">
        <v>0</v>
      </c>
      <c r="M109" s="76">
        <v>0</v>
      </c>
      <c r="N109" s="76">
        <f t="shared" si="2"/>
        <v>0</v>
      </c>
      <c r="O109" s="77" t="e">
        <f t="shared" si="3"/>
        <v>#DIV/0!</v>
      </c>
      <c r="P109" s="71"/>
    </row>
    <row r="110" spans="1:16">
      <c r="A110" s="71">
        <v>105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6">
        <v>0</v>
      </c>
      <c r="M110" s="76">
        <v>0</v>
      </c>
      <c r="N110" s="76">
        <f t="shared" si="2"/>
        <v>0</v>
      </c>
      <c r="O110" s="77" t="e">
        <f t="shared" si="3"/>
        <v>#DIV/0!</v>
      </c>
      <c r="P110" s="71"/>
    </row>
    <row r="111" spans="1:16">
      <c r="A111" s="71">
        <v>106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6">
        <v>0</v>
      </c>
      <c r="M111" s="76">
        <v>0</v>
      </c>
      <c r="N111" s="76">
        <f t="shared" si="2"/>
        <v>0</v>
      </c>
      <c r="O111" s="77" t="e">
        <f t="shared" si="3"/>
        <v>#DIV/0!</v>
      </c>
      <c r="P111" s="71"/>
    </row>
    <row r="112" spans="1:16">
      <c r="A112" s="71">
        <v>107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6">
        <v>0</v>
      </c>
      <c r="M112" s="76">
        <v>0</v>
      </c>
      <c r="N112" s="76">
        <f t="shared" si="2"/>
        <v>0</v>
      </c>
      <c r="O112" s="77" t="e">
        <f t="shared" si="3"/>
        <v>#DIV/0!</v>
      </c>
      <c r="P112" s="71"/>
    </row>
    <row r="113" spans="1:16">
      <c r="A113" s="71">
        <v>108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6">
        <v>0</v>
      </c>
      <c r="M113" s="76">
        <v>0</v>
      </c>
      <c r="N113" s="76">
        <f t="shared" si="2"/>
        <v>0</v>
      </c>
      <c r="O113" s="77" t="e">
        <f t="shared" si="3"/>
        <v>#DIV/0!</v>
      </c>
      <c r="P113" s="71"/>
    </row>
    <row r="114" spans="1:16">
      <c r="A114" s="71">
        <v>109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6">
        <v>0</v>
      </c>
      <c r="M114" s="76">
        <v>0</v>
      </c>
      <c r="N114" s="76">
        <f t="shared" si="2"/>
        <v>0</v>
      </c>
      <c r="O114" s="77" t="e">
        <f t="shared" si="3"/>
        <v>#DIV/0!</v>
      </c>
      <c r="P114" s="71"/>
    </row>
    <row r="115" spans="1:16">
      <c r="A115" s="71">
        <v>110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6">
        <v>0</v>
      </c>
      <c r="M115" s="76">
        <v>0</v>
      </c>
      <c r="N115" s="76">
        <f t="shared" si="2"/>
        <v>0</v>
      </c>
      <c r="O115" s="77" t="e">
        <f t="shared" si="3"/>
        <v>#DIV/0!</v>
      </c>
      <c r="P115" s="71"/>
    </row>
    <row r="116" spans="1:16">
      <c r="A116" s="71">
        <v>111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6">
        <v>0</v>
      </c>
      <c r="M116" s="76">
        <v>0</v>
      </c>
      <c r="N116" s="76">
        <f t="shared" si="2"/>
        <v>0</v>
      </c>
      <c r="O116" s="77" t="e">
        <f t="shared" si="3"/>
        <v>#DIV/0!</v>
      </c>
      <c r="P116" s="71"/>
    </row>
    <row r="117" spans="1:16">
      <c r="A117" s="71">
        <v>112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6">
        <v>0</v>
      </c>
      <c r="M117" s="76">
        <v>0</v>
      </c>
      <c r="N117" s="76">
        <f t="shared" si="2"/>
        <v>0</v>
      </c>
      <c r="O117" s="77" t="e">
        <f t="shared" si="3"/>
        <v>#DIV/0!</v>
      </c>
      <c r="P117" s="71"/>
    </row>
    <row r="118" spans="1:16">
      <c r="A118" s="71">
        <v>113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6">
        <v>0</v>
      </c>
      <c r="M118" s="76">
        <v>0</v>
      </c>
      <c r="N118" s="76">
        <f t="shared" si="2"/>
        <v>0</v>
      </c>
      <c r="O118" s="77" t="e">
        <f t="shared" si="3"/>
        <v>#DIV/0!</v>
      </c>
      <c r="P118" s="71"/>
    </row>
    <row r="119" spans="1:16">
      <c r="A119" s="71">
        <v>114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6">
        <v>0</v>
      </c>
      <c r="M119" s="76">
        <v>0</v>
      </c>
      <c r="N119" s="76">
        <f t="shared" si="2"/>
        <v>0</v>
      </c>
      <c r="O119" s="77" t="e">
        <f t="shared" si="3"/>
        <v>#DIV/0!</v>
      </c>
      <c r="P119" s="71"/>
    </row>
    <row r="120" spans="1:16">
      <c r="A120" s="71">
        <v>115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6">
        <v>0</v>
      </c>
      <c r="M120" s="76">
        <v>0</v>
      </c>
      <c r="N120" s="76">
        <f t="shared" si="2"/>
        <v>0</v>
      </c>
      <c r="O120" s="77" t="e">
        <f t="shared" si="3"/>
        <v>#DIV/0!</v>
      </c>
      <c r="P120" s="71"/>
    </row>
    <row r="121" spans="1:16">
      <c r="A121" s="71">
        <v>116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6">
        <v>0</v>
      </c>
      <c r="M121" s="76">
        <v>0</v>
      </c>
      <c r="N121" s="76">
        <f t="shared" si="2"/>
        <v>0</v>
      </c>
      <c r="O121" s="77" t="e">
        <f t="shared" si="3"/>
        <v>#DIV/0!</v>
      </c>
      <c r="P121" s="71"/>
    </row>
    <row r="122" spans="1:16">
      <c r="A122" s="71">
        <v>117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6">
        <v>0</v>
      </c>
      <c r="M122" s="76">
        <v>0</v>
      </c>
      <c r="N122" s="76">
        <f t="shared" si="2"/>
        <v>0</v>
      </c>
      <c r="O122" s="77" t="e">
        <f t="shared" si="3"/>
        <v>#DIV/0!</v>
      </c>
      <c r="P122" s="71"/>
    </row>
    <row r="123" spans="1:16">
      <c r="A123" s="71">
        <v>118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6">
        <v>0</v>
      </c>
      <c r="M123" s="76">
        <v>0</v>
      </c>
      <c r="N123" s="76">
        <f t="shared" si="2"/>
        <v>0</v>
      </c>
      <c r="O123" s="77" t="e">
        <f t="shared" si="3"/>
        <v>#DIV/0!</v>
      </c>
      <c r="P123" s="71"/>
    </row>
    <row r="124" spans="1:16">
      <c r="A124" s="71">
        <v>119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6">
        <v>0</v>
      </c>
      <c r="M124" s="76">
        <v>0</v>
      </c>
      <c r="N124" s="76">
        <f t="shared" si="2"/>
        <v>0</v>
      </c>
      <c r="O124" s="77" t="e">
        <f t="shared" si="3"/>
        <v>#DIV/0!</v>
      </c>
      <c r="P124" s="71"/>
    </row>
    <row r="125" spans="1:16">
      <c r="A125" s="71">
        <v>120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6">
        <v>0</v>
      </c>
      <c r="M125" s="76">
        <v>0</v>
      </c>
      <c r="N125" s="76">
        <f t="shared" si="2"/>
        <v>0</v>
      </c>
      <c r="O125" s="77" t="e">
        <f t="shared" si="3"/>
        <v>#DIV/0!</v>
      </c>
      <c r="P125" s="71"/>
    </row>
    <row r="126" spans="1:16">
      <c r="A126" s="71">
        <v>121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6">
        <v>0</v>
      </c>
      <c r="M126" s="76">
        <v>0</v>
      </c>
      <c r="N126" s="76">
        <f t="shared" si="2"/>
        <v>0</v>
      </c>
      <c r="O126" s="77" t="e">
        <f t="shared" si="3"/>
        <v>#DIV/0!</v>
      </c>
      <c r="P126" s="71"/>
    </row>
    <row r="127" spans="1:16">
      <c r="A127" s="71">
        <v>122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6">
        <v>0</v>
      </c>
      <c r="M127" s="76">
        <v>0</v>
      </c>
      <c r="N127" s="76">
        <f t="shared" si="2"/>
        <v>0</v>
      </c>
      <c r="O127" s="77" t="e">
        <f t="shared" si="3"/>
        <v>#DIV/0!</v>
      </c>
      <c r="P127" s="71"/>
    </row>
    <row r="128" spans="1:16">
      <c r="A128" s="71">
        <v>123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6">
        <v>0</v>
      </c>
      <c r="M128" s="76">
        <v>0</v>
      </c>
      <c r="N128" s="76">
        <f t="shared" si="2"/>
        <v>0</v>
      </c>
      <c r="O128" s="77" t="e">
        <f t="shared" si="3"/>
        <v>#DIV/0!</v>
      </c>
      <c r="P128" s="71"/>
    </row>
    <row r="129" spans="1:16">
      <c r="A129" s="71">
        <v>124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6">
        <v>0</v>
      </c>
      <c r="M129" s="76">
        <v>0</v>
      </c>
      <c r="N129" s="76">
        <f t="shared" si="2"/>
        <v>0</v>
      </c>
      <c r="O129" s="77" t="e">
        <f t="shared" si="3"/>
        <v>#DIV/0!</v>
      </c>
      <c r="P129" s="71"/>
    </row>
    <row r="130" spans="1:16">
      <c r="A130" s="71">
        <v>125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6">
        <v>0</v>
      </c>
      <c r="M130" s="76">
        <v>0</v>
      </c>
      <c r="N130" s="76">
        <f t="shared" si="2"/>
        <v>0</v>
      </c>
      <c r="O130" s="77" t="e">
        <f t="shared" si="3"/>
        <v>#DIV/0!</v>
      </c>
      <c r="P130" s="71"/>
    </row>
    <row r="131" spans="1:16">
      <c r="A131" s="71">
        <v>126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6">
        <v>0</v>
      </c>
      <c r="M131" s="76">
        <v>0</v>
      </c>
      <c r="N131" s="76">
        <f t="shared" si="2"/>
        <v>0</v>
      </c>
      <c r="O131" s="77" t="e">
        <f t="shared" si="3"/>
        <v>#DIV/0!</v>
      </c>
      <c r="P131" s="71"/>
    </row>
    <row r="132" spans="1:16">
      <c r="A132" s="71">
        <v>127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6">
        <v>0</v>
      </c>
      <c r="M132" s="76">
        <v>0</v>
      </c>
      <c r="N132" s="76">
        <f t="shared" si="2"/>
        <v>0</v>
      </c>
      <c r="O132" s="77" t="e">
        <f t="shared" si="3"/>
        <v>#DIV/0!</v>
      </c>
      <c r="P132" s="71"/>
    </row>
    <row r="133" spans="1:16">
      <c r="A133" s="71">
        <v>128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6">
        <v>0</v>
      </c>
      <c r="M133" s="76">
        <v>0</v>
      </c>
      <c r="N133" s="76">
        <f t="shared" si="2"/>
        <v>0</v>
      </c>
      <c r="O133" s="77" t="e">
        <f t="shared" si="3"/>
        <v>#DIV/0!</v>
      </c>
      <c r="P133" s="71"/>
    </row>
    <row r="134" spans="1:16">
      <c r="A134" s="71">
        <v>129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6">
        <v>0</v>
      </c>
      <c r="M134" s="76">
        <v>0</v>
      </c>
      <c r="N134" s="76">
        <f t="shared" si="2"/>
        <v>0</v>
      </c>
      <c r="O134" s="77" t="e">
        <f t="shared" si="3"/>
        <v>#DIV/0!</v>
      </c>
      <c r="P134" s="71"/>
    </row>
    <row r="135" spans="1:16">
      <c r="A135" s="71">
        <v>130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6">
        <v>0</v>
      </c>
      <c r="M135" s="76">
        <v>0</v>
      </c>
      <c r="N135" s="76">
        <f t="shared" ref="N135:N146" si="4">+L135-M135</f>
        <v>0</v>
      </c>
      <c r="O135" s="77" t="e">
        <f t="shared" ref="O135:O146" si="5">+N135/L135</f>
        <v>#DIV/0!</v>
      </c>
      <c r="P135" s="71"/>
    </row>
    <row r="136" spans="1:16">
      <c r="A136" s="71">
        <v>131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6">
        <v>0</v>
      </c>
      <c r="M136" s="76">
        <v>0</v>
      </c>
      <c r="N136" s="76">
        <f t="shared" si="4"/>
        <v>0</v>
      </c>
      <c r="O136" s="77" t="e">
        <f t="shared" si="5"/>
        <v>#DIV/0!</v>
      </c>
      <c r="P136" s="71"/>
    </row>
    <row r="137" spans="1:16">
      <c r="A137" s="71">
        <v>132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6">
        <v>0</v>
      </c>
      <c r="M137" s="76">
        <v>0</v>
      </c>
      <c r="N137" s="76">
        <f t="shared" si="4"/>
        <v>0</v>
      </c>
      <c r="O137" s="77" t="e">
        <f t="shared" si="5"/>
        <v>#DIV/0!</v>
      </c>
      <c r="P137" s="71"/>
    </row>
    <row r="138" spans="1:16">
      <c r="A138" s="71">
        <v>133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6">
        <v>0</v>
      </c>
      <c r="M138" s="76">
        <v>0</v>
      </c>
      <c r="N138" s="76">
        <f t="shared" si="4"/>
        <v>0</v>
      </c>
      <c r="O138" s="77" t="e">
        <f t="shared" si="5"/>
        <v>#DIV/0!</v>
      </c>
      <c r="P138" s="71"/>
    </row>
    <row r="139" spans="1:16">
      <c r="A139" s="71">
        <v>134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6">
        <v>0</v>
      </c>
      <c r="M139" s="76">
        <v>0</v>
      </c>
      <c r="N139" s="76">
        <f t="shared" si="4"/>
        <v>0</v>
      </c>
      <c r="O139" s="77" t="e">
        <f t="shared" si="5"/>
        <v>#DIV/0!</v>
      </c>
      <c r="P139" s="71"/>
    </row>
    <row r="140" spans="1:16">
      <c r="A140" s="71">
        <v>135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6">
        <v>0</v>
      </c>
      <c r="M140" s="76">
        <v>0</v>
      </c>
      <c r="N140" s="76">
        <f t="shared" si="4"/>
        <v>0</v>
      </c>
      <c r="O140" s="77" t="e">
        <f t="shared" si="5"/>
        <v>#DIV/0!</v>
      </c>
      <c r="P140" s="71"/>
    </row>
    <row r="141" spans="1:16">
      <c r="A141" s="71">
        <v>136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6">
        <v>0</v>
      </c>
      <c r="M141" s="76">
        <v>0</v>
      </c>
      <c r="N141" s="76">
        <f t="shared" si="4"/>
        <v>0</v>
      </c>
      <c r="O141" s="77" t="e">
        <f t="shared" si="5"/>
        <v>#DIV/0!</v>
      </c>
      <c r="P141" s="71"/>
    </row>
    <row r="142" spans="1:16">
      <c r="A142" s="71">
        <v>137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6">
        <v>0</v>
      </c>
      <c r="M142" s="76">
        <v>0</v>
      </c>
      <c r="N142" s="76">
        <f t="shared" si="4"/>
        <v>0</v>
      </c>
      <c r="O142" s="77" t="e">
        <f t="shared" si="5"/>
        <v>#DIV/0!</v>
      </c>
      <c r="P142" s="71"/>
    </row>
    <row r="143" spans="1:16">
      <c r="A143" s="71">
        <v>138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6">
        <v>0</v>
      </c>
      <c r="M143" s="76">
        <v>0</v>
      </c>
      <c r="N143" s="76">
        <f t="shared" si="4"/>
        <v>0</v>
      </c>
      <c r="O143" s="77" t="e">
        <f t="shared" si="5"/>
        <v>#DIV/0!</v>
      </c>
      <c r="P143" s="71"/>
    </row>
    <row r="144" spans="1:16">
      <c r="A144" s="71">
        <v>139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6">
        <v>0</v>
      </c>
      <c r="M144" s="76">
        <v>0</v>
      </c>
      <c r="N144" s="76">
        <f t="shared" si="4"/>
        <v>0</v>
      </c>
      <c r="O144" s="77" t="e">
        <f t="shared" si="5"/>
        <v>#DIV/0!</v>
      </c>
      <c r="P144" s="71"/>
    </row>
    <row r="145" spans="1:16">
      <c r="A145" s="164">
        <v>140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76">
        <v>0</v>
      </c>
      <c r="M145" s="76">
        <v>0</v>
      </c>
      <c r="N145" s="76">
        <f t="shared" si="4"/>
        <v>0</v>
      </c>
      <c r="O145" s="77" t="e">
        <f t="shared" si="5"/>
        <v>#DIV/0!</v>
      </c>
      <c r="P145" s="71"/>
    </row>
    <row r="146" spans="1:16">
      <c r="A146" s="164">
        <v>141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76">
        <v>0</v>
      </c>
      <c r="M146" s="76">
        <v>0</v>
      </c>
      <c r="N146" s="76">
        <f t="shared" si="4"/>
        <v>0</v>
      </c>
      <c r="O146" s="77" t="e">
        <f t="shared" si="5"/>
        <v>#DIV/0!</v>
      </c>
      <c r="P146" s="71"/>
    </row>
  </sheetData>
  <mergeCells count="3">
    <mergeCell ref="A1:P1"/>
    <mergeCell ref="B3:K3"/>
    <mergeCell ref="L3:P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146"/>
  <sheetViews>
    <sheetView workbookViewId="0">
      <selection activeCell="N5" sqref="N5"/>
    </sheetView>
  </sheetViews>
  <sheetFormatPr defaultRowHeight="15"/>
  <cols>
    <col min="1" max="1" width="12.42578125" style="60" bestFit="1" customWidth="1"/>
    <col min="2" max="2" width="13.140625" style="60" customWidth="1"/>
    <col min="3" max="3" width="9.140625" style="60"/>
    <col min="4" max="4" width="10.5703125" style="60" customWidth="1"/>
    <col min="5" max="5" width="11" style="60" customWidth="1"/>
    <col min="6" max="6" width="11.85546875" style="60" customWidth="1"/>
    <col min="7" max="7" width="9.140625" style="60"/>
    <col min="8" max="8" width="12.140625" style="60" customWidth="1"/>
    <col min="9" max="9" width="11.140625" style="60" customWidth="1"/>
    <col min="10" max="12" width="9.140625" style="60"/>
    <col min="13" max="13" width="13.5703125" style="60" customWidth="1"/>
    <col min="14" max="14" width="10.42578125" style="60" customWidth="1"/>
    <col min="15" max="16384" width="9.140625" style="60"/>
  </cols>
  <sheetData>
    <row r="1" spans="1:17" ht="18.75">
      <c r="A1" s="244" t="s">
        <v>2225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5.75" thickBot="1">
      <c r="B2" s="152"/>
    </row>
    <row r="3" spans="1:17" ht="15.75" thickBot="1">
      <c r="A3" s="63"/>
      <c r="B3" s="246" t="s">
        <v>2003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249" t="s">
        <v>2004</v>
      </c>
      <c r="N3" s="250"/>
      <c r="O3" s="250"/>
      <c r="P3" s="250"/>
      <c r="Q3" s="251"/>
    </row>
    <row r="4" spans="1:17" ht="38.25">
      <c r="A4" s="64" t="s">
        <v>2184</v>
      </c>
      <c r="B4" s="232" t="s">
        <v>2005</v>
      </c>
      <c r="C4" s="65" t="s">
        <v>2006</v>
      </c>
      <c r="D4" s="232" t="s">
        <v>2227</v>
      </c>
      <c r="E4" s="232" t="s">
        <v>2227</v>
      </c>
      <c r="F4" s="232" t="s">
        <v>2227</v>
      </c>
      <c r="G4" s="232" t="s">
        <v>2227</v>
      </c>
      <c r="H4" s="63" t="s">
        <v>2007</v>
      </c>
      <c r="I4" s="66" t="s">
        <v>2008</v>
      </c>
      <c r="J4" s="63" t="s">
        <v>2009</v>
      </c>
      <c r="K4" s="63" t="s">
        <v>2010</v>
      </c>
      <c r="L4" s="66" t="s">
        <v>2178</v>
      </c>
      <c r="M4" s="67" t="s">
        <v>2011</v>
      </c>
      <c r="N4" s="63" t="s">
        <v>2193</v>
      </c>
      <c r="O4" s="63" t="s">
        <v>2182</v>
      </c>
      <c r="P4" s="63" t="s">
        <v>2012</v>
      </c>
      <c r="Q4" s="63" t="s">
        <v>2013</v>
      </c>
    </row>
    <row r="5" spans="1:17" ht="76.5">
      <c r="A5" s="178" t="s">
        <v>2185</v>
      </c>
      <c r="B5" s="178"/>
      <c r="C5" s="178" t="s">
        <v>2014</v>
      </c>
      <c r="D5" s="179" t="s">
        <v>2187</v>
      </c>
      <c r="E5" s="179" t="s">
        <v>2188</v>
      </c>
      <c r="F5" s="179" t="s">
        <v>2189</v>
      </c>
      <c r="G5" s="178" t="s">
        <v>2015</v>
      </c>
      <c r="H5" s="178" t="s">
        <v>2190</v>
      </c>
      <c r="I5" s="178" t="s">
        <v>2190</v>
      </c>
      <c r="J5" s="178" t="s">
        <v>2191</v>
      </c>
      <c r="K5" s="178" t="s">
        <v>2190</v>
      </c>
      <c r="L5" s="180" t="s">
        <v>2179</v>
      </c>
      <c r="M5" s="235" t="s">
        <v>2194</v>
      </c>
      <c r="N5" s="236" t="s">
        <v>2194</v>
      </c>
      <c r="O5" s="236" t="s">
        <v>2186</v>
      </c>
      <c r="P5" s="178" t="s">
        <v>2190</v>
      </c>
      <c r="Q5" s="178" t="s">
        <v>2190</v>
      </c>
    </row>
    <row r="6" spans="1:17">
      <c r="A6" s="80" t="s">
        <v>2016</v>
      </c>
      <c r="B6" s="175"/>
      <c r="C6" s="80"/>
      <c r="D6" s="154"/>
      <c r="E6" s="159"/>
      <c r="F6" s="154"/>
      <c r="G6" s="82"/>
      <c r="H6" s="82"/>
      <c r="I6" s="82"/>
      <c r="J6" s="82"/>
      <c r="K6" s="82"/>
      <c r="L6" s="82">
        <f>+G6+H6+I6+K6</f>
        <v>0</v>
      </c>
      <c r="M6" s="86">
        <v>0</v>
      </c>
      <c r="N6" s="86">
        <v>0</v>
      </c>
      <c r="O6" s="86">
        <f>+M6-N6</f>
        <v>0</v>
      </c>
      <c r="P6" s="87" t="e">
        <f>+O6/M6</f>
        <v>#DIV/0!</v>
      </c>
      <c r="Q6" s="95"/>
    </row>
    <row r="7" spans="1:17">
      <c r="A7" s="80" t="s">
        <v>2017</v>
      </c>
      <c r="B7" s="175"/>
      <c r="C7" s="80"/>
      <c r="D7" s="154"/>
      <c r="E7" s="159"/>
      <c r="F7" s="154"/>
      <c r="G7" s="82"/>
      <c r="H7" s="82"/>
      <c r="I7" s="82"/>
      <c r="J7" s="82"/>
      <c r="K7" s="82"/>
      <c r="L7" s="82">
        <f t="shared" ref="L7:L70" si="0">+G7+H7+I7+K7</f>
        <v>0</v>
      </c>
      <c r="M7" s="86">
        <v>0</v>
      </c>
      <c r="N7" s="86">
        <v>0</v>
      </c>
      <c r="O7" s="86">
        <f t="shared" ref="O7:O70" si="1">+M7-N7</f>
        <v>0</v>
      </c>
      <c r="P7" s="87" t="e">
        <f t="shared" ref="P7:P70" si="2">+O7/M7</f>
        <v>#DIV/0!</v>
      </c>
      <c r="Q7" s="95"/>
    </row>
    <row r="8" spans="1:17">
      <c r="A8" s="80" t="s">
        <v>2018</v>
      </c>
      <c r="B8" s="175"/>
      <c r="C8" s="80"/>
      <c r="D8" s="154"/>
      <c r="E8" s="159"/>
      <c r="F8" s="154"/>
      <c r="G8" s="82"/>
      <c r="H8" s="82"/>
      <c r="I8" s="82"/>
      <c r="J8" s="82"/>
      <c r="K8" s="82"/>
      <c r="L8" s="82">
        <f t="shared" si="0"/>
        <v>0</v>
      </c>
      <c r="M8" s="86">
        <v>0</v>
      </c>
      <c r="N8" s="86">
        <v>0</v>
      </c>
      <c r="O8" s="86">
        <f t="shared" si="1"/>
        <v>0</v>
      </c>
      <c r="P8" s="87" t="e">
        <f t="shared" si="2"/>
        <v>#DIV/0!</v>
      </c>
      <c r="Q8" s="95"/>
    </row>
    <row r="9" spans="1:17">
      <c r="A9" s="80" t="s">
        <v>2019</v>
      </c>
      <c r="B9" s="175"/>
      <c r="C9" s="80"/>
      <c r="D9" s="154"/>
      <c r="E9" s="159"/>
      <c r="F9" s="154"/>
      <c r="G9" s="82"/>
      <c r="H9" s="82"/>
      <c r="I9" s="82"/>
      <c r="J9" s="82"/>
      <c r="K9" s="82"/>
      <c r="L9" s="82">
        <f t="shared" si="0"/>
        <v>0</v>
      </c>
      <c r="M9" s="86">
        <v>0</v>
      </c>
      <c r="N9" s="86">
        <v>0</v>
      </c>
      <c r="O9" s="86">
        <f t="shared" si="1"/>
        <v>0</v>
      </c>
      <c r="P9" s="87" t="e">
        <f t="shared" si="2"/>
        <v>#DIV/0!</v>
      </c>
      <c r="Q9" s="95"/>
    </row>
    <row r="10" spans="1:17">
      <c r="A10" s="80" t="s">
        <v>2020</v>
      </c>
      <c r="B10" s="175"/>
      <c r="C10" s="80"/>
      <c r="D10" s="154"/>
      <c r="E10" s="159"/>
      <c r="F10" s="154"/>
      <c r="G10" s="82"/>
      <c r="H10" s="82"/>
      <c r="I10" s="82"/>
      <c r="J10" s="82"/>
      <c r="K10" s="82"/>
      <c r="L10" s="82">
        <f t="shared" si="0"/>
        <v>0</v>
      </c>
      <c r="M10" s="86">
        <v>0</v>
      </c>
      <c r="N10" s="86">
        <v>0</v>
      </c>
      <c r="O10" s="86">
        <f t="shared" si="1"/>
        <v>0</v>
      </c>
      <c r="P10" s="87" t="e">
        <f t="shared" si="2"/>
        <v>#DIV/0!</v>
      </c>
      <c r="Q10" s="95"/>
    </row>
    <row r="11" spans="1:17">
      <c r="A11" s="80" t="s">
        <v>2021</v>
      </c>
      <c r="B11" s="175"/>
      <c r="C11" s="80"/>
      <c r="D11" s="154"/>
      <c r="E11" s="159"/>
      <c r="F11" s="154"/>
      <c r="G11" s="82"/>
      <c r="H11" s="82"/>
      <c r="I11" s="82"/>
      <c r="J11" s="82"/>
      <c r="K11" s="82"/>
      <c r="L11" s="82">
        <f t="shared" si="0"/>
        <v>0</v>
      </c>
      <c r="M11" s="86">
        <v>0</v>
      </c>
      <c r="N11" s="86">
        <v>0</v>
      </c>
      <c r="O11" s="86">
        <f t="shared" si="1"/>
        <v>0</v>
      </c>
      <c r="P11" s="87" t="e">
        <f t="shared" si="2"/>
        <v>#DIV/0!</v>
      </c>
      <c r="Q11" s="95"/>
    </row>
    <row r="12" spans="1:17">
      <c r="A12" s="80" t="s">
        <v>2022</v>
      </c>
      <c r="B12" s="175"/>
      <c r="C12" s="80"/>
      <c r="D12" s="154"/>
      <c r="E12" s="159"/>
      <c r="F12" s="154"/>
      <c r="G12" s="82"/>
      <c r="H12" s="82"/>
      <c r="I12" s="82"/>
      <c r="J12" s="82"/>
      <c r="K12" s="82"/>
      <c r="L12" s="82">
        <f t="shared" si="0"/>
        <v>0</v>
      </c>
      <c r="M12" s="86">
        <v>0</v>
      </c>
      <c r="N12" s="86">
        <v>0</v>
      </c>
      <c r="O12" s="86">
        <f t="shared" si="1"/>
        <v>0</v>
      </c>
      <c r="P12" s="87" t="e">
        <f t="shared" si="2"/>
        <v>#DIV/0!</v>
      </c>
      <c r="Q12" s="95"/>
    </row>
    <row r="13" spans="1:17">
      <c r="A13" s="80" t="s">
        <v>2023</v>
      </c>
      <c r="B13" s="175"/>
      <c r="C13" s="80"/>
      <c r="D13" s="154"/>
      <c r="E13" s="159"/>
      <c r="F13" s="154"/>
      <c r="G13" s="82"/>
      <c r="H13" s="82"/>
      <c r="I13" s="82"/>
      <c r="J13" s="82"/>
      <c r="K13" s="82"/>
      <c r="L13" s="82">
        <f t="shared" si="0"/>
        <v>0</v>
      </c>
      <c r="M13" s="86">
        <v>0</v>
      </c>
      <c r="N13" s="86">
        <v>0</v>
      </c>
      <c r="O13" s="86">
        <f t="shared" si="1"/>
        <v>0</v>
      </c>
      <c r="P13" s="87" t="e">
        <f t="shared" si="2"/>
        <v>#DIV/0!</v>
      </c>
      <c r="Q13" s="95"/>
    </row>
    <row r="14" spans="1:17">
      <c r="A14" s="80" t="s">
        <v>2024</v>
      </c>
      <c r="B14" s="175"/>
      <c r="C14" s="80"/>
      <c r="D14" s="154"/>
      <c r="E14" s="159"/>
      <c r="F14" s="154"/>
      <c r="G14" s="82"/>
      <c r="H14" s="82"/>
      <c r="I14" s="82"/>
      <c r="J14" s="82"/>
      <c r="K14" s="82"/>
      <c r="L14" s="82">
        <f t="shared" si="0"/>
        <v>0</v>
      </c>
      <c r="M14" s="86">
        <v>0</v>
      </c>
      <c r="N14" s="86">
        <v>0</v>
      </c>
      <c r="O14" s="86">
        <f t="shared" si="1"/>
        <v>0</v>
      </c>
      <c r="P14" s="87" t="e">
        <f t="shared" si="2"/>
        <v>#DIV/0!</v>
      </c>
      <c r="Q14" s="95"/>
    </row>
    <row r="15" spans="1:17">
      <c r="A15" s="80" t="s">
        <v>2025</v>
      </c>
      <c r="B15" s="175"/>
      <c r="C15" s="80"/>
      <c r="D15" s="154"/>
      <c r="E15" s="159"/>
      <c r="F15" s="154"/>
      <c r="G15" s="82"/>
      <c r="H15" s="82"/>
      <c r="I15" s="82"/>
      <c r="J15" s="82"/>
      <c r="K15" s="82"/>
      <c r="L15" s="82">
        <f t="shared" si="0"/>
        <v>0</v>
      </c>
      <c r="M15" s="86">
        <v>0</v>
      </c>
      <c r="N15" s="86">
        <v>0</v>
      </c>
      <c r="O15" s="86">
        <f t="shared" si="1"/>
        <v>0</v>
      </c>
      <c r="P15" s="87" t="e">
        <f t="shared" si="2"/>
        <v>#DIV/0!</v>
      </c>
      <c r="Q15" s="95"/>
    </row>
    <row r="16" spans="1:17">
      <c r="A16" s="80" t="s">
        <v>2026</v>
      </c>
      <c r="B16" s="175"/>
      <c r="C16" s="80"/>
      <c r="D16" s="154"/>
      <c r="E16" s="159"/>
      <c r="F16" s="154"/>
      <c r="G16" s="82"/>
      <c r="H16" s="82"/>
      <c r="I16" s="82"/>
      <c r="J16" s="82"/>
      <c r="K16" s="82"/>
      <c r="L16" s="82">
        <f t="shared" si="0"/>
        <v>0</v>
      </c>
      <c r="M16" s="86">
        <v>0</v>
      </c>
      <c r="N16" s="86">
        <v>0</v>
      </c>
      <c r="O16" s="86">
        <f t="shared" si="1"/>
        <v>0</v>
      </c>
      <c r="P16" s="87" t="e">
        <f t="shared" si="2"/>
        <v>#DIV/0!</v>
      </c>
      <c r="Q16" s="95"/>
    </row>
    <row r="17" spans="1:17">
      <c r="A17" s="80" t="s">
        <v>2027</v>
      </c>
      <c r="B17" s="175"/>
      <c r="C17" s="80"/>
      <c r="D17" s="154"/>
      <c r="E17" s="159"/>
      <c r="F17" s="154"/>
      <c r="G17" s="82"/>
      <c r="H17" s="82"/>
      <c r="I17" s="82"/>
      <c r="J17" s="82"/>
      <c r="K17" s="82"/>
      <c r="L17" s="82">
        <f t="shared" si="0"/>
        <v>0</v>
      </c>
      <c r="M17" s="86">
        <v>0</v>
      </c>
      <c r="N17" s="86">
        <v>0</v>
      </c>
      <c r="O17" s="86">
        <f t="shared" si="1"/>
        <v>0</v>
      </c>
      <c r="P17" s="87" t="e">
        <f t="shared" si="2"/>
        <v>#DIV/0!</v>
      </c>
      <c r="Q17" s="95"/>
    </row>
    <row r="18" spans="1:17">
      <c r="A18" s="80" t="s">
        <v>2028</v>
      </c>
      <c r="B18" s="175"/>
      <c r="C18" s="80"/>
      <c r="D18" s="154"/>
      <c r="E18" s="159"/>
      <c r="F18" s="154"/>
      <c r="G18" s="82"/>
      <c r="H18" s="82"/>
      <c r="I18" s="82"/>
      <c r="J18" s="82"/>
      <c r="K18" s="82"/>
      <c r="L18" s="82">
        <f t="shared" si="0"/>
        <v>0</v>
      </c>
      <c r="M18" s="86">
        <v>0</v>
      </c>
      <c r="N18" s="86">
        <v>0</v>
      </c>
      <c r="O18" s="86">
        <f t="shared" si="1"/>
        <v>0</v>
      </c>
      <c r="P18" s="87" t="e">
        <f t="shared" si="2"/>
        <v>#DIV/0!</v>
      </c>
      <c r="Q18" s="95"/>
    </row>
    <row r="19" spans="1:17">
      <c r="A19" s="80" t="s">
        <v>2029</v>
      </c>
      <c r="B19" s="175"/>
      <c r="C19" s="80"/>
      <c r="D19" s="154"/>
      <c r="E19" s="159"/>
      <c r="F19" s="154"/>
      <c r="G19" s="82"/>
      <c r="H19" s="82"/>
      <c r="I19" s="82"/>
      <c r="J19" s="82"/>
      <c r="K19" s="82"/>
      <c r="L19" s="82">
        <f t="shared" si="0"/>
        <v>0</v>
      </c>
      <c r="M19" s="86">
        <v>0</v>
      </c>
      <c r="N19" s="86">
        <v>0</v>
      </c>
      <c r="O19" s="86">
        <f t="shared" si="1"/>
        <v>0</v>
      </c>
      <c r="P19" s="87" t="e">
        <f t="shared" si="2"/>
        <v>#DIV/0!</v>
      </c>
      <c r="Q19" s="95"/>
    </row>
    <row r="20" spans="1:17">
      <c r="A20" s="80" t="s">
        <v>2030</v>
      </c>
      <c r="B20" s="175"/>
      <c r="C20" s="80"/>
      <c r="D20" s="154"/>
      <c r="E20" s="159"/>
      <c r="F20" s="154"/>
      <c r="G20" s="82"/>
      <c r="H20" s="82"/>
      <c r="I20" s="82"/>
      <c r="J20" s="82"/>
      <c r="K20" s="82"/>
      <c r="L20" s="82">
        <f t="shared" si="0"/>
        <v>0</v>
      </c>
      <c r="M20" s="86">
        <v>0</v>
      </c>
      <c r="N20" s="86">
        <v>0</v>
      </c>
      <c r="O20" s="86">
        <f t="shared" si="1"/>
        <v>0</v>
      </c>
      <c r="P20" s="87" t="e">
        <f t="shared" si="2"/>
        <v>#DIV/0!</v>
      </c>
      <c r="Q20" s="95"/>
    </row>
    <row r="21" spans="1:17">
      <c r="A21" s="80" t="s">
        <v>2031</v>
      </c>
      <c r="B21" s="175"/>
      <c r="C21" s="80"/>
      <c r="D21" s="154"/>
      <c r="E21" s="159"/>
      <c r="F21" s="154"/>
      <c r="G21" s="82"/>
      <c r="H21" s="82"/>
      <c r="I21" s="82"/>
      <c r="J21" s="82"/>
      <c r="K21" s="82"/>
      <c r="L21" s="82">
        <f t="shared" si="0"/>
        <v>0</v>
      </c>
      <c r="M21" s="86">
        <v>0</v>
      </c>
      <c r="N21" s="86">
        <v>0</v>
      </c>
      <c r="O21" s="86">
        <f t="shared" si="1"/>
        <v>0</v>
      </c>
      <c r="P21" s="87" t="e">
        <f t="shared" si="2"/>
        <v>#DIV/0!</v>
      </c>
      <c r="Q21" s="85"/>
    </row>
    <row r="22" spans="1:17">
      <c r="A22" s="80" t="s">
        <v>2032</v>
      </c>
      <c r="B22" s="175"/>
      <c r="C22" s="80"/>
      <c r="D22" s="154"/>
      <c r="E22" s="159"/>
      <c r="F22" s="154"/>
      <c r="G22" s="82"/>
      <c r="H22" s="82"/>
      <c r="I22" s="82"/>
      <c r="J22" s="82"/>
      <c r="K22" s="82"/>
      <c r="L22" s="82">
        <f t="shared" si="0"/>
        <v>0</v>
      </c>
      <c r="M22" s="86">
        <v>0</v>
      </c>
      <c r="N22" s="86">
        <v>0</v>
      </c>
      <c r="O22" s="86">
        <f t="shared" si="1"/>
        <v>0</v>
      </c>
      <c r="P22" s="87" t="e">
        <f t="shared" si="2"/>
        <v>#DIV/0!</v>
      </c>
      <c r="Q22" s="85"/>
    </row>
    <row r="23" spans="1:17">
      <c r="A23" s="80" t="s">
        <v>2033</v>
      </c>
      <c r="B23" s="175"/>
      <c r="C23" s="80"/>
      <c r="D23" s="154"/>
      <c r="E23" s="159"/>
      <c r="F23" s="154"/>
      <c r="G23" s="82"/>
      <c r="H23" s="82"/>
      <c r="I23" s="82"/>
      <c r="J23" s="82"/>
      <c r="K23" s="82"/>
      <c r="L23" s="82">
        <f t="shared" si="0"/>
        <v>0</v>
      </c>
      <c r="M23" s="86">
        <v>0</v>
      </c>
      <c r="N23" s="86">
        <v>0</v>
      </c>
      <c r="O23" s="86">
        <f t="shared" si="1"/>
        <v>0</v>
      </c>
      <c r="P23" s="87" t="e">
        <f t="shared" si="2"/>
        <v>#DIV/0!</v>
      </c>
      <c r="Q23" s="85"/>
    </row>
    <row r="24" spans="1:17">
      <c r="A24" s="80" t="s">
        <v>2034</v>
      </c>
      <c r="B24" s="175"/>
      <c r="C24" s="80"/>
      <c r="D24" s="154"/>
      <c r="E24" s="159"/>
      <c r="F24" s="154"/>
      <c r="G24" s="82"/>
      <c r="H24" s="82"/>
      <c r="I24" s="82"/>
      <c r="J24" s="82"/>
      <c r="K24" s="82"/>
      <c r="L24" s="82">
        <f t="shared" si="0"/>
        <v>0</v>
      </c>
      <c r="M24" s="86">
        <v>0</v>
      </c>
      <c r="N24" s="86">
        <v>0</v>
      </c>
      <c r="O24" s="86">
        <f t="shared" si="1"/>
        <v>0</v>
      </c>
      <c r="P24" s="87" t="e">
        <f t="shared" si="2"/>
        <v>#DIV/0!</v>
      </c>
      <c r="Q24" s="85"/>
    </row>
    <row r="25" spans="1:17">
      <c r="A25" s="80" t="s">
        <v>2035</v>
      </c>
      <c r="B25" s="175"/>
      <c r="C25" s="80"/>
      <c r="D25" s="154"/>
      <c r="E25" s="159"/>
      <c r="F25" s="154"/>
      <c r="G25" s="82"/>
      <c r="H25" s="82"/>
      <c r="I25" s="82"/>
      <c r="J25" s="82"/>
      <c r="K25" s="82"/>
      <c r="L25" s="82">
        <f t="shared" si="0"/>
        <v>0</v>
      </c>
      <c r="M25" s="86">
        <v>0</v>
      </c>
      <c r="N25" s="86">
        <v>0</v>
      </c>
      <c r="O25" s="86">
        <f t="shared" si="1"/>
        <v>0</v>
      </c>
      <c r="P25" s="87" t="e">
        <f t="shared" si="2"/>
        <v>#DIV/0!</v>
      </c>
      <c r="Q25" s="85"/>
    </row>
    <row r="26" spans="1:17">
      <c r="A26" s="80" t="s">
        <v>2036</v>
      </c>
      <c r="B26" s="175"/>
      <c r="C26" s="80"/>
      <c r="D26" s="154"/>
      <c r="E26" s="159"/>
      <c r="F26" s="154"/>
      <c r="G26" s="82"/>
      <c r="H26" s="82"/>
      <c r="I26" s="82"/>
      <c r="J26" s="82"/>
      <c r="K26" s="82"/>
      <c r="L26" s="82">
        <f t="shared" si="0"/>
        <v>0</v>
      </c>
      <c r="M26" s="86">
        <v>0</v>
      </c>
      <c r="N26" s="86">
        <v>0</v>
      </c>
      <c r="O26" s="86">
        <f t="shared" si="1"/>
        <v>0</v>
      </c>
      <c r="P26" s="87" t="e">
        <f t="shared" si="2"/>
        <v>#DIV/0!</v>
      </c>
      <c r="Q26" s="85"/>
    </row>
    <row r="27" spans="1:17">
      <c r="A27" s="80" t="s">
        <v>2037</v>
      </c>
      <c r="B27" s="175"/>
      <c r="C27" s="80"/>
      <c r="D27" s="154"/>
      <c r="E27" s="159"/>
      <c r="F27" s="154"/>
      <c r="G27" s="82"/>
      <c r="H27" s="82"/>
      <c r="I27" s="82"/>
      <c r="J27" s="82"/>
      <c r="K27" s="82"/>
      <c r="L27" s="82">
        <f t="shared" si="0"/>
        <v>0</v>
      </c>
      <c r="M27" s="86">
        <v>0</v>
      </c>
      <c r="N27" s="86">
        <v>0</v>
      </c>
      <c r="O27" s="86">
        <f t="shared" si="1"/>
        <v>0</v>
      </c>
      <c r="P27" s="87" t="e">
        <f t="shared" si="2"/>
        <v>#DIV/0!</v>
      </c>
      <c r="Q27" s="85"/>
    </row>
    <row r="28" spans="1:17">
      <c r="A28" s="80" t="s">
        <v>2038</v>
      </c>
      <c r="B28" s="175"/>
      <c r="C28" s="80"/>
      <c r="D28" s="154"/>
      <c r="E28" s="159"/>
      <c r="F28" s="154"/>
      <c r="G28" s="82"/>
      <c r="H28" s="82"/>
      <c r="I28" s="82"/>
      <c r="J28" s="82"/>
      <c r="K28" s="82"/>
      <c r="L28" s="82">
        <f t="shared" si="0"/>
        <v>0</v>
      </c>
      <c r="M28" s="86">
        <v>0</v>
      </c>
      <c r="N28" s="86">
        <v>0</v>
      </c>
      <c r="O28" s="86">
        <f t="shared" si="1"/>
        <v>0</v>
      </c>
      <c r="P28" s="87" t="e">
        <f t="shared" si="2"/>
        <v>#DIV/0!</v>
      </c>
      <c r="Q28" s="85"/>
    </row>
    <row r="29" spans="1:17">
      <c r="A29" s="80" t="s">
        <v>2039</v>
      </c>
      <c r="B29" s="175"/>
      <c r="C29" s="80"/>
      <c r="D29" s="154"/>
      <c r="E29" s="159"/>
      <c r="F29" s="154"/>
      <c r="G29" s="82"/>
      <c r="H29" s="82"/>
      <c r="I29" s="82"/>
      <c r="J29" s="82"/>
      <c r="K29" s="82"/>
      <c r="L29" s="82">
        <f t="shared" si="0"/>
        <v>0</v>
      </c>
      <c r="M29" s="86">
        <v>0</v>
      </c>
      <c r="N29" s="86">
        <v>0</v>
      </c>
      <c r="O29" s="86">
        <f t="shared" si="1"/>
        <v>0</v>
      </c>
      <c r="P29" s="87" t="e">
        <f t="shared" si="2"/>
        <v>#DIV/0!</v>
      </c>
      <c r="Q29" s="85"/>
    </row>
    <row r="30" spans="1:17">
      <c r="A30" s="80" t="s">
        <v>2040</v>
      </c>
      <c r="B30" s="175"/>
      <c r="C30" s="82"/>
      <c r="D30" s="154"/>
      <c r="E30" s="159"/>
      <c r="F30" s="154"/>
      <c r="G30" s="82"/>
      <c r="H30" s="82"/>
      <c r="I30" s="82"/>
      <c r="J30" s="82"/>
      <c r="K30" s="82"/>
      <c r="L30" s="82">
        <f t="shared" si="0"/>
        <v>0</v>
      </c>
      <c r="M30" s="86">
        <v>0</v>
      </c>
      <c r="N30" s="86">
        <v>0</v>
      </c>
      <c r="O30" s="86">
        <f t="shared" si="1"/>
        <v>0</v>
      </c>
      <c r="P30" s="87" t="e">
        <f t="shared" si="2"/>
        <v>#DIV/0!</v>
      </c>
      <c r="Q30" s="85"/>
    </row>
    <row r="31" spans="1:17">
      <c r="A31" s="80" t="s">
        <v>2041</v>
      </c>
      <c r="B31" s="175"/>
      <c r="C31" s="82"/>
      <c r="D31" s="154"/>
      <c r="E31" s="159"/>
      <c r="F31" s="154"/>
      <c r="G31" s="82"/>
      <c r="H31" s="82"/>
      <c r="I31" s="89"/>
      <c r="J31" s="89"/>
      <c r="K31" s="90"/>
      <c r="L31" s="82">
        <f t="shared" si="0"/>
        <v>0</v>
      </c>
      <c r="M31" s="86">
        <v>0</v>
      </c>
      <c r="N31" s="86">
        <v>0</v>
      </c>
      <c r="O31" s="86">
        <f t="shared" si="1"/>
        <v>0</v>
      </c>
      <c r="P31" s="87" t="e">
        <f t="shared" si="2"/>
        <v>#DIV/0!</v>
      </c>
      <c r="Q31" s="85"/>
    </row>
    <row r="32" spans="1:17">
      <c r="A32" s="80" t="s">
        <v>2042</v>
      </c>
      <c r="B32" s="175"/>
      <c r="C32" s="82"/>
      <c r="D32" s="154"/>
      <c r="E32" s="159"/>
      <c r="F32" s="154"/>
      <c r="G32" s="82"/>
      <c r="H32" s="82"/>
      <c r="I32" s="89"/>
      <c r="J32" s="89"/>
      <c r="K32" s="90"/>
      <c r="L32" s="82">
        <f t="shared" si="0"/>
        <v>0</v>
      </c>
      <c r="M32" s="86">
        <v>0</v>
      </c>
      <c r="N32" s="86">
        <v>0</v>
      </c>
      <c r="O32" s="86">
        <f t="shared" si="1"/>
        <v>0</v>
      </c>
      <c r="P32" s="87" t="e">
        <f t="shared" si="2"/>
        <v>#DIV/0!</v>
      </c>
      <c r="Q32" s="85"/>
    </row>
    <row r="33" spans="1:17">
      <c r="A33" s="80" t="s">
        <v>2043</v>
      </c>
      <c r="B33" s="175"/>
      <c r="C33" s="82"/>
      <c r="D33" s="154"/>
      <c r="E33" s="159"/>
      <c r="F33" s="154"/>
      <c r="G33" s="82"/>
      <c r="H33" s="82"/>
      <c r="I33" s="82"/>
      <c r="J33" s="82"/>
      <c r="K33" s="82"/>
      <c r="L33" s="82">
        <f t="shared" si="0"/>
        <v>0</v>
      </c>
      <c r="M33" s="86">
        <v>0</v>
      </c>
      <c r="N33" s="86">
        <v>0</v>
      </c>
      <c r="O33" s="86">
        <f t="shared" si="1"/>
        <v>0</v>
      </c>
      <c r="P33" s="87" t="e">
        <f t="shared" si="2"/>
        <v>#DIV/0!</v>
      </c>
      <c r="Q33" s="85"/>
    </row>
    <row r="34" spans="1:17">
      <c r="A34" s="80" t="s">
        <v>2044</v>
      </c>
      <c r="B34" s="175"/>
      <c r="C34" s="82"/>
      <c r="D34" s="154"/>
      <c r="E34" s="159"/>
      <c r="F34" s="154"/>
      <c r="G34" s="82"/>
      <c r="H34" s="82"/>
      <c r="I34" s="89"/>
      <c r="J34" s="89"/>
      <c r="K34" s="90"/>
      <c r="L34" s="82">
        <f t="shared" si="0"/>
        <v>0</v>
      </c>
      <c r="M34" s="86">
        <v>0</v>
      </c>
      <c r="N34" s="86">
        <v>0</v>
      </c>
      <c r="O34" s="86">
        <f t="shared" si="1"/>
        <v>0</v>
      </c>
      <c r="P34" s="87" t="e">
        <f t="shared" si="2"/>
        <v>#DIV/0!</v>
      </c>
      <c r="Q34" s="85"/>
    </row>
    <row r="35" spans="1:17">
      <c r="A35" s="80" t="s">
        <v>2045</v>
      </c>
      <c r="B35" s="175"/>
      <c r="C35" s="82"/>
      <c r="D35" s="154"/>
      <c r="E35" s="159"/>
      <c r="F35" s="154"/>
      <c r="G35" s="82"/>
      <c r="H35" s="82"/>
      <c r="I35" s="82"/>
      <c r="J35" s="82"/>
      <c r="K35" s="82"/>
      <c r="L35" s="82">
        <f t="shared" si="0"/>
        <v>0</v>
      </c>
      <c r="M35" s="86">
        <v>0</v>
      </c>
      <c r="N35" s="86">
        <v>0</v>
      </c>
      <c r="O35" s="86">
        <f t="shared" si="1"/>
        <v>0</v>
      </c>
      <c r="P35" s="87" t="e">
        <f t="shared" si="2"/>
        <v>#DIV/0!</v>
      </c>
      <c r="Q35" s="85"/>
    </row>
    <row r="36" spans="1:17">
      <c r="A36" s="80" t="s">
        <v>2046</v>
      </c>
      <c r="B36" s="80"/>
      <c r="C36" s="80"/>
      <c r="D36" s="176"/>
      <c r="E36" s="80"/>
      <c r="F36" s="80"/>
      <c r="G36" s="80"/>
      <c r="H36" s="80"/>
      <c r="I36" s="80"/>
      <c r="J36" s="80"/>
      <c r="K36" s="80"/>
      <c r="L36" s="82">
        <f t="shared" si="0"/>
        <v>0</v>
      </c>
      <c r="M36" s="86">
        <v>0</v>
      </c>
      <c r="N36" s="86">
        <v>0</v>
      </c>
      <c r="O36" s="86">
        <f t="shared" si="1"/>
        <v>0</v>
      </c>
      <c r="P36" s="87" t="e">
        <f t="shared" si="2"/>
        <v>#DIV/0!</v>
      </c>
      <c r="Q36" s="80"/>
    </row>
    <row r="37" spans="1:17">
      <c r="A37" s="80" t="s">
        <v>2047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2">
        <f t="shared" si="0"/>
        <v>0</v>
      </c>
      <c r="M37" s="86">
        <v>0</v>
      </c>
      <c r="N37" s="86">
        <v>0</v>
      </c>
      <c r="O37" s="86">
        <f t="shared" si="1"/>
        <v>0</v>
      </c>
      <c r="P37" s="87" t="e">
        <f t="shared" si="2"/>
        <v>#DIV/0!</v>
      </c>
      <c r="Q37" s="80"/>
    </row>
    <row r="38" spans="1:17">
      <c r="A38" s="80" t="s">
        <v>2048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2">
        <f t="shared" si="0"/>
        <v>0</v>
      </c>
      <c r="M38" s="86">
        <v>0</v>
      </c>
      <c r="N38" s="86">
        <v>0</v>
      </c>
      <c r="O38" s="86">
        <f t="shared" si="1"/>
        <v>0</v>
      </c>
      <c r="P38" s="87" t="e">
        <f t="shared" si="2"/>
        <v>#DIV/0!</v>
      </c>
      <c r="Q38" s="80"/>
    </row>
    <row r="39" spans="1:17">
      <c r="A39" s="80" t="s">
        <v>2049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2">
        <f t="shared" si="0"/>
        <v>0</v>
      </c>
      <c r="M39" s="86">
        <v>0</v>
      </c>
      <c r="N39" s="86">
        <v>0</v>
      </c>
      <c r="O39" s="86">
        <f t="shared" si="1"/>
        <v>0</v>
      </c>
      <c r="P39" s="87" t="e">
        <f t="shared" si="2"/>
        <v>#DIV/0!</v>
      </c>
      <c r="Q39" s="80"/>
    </row>
    <row r="40" spans="1:17">
      <c r="A40" s="80" t="s">
        <v>2050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2">
        <f t="shared" si="0"/>
        <v>0</v>
      </c>
      <c r="M40" s="86">
        <v>0</v>
      </c>
      <c r="N40" s="86">
        <v>0</v>
      </c>
      <c r="O40" s="86">
        <f t="shared" si="1"/>
        <v>0</v>
      </c>
      <c r="P40" s="87" t="e">
        <f t="shared" si="2"/>
        <v>#DIV/0!</v>
      </c>
      <c r="Q40" s="80"/>
    </row>
    <row r="41" spans="1:17">
      <c r="A41" s="80" t="s">
        <v>2051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2">
        <f t="shared" si="0"/>
        <v>0</v>
      </c>
      <c r="M41" s="86">
        <v>0</v>
      </c>
      <c r="N41" s="86">
        <v>0</v>
      </c>
      <c r="O41" s="86">
        <f t="shared" si="1"/>
        <v>0</v>
      </c>
      <c r="P41" s="87" t="e">
        <f t="shared" si="2"/>
        <v>#DIV/0!</v>
      </c>
      <c r="Q41" s="80"/>
    </row>
    <row r="42" spans="1:17">
      <c r="A42" s="80" t="s">
        <v>2052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2">
        <f t="shared" si="0"/>
        <v>0</v>
      </c>
      <c r="M42" s="86">
        <v>0</v>
      </c>
      <c r="N42" s="86">
        <v>0</v>
      </c>
      <c r="O42" s="86">
        <f t="shared" si="1"/>
        <v>0</v>
      </c>
      <c r="P42" s="87" t="e">
        <f t="shared" si="2"/>
        <v>#DIV/0!</v>
      </c>
      <c r="Q42" s="80"/>
    </row>
    <row r="43" spans="1:17">
      <c r="A43" s="80" t="s">
        <v>2053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2">
        <f t="shared" si="0"/>
        <v>0</v>
      </c>
      <c r="M43" s="86">
        <v>0</v>
      </c>
      <c r="N43" s="86">
        <v>0</v>
      </c>
      <c r="O43" s="86">
        <f t="shared" si="1"/>
        <v>0</v>
      </c>
      <c r="P43" s="87" t="e">
        <f t="shared" si="2"/>
        <v>#DIV/0!</v>
      </c>
      <c r="Q43" s="80"/>
    </row>
    <row r="44" spans="1:17">
      <c r="A44" s="80" t="s">
        <v>2054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2">
        <f t="shared" si="0"/>
        <v>0</v>
      </c>
      <c r="M44" s="86">
        <v>0</v>
      </c>
      <c r="N44" s="86">
        <v>0</v>
      </c>
      <c r="O44" s="86">
        <f t="shared" si="1"/>
        <v>0</v>
      </c>
      <c r="P44" s="87" t="e">
        <f t="shared" si="2"/>
        <v>#DIV/0!</v>
      </c>
      <c r="Q44" s="80"/>
    </row>
    <row r="45" spans="1:17">
      <c r="A45" s="80" t="s">
        <v>2055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2">
        <f t="shared" si="0"/>
        <v>0</v>
      </c>
      <c r="M45" s="86">
        <v>0</v>
      </c>
      <c r="N45" s="86">
        <v>0</v>
      </c>
      <c r="O45" s="86">
        <f t="shared" si="1"/>
        <v>0</v>
      </c>
      <c r="P45" s="87" t="e">
        <f t="shared" si="2"/>
        <v>#DIV/0!</v>
      </c>
      <c r="Q45" s="80"/>
    </row>
    <row r="46" spans="1:17">
      <c r="A46" s="80" t="s">
        <v>2056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2">
        <f t="shared" si="0"/>
        <v>0</v>
      </c>
      <c r="M46" s="86">
        <v>0</v>
      </c>
      <c r="N46" s="86">
        <v>0</v>
      </c>
      <c r="O46" s="86">
        <f t="shared" si="1"/>
        <v>0</v>
      </c>
      <c r="P46" s="87" t="e">
        <f t="shared" si="2"/>
        <v>#DIV/0!</v>
      </c>
      <c r="Q46" s="80"/>
    </row>
    <row r="47" spans="1:17">
      <c r="A47" s="80" t="s">
        <v>2057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2">
        <f t="shared" si="0"/>
        <v>0</v>
      </c>
      <c r="M47" s="86">
        <v>0</v>
      </c>
      <c r="N47" s="86">
        <v>0</v>
      </c>
      <c r="O47" s="86">
        <f t="shared" si="1"/>
        <v>0</v>
      </c>
      <c r="P47" s="87" t="e">
        <f t="shared" si="2"/>
        <v>#DIV/0!</v>
      </c>
      <c r="Q47" s="80"/>
    </row>
    <row r="48" spans="1:17">
      <c r="A48" s="80" t="s">
        <v>2058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2">
        <f t="shared" si="0"/>
        <v>0</v>
      </c>
      <c r="M48" s="86">
        <v>0</v>
      </c>
      <c r="N48" s="86">
        <v>0</v>
      </c>
      <c r="O48" s="86">
        <f t="shared" si="1"/>
        <v>0</v>
      </c>
      <c r="P48" s="87" t="e">
        <f t="shared" si="2"/>
        <v>#DIV/0!</v>
      </c>
      <c r="Q48" s="80"/>
    </row>
    <row r="49" spans="1:17">
      <c r="A49" s="80" t="s">
        <v>2059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2">
        <f t="shared" si="0"/>
        <v>0</v>
      </c>
      <c r="M49" s="86">
        <v>0</v>
      </c>
      <c r="N49" s="86">
        <v>0</v>
      </c>
      <c r="O49" s="86">
        <f t="shared" si="1"/>
        <v>0</v>
      </c>
      <c r="P49" s="87" t="e">
        <f t="shared" si="2"/>
        <v>#DIV/0!</v>
      </c>
      <c r="Q49" s="80"/>
    </row>
    <row r="50" spans="1:17">
      <c r="A50" s="80" t="s">
        <v>2060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2">
        <f t="shared" si="0"/>
        <v>0</v>
      </c>
      <c r="M50" s="86">
        <v>0</v>
      </c>
      <c r="N50" s="86">
        <v>0</v>
      </c>
      <c r="O50" s="86">
        <f t="shared" si="1"/>
        <v>0</v>
      </c>
      <c r="P50" s="87" t="e">
        <f t="shared" si="2"/>
        <v>#DIV/0!</v>
      </c>
      <c r="Q50" s="80"/>
    </row>
    <row r="51" spans="1:17">
      <c r="A51" s="80" t="s">
        <v>2061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2">
        <f t="shared" si="0"/>
        <v>0</v>
      </c>
      <c r="M51" s="86">
        <v>0</v>
      </c>
      <c r="N51" s="86">
        <v>0</v>
      </c>
      <c r="O51" s="86">
        <f t="shared" si="1"/>
        <v>0</v>
      </c>
      <c r="P51" s="87" t="e">
        <f t="shared" si="2"/>
        <v>#DIV/0!</v>
      </c>
      <c r="Q51" s="80"/>
    </row>
    <row r="52" spans="1:17">
      <c r="A52" s="80" t="s">
        <v>2062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2">
        <f t="shared" si="0"/>
        <v>0</v>
      </c>
      <c r="M52" s="86">
        <v>0</v>
      </c>
      <c r="N52" s="86">
        <v>0</v>
      </c>
      <c r="O52" s="86">
        <f t="shared" si="1"/>
        <v>0</v>
      </c>
      <c r="P52" s="87" t="e">
        <f t="shared" si="2"/>
        <v>#DIV/0!</v>
      </c>
      <c r="Q52" s="80"/>
    </row>
    <row r="53" spans="1:17">
      <c r="A53" s="80" t="s">
        <v>2063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2">
        <f t="shared" si="0"/>
        <v>0</v>
      </c>
      <c r="M53" s="86">
        <v>0</v>
      </c>
      <c r="N53" s="86">
        <v>0</v>
      </c>
      <c r="O53" s="86">
        <f t="shared" si="1"/>
        <v>0</v>
      </c>
      <c r="P53" s="87" t="e">
        <f t="shared" si="2"/>
        <v>#DIV/0!</v>
      </c>
      <c r="Q53" s="80"/>
    </row>
    <row r="54" spans="1:17">
      <c r="A54" s="80" t="s">
        <v>2064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2">
        <f t="shared" si="0"/>
        <v>0</v>
      </c>
      <c r="M54" s="86">
        <v>0</v>
      </c>
      <c r="N54" s="86">
        <v>0</v>
      </c>
      <c r="O54" s="86">
        <f t="shared" si="1"/>
        <v>0</v>
      </c>
      <c r="P54" s="87" t="e">
        <f t="shared" si="2"/>
        <v>#DIV/0!</v>
      </c>
      <c r="Q54" s="80"/>
    </row>
    <row r="55" spans="1:17">
      <c r="A55" s="80" t="s">
        <v>2065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2">
        <f t="shared" si="0"/>
        <v>0</v>
      </c>
      <c r="M55" s="86">
        <v>0</v>
      </c>
      <c r="N55" s="86">
        <v>0</v>
      </c>
      <c r="O55" s="86">
        <f t="shared" si="1"/>
        <v>0</v>
      </c>
      <c r="P55" s="87" t="e">
        <f t="shared" si="2"/>
        <v>#DIV/0!</v>
      </c>
      <c r="Q55" s="80"/>
    </row>
    <row r="56" spans="1:17">
      <c r="A56" s="80" t="s">
        <v>2066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2">
        <f t="shared" si="0"/>
        <v>0</v>
      </c>
      <c r="M56" s="86">
        <v>0</v>
      </c>
      <c r="N56" s="86">
        <v>0</v>
      </c>
      <c r="O56" s="86">
        <f t="shared" si="1"/>
        <v>0</v>
      </c>
      <c r="P56" s="87" t="e">
        <f t="shared" si="2"/>
        <v>#DIV/0!</v>
      </c>
      <c r="Q56" s="80"/>
    </row>
    <row r="57" spans="1:17">
      <c r="A57" s="80" t="s">
        <v>2067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2">
        <f t="shared" si="0"/>
        <v>0</v>
      </c>
      <c r="M57" s="86">
        <v>0</v>
      </c>
      <c r="N57" s="86">
        <v>0</v>
      </c>
      <c r="O57" s="86">
        <f t="shared" si="1"/>
        <v>0</v>
      </c>
      <c r="P57" s="87" t="e">
        <f t="shared" si="2"/>
        <v>#DIV/0!</v>
      </c>
      <c r="Q57" s="80"/>
    </row>
    <row r="58" spans="1:17">
      <c r="A58" s="80" t="s">
        <v>2068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2">
        <f t="shared" si="0"/>
        <v>0</v>
      </c>
      <c r="M58" s="86">
        <v>0</v>
      </c>
      <c r="N58" s="86">
        <v>0</v>
      </c>
      <c r="O58" s="86">
        <f t="shared" si="1"/>
        <v>0</v>
      </c>
      <c r="P58" s="87" t="e">
        <f t="shared" si="2"/>
        <v>#DIV/0!</v>
      </c>
      <c r="Q58" s="80"/>
    </row>
    <row r="59" spans="1:17">
      <c r="A59" s="80" t="s">
        <v>2069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2">
        <f t="shared" si="0"/>
        <v>0</v>
      </c>
      <c r="M59" s="86">
        <v>0</v>
      </c>
      <c r="N59" s="86">
        <v>0</v>
      </c>
      <c r="O59" s="86">
        <f t="shared" si="1"/>
        <v>0</v>
      </c>
      <c r="P59" s="87" t="e">
        <f t="shared" si="2"/>
        <v>#DIV/0!</v>
      </c>
      <c r="Q59" s="80"/>
    </row>
    <row r="60" spans="1:17">
      <c r="A60" s="80" t="s">
        <v>2070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2">
        <f t="shared" si="0"/>
        <v>0</v>
      </c>
      <c r="M60" s="86">
        <v>0</v>
      </c>
      <c r="N60" s="86">
        <v>0</v>
      </c>
      <c r="O60" s="86">
        <f t="shared" si="1"/>
        <v>0</v>
      </c>
      <c r="P60" s="87" t="e">
        <f t="shared" si="2"/>
        <v>#DIV/0!</v>
      </c>
      <c r="Q60" s="80"/>
    </row>
    <row r="61" spans="1:17">
      <c r="A61" s="80" t="s">
        <v>2071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2">
        <f t="shared" si="0"/>
        <v>0</v>
      </c>
      <c r="M61" s="86">
        <v>0</v>
      </c>
      <c r="N61" s="86">
        <v>0</v>
      </c>
      <c r="O61" s="86">
        <f t="shared" si="1"/>
        <v>0</v>
      </c>
      <c r="P61" s="87" t="e">
        <f t="shared" si="2"/>
        <v>#DIV/0!</v>
      </c>
      <c r="Q61" s="80"/>
    </row>
    <row r="62" spans="1:17">
      <c r="A62" s="80" t="s">
        <v>2072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2">
        <f t="shared" si="0"/>
        <v>0</v>
      </c>
      <c r="M62" s="86">
        <v>0</v>
      </c>
      <c r="N62" s="86">
        <v>0</v>
      </c>
      <c r="O62" s="86">
        <f t="shared" si="1"/>
        <v>0</v>
      </c>
      <c r="P62" s="87" t="e">
        <f t="shared" si="2"/>
        <v>#DIV/0!</v>
      </c>
      <c r="Q62" s="80"/>
    </row>
    <row r="63" spans="1:17">
      <c r="A63" s="80" t="s">
        <v>2073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2">
        <f t="shared" si="0"/>
        <v>0</v>
      </c>
      <c r="M63" s="86">
        <v>0</v>
      </c>
      <c r="N63" s="86">
        <v>0</v>
      </c>
      <c r="O63" s="86">
        <f t="shared" si="1"/>
        <v>0</v>
      </c>
      <c r="P63" s="87" t="e">
        <f t="shared" si="2"/>
        <v>#DIV/0!</v>
      </c>
      <c r="Q63" s="80"/>
    </row>
    <row r="64" spans="1:17">
      <c r="A64" s="80" t="s">
        <v>2074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2">
        <f t="shared" si="0"/>
        <v>0</v>
      </c>
      <c r="M64" s="86">
        <v>0</v>
      </c>
      <c r="N64" s="86">
        <v>0</v>
      </c>
      <c r="O64" s="86">
        <f t="shared" si="1"/>
        <v>0</v>
      </c>
      <c r="P64" s="87" t="e">
        <f t="shared" si="2"/>
        <v>#DIV/0!</v>
      </c>
      <c r="Q64" s="80"/>
    </row>
    <row r="65" spans="1:17">
      <c r="A65" s="80" t="s">
        <v>2075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2">
        <f t="shared" si="0"/>
        <v>0</v>
      </c>
      <c r="M65" s="86">
        <v>0</v>
      </c>
      <c r="N65" s="86">
        <v>0</v>
      </c>
      <c r="O65" s="86">
        <f t="shared" si="1"/>
        <v>0</v>
      </c>
      <c r="P65" s="87" t="e">
        <f t="shared" si="2"/>
        <v>#DIV/0!</v>
      </c>
      <c r="Q65" s="80"/>
    </row>
    <row r="66" spans="1:17">
      <c r="A66" s="80" t="s">
        <v>2076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2">
        <f t="shared" si="0"/>
        <v>0</v>
      </c>
      <c r="M66" s="86">
        <v>0</v>
      </c>
      <c r="N66" s="86">
        <v>0</v>
      </c>
      <c r="O66" s="86">
        <f t="shared" si="1"/>
        <v>0</v>
      </c>
      <c r="P66" s="87" t="e">
        <f t="shared" si="2"/>
        <v>#DIV/0!</v>
      </c>
      <c r="Q66" s="80"/>
    </row>
    <row r="67" spans="1:17">
      <c r="A67" s="80" t="s">
        <v>2077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2">
        <f t="shared" si="0"/>
        <v>0</v>
      </c>
      <c r="M67" s="86">
        <v>0</v>
      </c>
      <c r="N67" s="86">
        <v>0</v>
      </c>
      <c r="O67" s="86">
        <f t="shared" si="1"/>
        <v>0</v>
      </c>
      <c r="P67" s="87" t="e">
        <f t="shared" si="2"/>
        <v>#DIV/0!</v>
      </c>
      <c r="Q67" s="80"/>
    </row>
    <row r="68" spans="1:17">
      <c r="A68" s="80" t="s">
        <v>2078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2">
        <f t="shared" si="0"/>
        <v>0</v>
      </c>
      <c r="M68" s="86">
        <v>0</v>
      </c>
      <c r="N68" s="86">
        <v>0</v>
      </c>
      <c r="O68" s="86">
        <f t="shared" si="1"/>
        <v>0</v>
      </c>
      <c r="P68" s="87" t="e">
        <f t="shared" si="2"/>
        <v>#DIV/0!</v>
      </c>
      <c r="Q68" s="80"/>
    </row>
    <row r="69" spans="1:17">
      <c r="A69" s="80" t="s">
        <v>2079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2">
        <f t="shared" si="0"/>
        <v>0</v>
      </c>
      <c r="M69" s="86">
        <v>0</v>
      </c>
      <c r="N69" s="86">
        <v>0</v>
      </c>
      <c r="O69" s="86">
        <f t="shared" si="1"/>
        <v>0</v>
      </c>
      <c r="P69" s="87" t="e">
        <f t="shared" si="2"/>
        <v>#DIV/0!</v>
      </c>
      <c r="Q69" s="80"/>
    </row>
    <row r="70" spans="1:17">
      <c r="A70" s="80" t="s">
        <v>2080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2">
        <f t="shared" si="0"/>
        <v>0</v>
      </c>
      <c r="M70" s="86">
        <v>0</v>
      </c>
      <c r="N70" s="86">
        <v>0</v>
      </c>
      <c r="O70" s="86">
        <f t="shared" si="1"/>
        <v>0</v>
      </c>
      <c r="P70" s="87" t="e">
        <f t="shared" si="2"/>
        <v>#DIV/0!</v>
      </c>
      <c r="Q70" s="80"/>
    </row>
    <row r="71" spans="1:17">
      <c r="A71" s="80" t="s">
        <v>2081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2">
        <f t="shared" ref="L71:L134" si="3">+G71+H71+I71+K71</f>
        <v>0</v>
      </c>
      <c r="M71" s="86">
        <v>0</v>
      </c>
      <c r="N71" s="86">
        <v>0</v>
      </c>
      <c r="O71" s="86">
        <f t="shared" ref="O71:O134" si="4">+M71-N71</f>
        <v>0</v>
      </c>
      <c r="P71" s="87" t="e">
        <f t="shared" ref="P71:P134" si="5">+O71/M71</f>
        <v>#DIV/0!</v>
      </c>
      <c r="Q71" s="80"/>
    </row>
    <row r="72" spans="1:17">
      <c r="A72" s="80" t="s">
        <v>2082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2">
        <f t="shared" si="3"/>
        <v>0</v>
      </c>
      <c r="M72" s="86">
        <v>0</v>
      </c>
      <c r="N72" s="86">
        <v>0</v>
      </c>
      <c r="O72" s="86">
        <f t="shared" si="4"/>
        <v>0</v>
      </c>
      <c r="P72" s="87" t="e">
        <f t="shared" si="5"/>
        <v>#DIV/0!</v>
      </c>
      <c r="Q72" s="80"/>
    </row>
    <row r="73" spans="1:17">
      <c r="A73" s="80" t="s">
        <v>2083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2">
        <f t="shared" si="3"/>
        <v>0</v>
      </c>
      <c r="M73" s="86">
        <v>0</v>
      </c>
      <c r="N73" s="86">
        <v>0</v>
      </c>
      <c r="O73" s="86">
        <f t="shared" si="4"/>
        <v>0</v>
      </c>
      <c r="P73" s="87" t="e">
        <f t="shared" si="5"/>
        <v>#DIV/0!</v>
      </c>
      <c r="Q73" s="80"/>
    </row>
    <row r="74" spans="1:17">
      <c r="A74" s="80" t="s">
        <v>2084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82">
        <f t="shared" si="3"/>
        <v>0</v>
      </c>
      <c r="M74" s="86">
        <v>0</v>
      </c>
      <c r="N74" s="86">
        <v>0</v>
      </c>
      <c r="O74" s="86">
        <f t="shared" si="4"/>
        <v>0</v>
      </c>
      <c r="P74" s="87" t="e">
        <f t="shared" si="5"/>
        <v>#DIV/0!</v>
      </c>
      <c r="Q74" s="80"/>
    </row>
    <row r="75" spans="1:17">
      <c r="A75" s="80" t="s">
        <v>2085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82">
        <f t="shared" si="3"/>
        <v>0</v>
      </c>
      <c r="M75" s="86">
        <v>0</v>
      </c>
      <c r="N75" s="86">
        <v>0</v>
      </c>
      <c r="O75" s="86">
        <f t="shared" si="4"/>
        <v>0</v>
      </c>
      <c r="P75" s="87" t="e">
        <f t="shared" si="5"/>
        <v>#DIV/0!</v>
      </c>
      <c r="Q75" s="80"/>
    </row>
    <row r="76" spans="1:17">
      <c r="A76" s="80" t="s">
        <v>2086</v>
      </c>
      <c r="B76" s="175"/>
      <c r="C76" s="80"/>
      <c r="D76" s="154"/>
      <c r="E76" s="157"/>
      <c r="F76" s="154"/>
      <c r="G76" s="82"/>
      <c r="H76" s="82"/>
      <c r="I76" s="82"/>
      <c r="J76" s="82"/>
      <c r="K76" s="82"/>
      <c r="L76" s="82">
        <f t="shared" si="3"/>
        <v>0</v>
      </c>
      <c r="M76" s="86">
        <v>0</v>
      </c>
      <c r="N76" s="86">
        <v>0</v>
      </c>
      <c r="O76" s="86">
        <f t="shared" si="4"/>
        <v>0</v>
      </c>
      <c r="P76" s="87" t="e">
        <f t="shared" si="5"/>
        <v>#DIV/0!</v>
      </c>
      <c r="Q76" s="158"/>
    </row>
    <row r="77" spans="1:17">
      <c r="A77" s="80" t="s">
        <v>2087</v>
      </c>
      <c r="B77" s="175"/>
      <c r="C77" s="80"/>
      <c r="D77" s="154"/>
      <c r="E77" s="159"/>
      <c r="F77" s="154"/>
      <c r="G77" s="82"/>
      <c r="H77" s="82"/>
      <c r="I77" s="82"/>
      <c r="J77" s="82"/>
      <c r="K77" s="82"/>
      <c r="L77" s="82">
        <f t="shared" si="3"/>
        <v>0</v>
      </c>
      <c r="M77" s="86">
        <v>0</v>
      </c>
      <c r="N77" s="86">
        <v>0</v>
      </c>
      <c r="O77" s="86">
        <f t="shared" si="4"/>
        <v>0</v>
      </c>
      <c r="P77" s="87" t="e">
        <f t="shared" si="5"/>
        <v>#DIV/0!</v>
      </c>
      <c r="Q77" s="85"/>
    </row>
    <row r="78" spans="1:17">
      <c r="A78" s="80" t="s">
        <v>2088</v>
      </c>
      <c r="B78" s="175"/>
      <c r="C78" s="80"/>
      <c r="D78" s="154"/>
      <c r="E78" s="159"/>
      <c r="F78" s="154"/>
      <c r="G78" s="82"/>
      <c r="H78" s="82"/>
      <c r="I78" s="82"/>
      <c r="J78" s="82"/>
      <c r="K78" s="82"/>
      <c r="L78" s="82">
        <f t="shared" si="3"/>
        <v>0</v>
      </c>
      <c r="M78" s="86">
        <v>0</v>
      </c>
      <c r="N78" s="86">
        <v>0</v>
      </c>
      <c r="O78" s="86">
        <f t="shared" si="4"/>
        <v>0</v>
      </c>
      <c r="P78" s="87" t="e">
        <f t="shared" si="5"/>
        <v>#DIV/0!</v>
      </c>
      <c r="Q78" s="85"/>
    </row>
    <row r="79" spans="1:17">
      <c r="A79" s="80" t="s">
        <v>2089</v>
      </c>
      <c r="B79" s="175"/>
      <c r="C79" s="80"/>
      <c r="D79" s="154"/>
      <c r="E79" s="159"/>
      <c r="F79" s="154"/>
      <c r="G79" s="82"/>
      <c r="H79" s="82"/>
      <c r="I79" s="82"/>
      <c r="J79" s="82"/>
      <c r="K79" s="82"/>
      <c r="L79" s="82">
        <f t="shared" si="3"/>
        <v>0</v>
      </c>
      <c r="M79" s="86">
        <v>0</v>
      </c>
      <c r="N79" s="86">
        <v>0</v>
      </c>
      <c r="O79" s="86">
        <f t="shared" si="4"/>
        <v>0</v>
      </c>
      <c r="P79" s="87" t="e">
        <f t="shared" si="5"/>
        <v>#DIV/0!</v>
      </c>
      <c r="Q79" s="85"/>
    </row>
    <row r="80" spans="1:17">
      <c r="A80" s="80" t="s">
        <v>2090</v>
      </c>
      <c r="B80" s="175"/>
      <c r="C80" s="80"/>
      <c r="D80" s="154"/>
      <c r="E80" s="159"/>
      <c r="F80" s="154"/>
      <c r="G80" s="82"/>
      <c r="H80" s="82"/>
      <c r="I80" s="82"/>
      <c r="J80" s="82"/>
      <c r="K80" s="82"/>
      <c r="L80" s="82">
        <f t="shared" si="3"/>
        <v>0</v>
      </c>
      <c r="M80" s="86">
        <v>0</v>
      </c>
      <c r="N80" s="86">
        <v>0</v>
      </c>
      <c r="O80" s="86">
        <f t="shared" si="4"/>
        <v>0</v>
      </c>
      <c r="P80" s="87" t="e">
        <f t="shared" si="5"/>
        <v>#DIV/0!</v>
      </c>
      <c r="Q80" s="85"/>
    </row>
    <row r="81" spans="1:17">
      <c r="A81" s="80" t="s">
        <v>2091</v>
      </c>
      <c r="B81" s="175"/>
      <c r="C81" s="80"/>
      <c r="D81" s="154"/>
      <c r="E81" s="159"/>
      <c r="F81" s="154"/>
      <c r="G81" s="82"/>
      <c r="H81" s="82"/>
      <c r="I81" s="82"/>
      <c r="J81" s="82"/>
      <c r="K81" s="82"/>
      <c r="L81" s="82">
        <f t="shared" si="3"/>
        <v>0</v>
      </c>
      <c r="M81" s="86">
        <v>0</v>
      </c>
      <c r="N81" s="86">
        <v>0</v>
      </c>
      <c r="O81" s="86">
        <f t="shared" si="4"/>
        <v>0</v>
      </c>
      <c r="P81" s="87" t="e">
        <f t="shared" si="5"/>
        <v>#DIV/0!</v>
      </c>
      <c r="Q81" s="85"/>
    </row>
    <row r="82" spans="1:17">
      <c r="A82" s="80" t="s">
        <v>2092</v>
      </c>
      <c r="B82" s="175"/>
      <c r="C82" s="80"/>
      <c r="D82" s="154"/>
      <c r="E82" s="159"/>
      <c r="F82" s="154"/>
      <c r="G82" s="82"/>
      <c r="H82" s="82"/>
      <c r="I82" s="82"/>
      <c r="J82" s="82"/>
      <c r="K82" s="82"/>
      <c r="L82" s="82">
        <f t="shared" si="3"/>
        <v>0</v>
      </c>
      <c r="M82" s="86">
        <v>0</v>
      </c>
      <c r="N82" s="86">
        <v>0</v>
      </c>
      <c r="O82" s="86">
        <f t="shared" si="4"/>
        <v>0</v>
      </c>
      <c r="P82" s="87" t="e">
        <f t="shared" si="5"/>
        <v>#DIV/0!</v>
      </c>
      <c r="Q82" s="85"/>
    </row>
    <row r="83" spans="1:17">
      <c r="A83" s="80" t="s">
        <v>2093</v>
      </c>
      <c r="B83" s="175"/>
      <c r="C83" s="80"/>
      <c r="D83" s="154"/>
      <c r="E83" s="159"/>
      <c r="F83" s="154"/>
      <c r="G83" s="82"/>
      <c r="H83" s="82"/>
      <c r="I83" s="82"/>
      <c r="J83" s="82"/>
      <c r="K83" s="82"/>
      <c r="L83" s="82">
        <f t="shared" si="3"/>
        <v>0</v>
      </c>
      <c r="M83" s="86">
        <v>0</v>
      </c>
      <c r="N83" s="86">
        <v>0</v>
      </c>
      <c r="O83" s="86">
        <f t="shared" si="4"/>
        <v>0</v>
      </c>
      <c r="P83" s="87" t="e">
        <f t="shared" si="5"/>
        <v>#DIV/0!</v>
      </c>
      <c r="Q83" s="85"/>
    </row>
    <row r="84" spans="1:17">
      <c r="A84" s="80" t="s">
        <v>2094</v>
      </c>
      <c r="B84" s="175"/>
      <c r="C84" s="80"/>
      <c r="D84" s="154"/>
      <c r="E84" s="159"/>
      <c r="F84" s="154"/>
      <c r="G84" s="82"/>
      <c r="H84" s="82"/>
      <c r="I84" s="82"/>
      <c r="J84" s="82"/>
      <c r="K84" s="82"/>
      <c r="L84" s="82">
        <f t="shared" si="3"/>
        <v>0</v>
      </c>
      <c r="M84" s="86">
        <v>0</v>
      </c>
      <c r="N84" s="86">
        <v>0</v>
      </c>
      <c r="O84" s="86">
        <f t="shared" si="4"/>
        <v>0</v>
      </c>
      <c r="P84" s="87" t="e">
        <f t="shared" si="5"/>
        <v>#DIV/0!</v>
      </c>
      <c r="Q84" s="85"/>
    </row>
    <row r="85" spans="1:17">
      <c r="A85" s="80" t="s">
        <v>2095</v>
      </c>
      <c r="B85" s="175"/>
      <c r="C85" s="80"/>
      <c r="D85" s="154"/>
      <c r="E85" s="159"/>
      <c r="F85" s="154"/>
      <c r="G85" s="82"/>
      <c r="H85" s="82"/>
      <c r="I85" s="82"/>
      <c r="J85" s="82"/>
      <c r="K85" s="82"/>
      <c r="L85" s="82">
        <f t="shared" si="3"/>
        <v>0</v>
      </c>
      <c r="M85" s="86">
        <v>0</v>
      </c>
      <c r="N85" s="86">
        <v>0</v>
      </c>
      <c r="O85" s="86">
        <f t="shared" si="4"/>
        <v>0</v>
      </c>
      <c r="P85" s="87" t="e">
        <f t="shared" si="5"/>
        <v>#DIV/0!</v>
      </c>
      <c r="Q85" s="85"/>
    </row>
    <row r="86" spans="1:17">
      <c r="A86" s="80" t="s">
        <v>2096</v>
      </c>
      <c r="B86" s="175"/>
      <c r="C86" s="80"/>
      <c r="D86" s="154"/>
      <c r="E86" s="159"/>
      <c r="F86" s="154"/>
      <c r="G86" s="82"/>
      <c r="H86" s="82"/>
      <c r="I86" s="82"/>
      <c r="J86" s="82"/>
      <c r="K86" s="82"/>
      <c r="L86" s="82">
        <f t="shared" si="3"/>
        <v>0</v>
      </c>
      <c r="M86" s="86">
        <v>0</v>
      </c>
      <c r="N86" s="86">
        <v>0</v>
      </c>
      <c r="O86" s="86">
        <f t="shared" si="4"/>
        <v>0</v>
      </c>
      <c r="P86" s="87" t="e">
        <f t="shared" si="5"/>
        <v>#DIV/0!</v>
      </c>
      <c r="Q86" s="85"/>
    </row>
    <row r="87" spans="1:17">
      <c r="A87" s="80" t="s">
        <v>2097</v>
      </c>
      <c r="B87" s="175"/>
      <c r="C87" s="80"/>
      <c r="D87" s="154"/>
      <c r="E87" s="159"/>
      <c r="F87" s="154"/>
      <c r="G87" s="82"/>
      <c r="H87" s="82"/>
      <c r="I87" s="82"/>
      <c r="J87" s="82"/>
      <c r="K87" s="82"/>
      <c r="L87" s="82">
        <f t="shared" si="3"/>
        <v>0</v>
      </c>
      <c r="M87" s="86">
        <v>0</v>
      </c>
      <c r="N87" s="86">
        <v>0</v>
      </c>
      <c r="O87" s="86">
        <f t="shared" si="4"/>
        <v>0</v>
      </c>
      <c r="P87" s="87" t="e">
        <f t="shared" si="5"/>
        <v>#DIV/0!</v>
      </c>
      <c r="Q87" s="85"/>
    </row>
    <row r="88" spans="1:17">
      <c r="A88" s="80" t="s">
        <v>2098</v>
      </c>
      <c r="B88" s="175"/>
      <c r="C88" s="80"/>
      <c r="D88" s="154"/>
      <c r="E88" s="159"/>
      <c r="F88" s="154"/>
      <c r="G88" s="82"/>
      <c r="H88" s="82"/>
      <c r="I88" s="82"/>
      <c r="J88" s="82"/>
      <c r="K88" s="82"/>
      <c r="L88" s="82">
        <f t="shared" si="3"/>
        <v>0</v>
      </c>
      <c r="M88" s="86">
        <v>0</v>
      </c>
      <c r="N88" s="86">
        <v>0</v>
      </c>
      <c r="O88" s="86">
        <f t="shared" si="4"/>
        <v>0</v>
      </c>
      <c r="P88" s="87" t="e">
        <f t="shared" si="5"/>
        <v>#DIV/0!</v>
      </c>
      <c r="Q88" s="85"/>
    </row>
    <row r="89" spans="1:17">
      <c r="A89" s="80" t="s">
        <v>2099</v>
      </c>
      <c r="B89" s="175"/>
      <c r="C89" s="80"/>
      <c r="D89" s="154"/>
      <c r="E89" s="159"/>
      <c r="F89" s="154"/>
      <c r="G89" s="82"/>
      <c r="H89" s="82"/>
      <c r="I89" s="82"/>
      <c r="J89" s="82"/>
      <c r="K89" s="82"/>
      <c r="L89" s="82">
        <f t="shared" si="3"/>
        <v>0</v>
      </c>
      <c r="M89" s="86">
        <v>0</v>
      </c>
      <c r="N89" s="86">
        <v>0</v>
      </c>
      <c r="O89" s="86">
        <f t="shared" si="4"/>
        <v>0</v>
      </c>
      <c r="P89" s="87" t="e">
        <f t="shared" si="5"/>
        <v>#DIV/0!</v>
      </c>
      <c r="Q89" s="85"/>
    </row>
    <row r="90" spans="1:17">
      <c r="A90" s="80" t="s">
        <v>2100</v>
      </c>
      <c r="B90" s="175"/>
      <c r="C90" s="80"/>
      <c r="D90" s="154"/>
      <c r="E90" s="159"/>
      <c r="F90" s="154"/>
      <c r="G90" s="82"/>
      <c r="H90" s="82"/>
      <c r="I90" s="82"/>
      <c r="J90" s="82"/>
      <c r="K90" s="82"/>
      <c r="L90" s="82">
        <f t="shared" si="3"/>
        <v>0</v>
      </c>
      <c r="M90" s="86">
        <v>0</v>
      </c>
      <c r="N90" s="86">
        <v>0</v>
      </c>
      <c r="O90" s="86">
        <f t="shared" si="4"/>
        <v>0</v>
      </c>
      <c r="P90" s="87" t="e">
        <f t="shared" si="5"/>
        <v>#DIV/0!</v>
      </c>
      <c r="Q90" s="85"/>
    </row>
    <row r="91" spans="1:17">
      <c r="A91" s="80" t="s">
        <v>2101</v>
      </c>
      <c r="B91" s="175"/>
      <c r="C91" s="80"/>
      <c r="D91" s="154"/>
      <c r="E91" s="159"/>
      <c r="F91" s="154"/>
      <c r="G91" s="82"/>
      <c r="H91" s="82"/>
      <c r="I91" s="82"/>
      <c r="J91" s="82"/>
      <c r="K91" s="82"/>
      <c r="L91" s="82">
        <f t="shared" si="3"/>
        <v>0</v>
      </c>
      <c r="M91" s="86">
        <v>0</v>
      </c>
      <c r="N91" s="86">
        <v>0</v>
      </c>
      <c r="O91" s="86">
        <f t="shared" si="4"/>
        <v>0</v>
      </c>
      <c r="P91" s="87" t="e">
        <f t="shared" si="5"/>
        <v>#DIV/0!</v>
      </c>
      <c r="Q91" s="85"/>
    </row>
    <row r="92" spans="1:17">
      <c r="A92" s="80" t="s">
        <v>2102</v>
      </c>
      <c r="B92" s="175"/>
      <c r="C92" s="80"/>
      <c r="D92" s="154"/>
      <c r="E92" s="159"/>
      <c r="F92" s="154"/>
      <c r="G92" s="82"/>
      <c r="H92" s="82"/>
      <c r="I92" s="82"/>
      <c r="J92" s="82"/>
      <c r="K92" s="82"/>
      <c r="L92" s="82">
        <f t="shared" si="3"/>
        <v>0</v>
      </c>
      <c r="M92" s="86">
        <v>0</v>
      </c>
      <c r="N92" s="86">
        <v>0</v>
      </c>
      <c r="O92" s="86">
        <f t="shared" si="4"/>
        <v>0</v>
      </c>
      <c r="P92" s="87" t="e">
        <f t="shared" si="5"/>
        <v>#DIV/0!</v>
      </c>
      <c r="Q92" s="85"/>
    </row>
    <row r="93" spans="1:17">
      <c r="A93" s="80" t="s">
        <v>2103</v>
      </c>
      <c r="B93" s="175"/>
      <c r="C93" s="80"/>
      <c r="D93" s="154"/>
      <c r="E93" s="159"/>
      <c r="F93" s="154"/>
      <c r="G93" s="82"/>
      <c r="H93" s="82"/>
      <c r="I93" s="82"/>
      <c r="J93" s="82"/>
      <c r="K93" s="82"/>
      <c r="L93" s="82">
        <f t="shared" si="3"/>
        <v>0</v>
      </c>
      <c r="M93" s="86">
        <v>0</v>
      </c>
      <c r="N93" s="86">
        <v>0</v>
      </c>
      <c r="O93" s="86">
        <f t="shared" si="4"/>
        <v>0</v>
      </c>
      <c r="P93" s="87" t="e">
        <f t="shared" si="5"/>
        <v>#DIV/0!</v>
      </c>
      <c r="Q93" s="85"/>
    </row>
    <row r="94" spans="1:17">
      <c r="A94" s="80" t="s">
        <v>2104</v>
      </c>
      <c r="B94" s="175"/>
      <c r="C94" s="80"/>
      <c r="D94" s="154"/>
      <c r="E94" s="159"/>
      <c r="F94" s="154"/>
      <c r="G94" s="82"/>
      <c r="H94" s="82"/>
      <c r="I94" s="82"/>
      <c r="J94" s="82"/>
      <c r="K94" s="82"/>
      <c r="L94" s="82">
        <f t="shared" si="3"/>
        <v>0</v>
      </c>
      <c r="M94" s="86">
        <v>0</v>
      </c>
      <c r="N94" s="86">
        <v>0</v>
      </c>
      <c r="O94" s="86">
        <f t="shared" si="4"/>
        <v>0</v>
      </c>
      <c r="P94" s="87" t="e">
        <f t="shared" si="5"/>
        <v>#DIV/0!</v>
      </c>
      <c r="Q94" s="85"/>
    </row>
    <row r="95" spans="1:17">
      <c r="A95" s="80" t="s">
        <v>2105</v>
      </c>
      <c r="B95" s="175"/>
      <c r="C95" s="80"/>
      <c r="D95" s="154"/>
      <c r="E95" s="159"/>
      <c r="F95" s="154"/>
      <c r="G95" s="82"/>
      <c r="H95" s="82"/>
      <c r="I95" s="82"/>
      <c r="J95" s="82"/>
      <c r="K95" s="82"/>
      <c r="L95" s="82">
        <f t="shared" si="3"/>
        <v>0</v>
      </c>
      <c r="M95" s="86">
        <v>0</v>
      </c>
      <c r="N95" s="86">
        <v>0</v>
      </c>
      <c r="O95" s="86">
        <f t="shared" si="4"/>
        <v>0</v>
      </c>
      <c r="P95" s="87" t="e">
        <f t="shared" si="5"/>
        <v>#DIV/0!</v>
      </c>
      <c r="Q95" s="85"/>
    </row>
    <row r="96" spans="1:17">
      <c r="A96" s="80" t="s">
        <v>2106</v>
      </c>
      <c r="B96" s="175"/>
      <c r="C96" s="80"/>
      <c r="D96" s="154"/>
      <c r="E96" s="159"/>
      <c r="F96" s="154"/>
      <c r="G96" s="82"/>
      <c r="H96" s="82"/>
      <c r="I96" s="82"/>
      <c r="J96" s="82"/>
      <c r="K96" s="82"/>
      <c r="L96" s="82">
        <f t="shared" si="3"/>
        <v>0</v>
      </c>
      <c r="M96" s="86">
        <v>0</v>
      </c>
      <c r="N96" s="86">
        <v>0</v>
      </c>
      <c r="O96" s="86">
        <f t="shared" si="4"/>
        <v>0</v>
      </c>
      <c r="P96" s="87" t="e">
        <f t="shared" si="5"/>
        <v>#DIV/0!</v>
      </c>
      <c r="Q96" s="85"/>
    </row>
    <row r="97" spans="1:17">
      <c r="A97" s="80" t="s">
        <v>2107</v>
      </c>
      <c r="B97" s="175"/>
      <c r="C97" s="80"/>
      <c r="D97" s="154"/>
      <c r="E97" s="159"/>
      <c r="F97" s="154"/>
      <c r="G97" s="82"/>
      <c r="H97" s="82"/>
      <c r="I97" s="82"/>
      <c r="J97" s="82"/>
      <c r="K97" s="82"/>
      <c r="L97" s="82">
        <f t="shared" si="3"/>
        <v>0</v>
      </c>
      <c r="M97" s="86">
        <v>0</v>
      </c>
      <c r="N97" s="86">
        <v>0</v>
      </c>
      <c r="O97" s="86">
        <f t="shared" si="4"/>
        <v>0</v>
      </c>
      <c r="P97" s="87" t="e">
        <f t="shared" si="5"/>
        <v>#DIV/0!</v>
      </c>
      <c r="Q97" s="85"/>
    </row>
    <row r="98" spans="1:17">
      <c r="A98" s="80" t="s">
        <v>2108</v>
      </c>
      <c r="B98" s="175"/>
      <c r="C98" s="80"/>
      <c r="D98" s="154"/>
      <c r="E98" s="159"/>
      <c r="F98" s="154"/>
      <c r="G98" s="82"/>
      <c r="H98" s="82"/>
      <c r="I98" s="82"/>
      <c r="J98" s="82"/>
      <c r="K98" s="82"/>
      <c r="L98" s="82">
        <f t="shared" si="3"/>
        <v>0</v>
      </c>
      <c r="M98" s="86">
        <v>0</v>
      </c>
      <c r="N98" s="86">
        <v>0</v>
      </c>
      <c r="O98" s="86">
        <f t="shared" si="4"/>
        <v>0</v>
      </c>
      <c r="P98" s="87" t="e">
        <f t="shared" si="5"/>
        <v>#DIV/0!</v>
      </c>
      <c r="Q98" s="85"/>
    </row>
    <row r="99" spans="1:17">
      <c r="A99" s="80" t="s">
        <v>2109</v>
      </c>
      <c r="B99" s="175"/>
      <c r="C99" s="80"/>
      <c r="D99" s="154"/>
      <c r="E99" s="159"/>
      <c r="F99" s="154"/>
      <c r="G99" s="82"/>
      <c r="H99" s="82"/>
      <c r="I99" s="82"/>
      <c r="J99" s="82"/>
      <c r="K99" s="82"/>
      <c r="L99" s="82">
        <f t="shared" si="3"/>
        <v>0</v>
      </c>
      <c r="M99" s="86">
        <v>0</v>
      </c>
      <c r="N99" s="86">
        <v>0</v>
      </c>
      <c r="O99" s="86">
        <f t="shared" si="4"/>
        <v>0</v>
      </c>
      <c r="P99" s="87" t="e">
        <f t="shared" si="5"/>
        <v>#DIV/0!</v>
      </c>
      <c r="Q99" s="85"/>
    </row>
    <row r="100" spans="1:17">
      <c r="A100" s="80" t="s">
        <v>2110</v>
      </c>
      <c r="B100" s="175"/>
      <c r="C100" s="82"/>
      <c r="D100" s="154"/>
      <c r="E100" s="159"/>
      <c r="F100" s="154"/>
      <c r="G100" s="82"/>
      <c r="H100" s="82"/>
      <c r="I100" s="82"/>
      <c r="J100" s="82"/>
      <c r="K100" s="82"/>
      <c r="L100" s="82">
        <f t="shared" si="3"/>
        <v>0</v>
      </c>
      <c r="M100" s="86">
        <v>0</v>
      </c>
      <c r="N100" s="86">
        <v>0</v>
      </c>
      <c r="O100" s="86">
        <f t="shared" si="4"/>
        <v>0</v>
      </c>
      <c r="P100" s="87" t="e">
        <f t="shared" si="5"/>
        <v>#DIV/0!</v>
      </c>
      <c r="Q100" s="85"/>
    </row>
    <row r="101" spans="1:17">
      <c r="A101" s="80" t="s">
        <v>2111</v>
      </c>
      <c r="B101" s="175"/>
      <c r="C101" s="82"/>
      <c r="D101" s="154"/>
      <c r="E101" s="159"/>
      <c r="F101" s="154"/>
      <c r="G101" s="82"/>
      <c r="H101" s="82"/>
      <c r="I101" s="89"/>
      <c r="J101" s="89"/>
      <c r="K101" s="90"/>
      <c r="L101" s="82">
        <f t="shared" si="3"/>
        <v>0</v>
      </c>
      <c r="M101" s="86">
        <v>0</v>
      </c>
      <c r="N101" s="86">
        <v>0</v>
      </c>
      <c r="O101" s="86">
        <f t="shared" si="4"/>
        <v>0</v>
      </c>
      <c r="P101" s="87" t="e">
        <f t="shared" si="5"/>
        <v>#DIV/0!</v>
      </c>
      <c r="Q101" s="85"/>
    </row>
    <row r="102" spans="1:17">
      <c r="A102" s="80" t="s">
        <v>2112</v>
      </c>
      <c r="B102" s="175"/>
      <c r="C102" s="82"/>
      <c r="D102" s="154"/>
      <c r="E102" s="159"/>
      <c r="F102" s="154"/>
      <c r="G102" s="82"/>
      <c r="H102" s="82"/>
      <c r="I102" s="89"/>
      <c r="J102" s="89"/>
      <c r="K102" s="90"/>
      <c r="L102" s="82">
        <f t="shared" si="3"/>
        <v>0</v>
      </c>
      <c r="M102" s="86">
        <v>0</v>
      </c>
      <c r="N102" s="86">
        <v>0</v>
      </c>
      <c r="O102" s="86">
        <f t="shared" si="4"/>
        <v>0</v>
      </c>
      <c r="P102" s="87" t="e">
        <f t="shared" si="5"/>
        <v>#DIV/0!</v>
      </c>
      <c r="Q102" s="85"/>
    </row>
    <row r="103" spans="1:17">
      <c r="A103" s="80" t="s">
        <v>2113</v>
      </c>
      <c r="B103" s="175"/>
      <c r="C103" s="82"/>
      <c r="D103" s="154"/>
      <c r="E103" s="159"/>
      <c r="F103" s="154"/>
      <c r="G103" s="82"/>
      <c r="H103" s="82"/>
      <c r="I103" s="82"/>
      <c r="J103" s="82"/>
      <c r="K103" s="82"/>
      <c r="L103" s="82">
        <f t="shared" si="3"/>
        <v>0</v>
      </c>
      <c r="M103" s="86">
        <v>0</v>
      </c>
      <c r="N103" s="86">
        <v>0</v>
      </c>
      <c r="O103" s="86">
        <f t="shared" si="4"/>
        <v>0</v>
      </c>
      <c r="P103" s="87" t="e">
        <f t="shared" si="5"/>
        <v>#DIV/0!</v>
      </c>
      <c r="Q103" s="85"/>
    </row>
    <row r="104" spans="1:17">
      <c r="A104" s="80" t="s">
        <v>2114</v>
      </c>
      <c r="B104" s="175"/>
      <c r="C104" s="82"/>
      <c r="D104" s="154"/>
      <c r="E104" s="159"/>
      <c r="F104" s="154"/>
      <c r="G104" s="82"/>
      <c r="H104" s="82"/>
      <c r="I104" s="89"/>
      <c r="J104" s="89"/>
      <c r="K104" s="90"/>
      <c r="L104" s="82">
        <f t="shared" si="3"/>
        <v>0</v>
      </c>
      <c r="M104" s="86">
        <v>0</v>
      </c>
      <c r="N104" s="86">
        <v>0</v>
      </c>
      <c r="O104" s="86">
        <f t="shared" si="4"/>
        <v>0</v>
      </c>
      <c r="P104" s="87" t="e">
        <f t="shared" si="5"/>
        <v>#DIV/0!</v>
      </c>
      <c r="Q104" s="85"/>
    </row>
    <row r="105" spans="1:17">
      <c r="A105" s="80" t="s">
        <v>2115</v>
      </c>
      <c r="B105" s="175"/>
      <c r="C105" s="82"/>
      <c r="D105" s="154"/>
      <c r="E105" s="159"/>
      <c r="F105" s="154"/>
      <c r="G105" s="82"/>
      <c r="H105" s="82"/>
      <c r="I105" s="82"/>
      <c r="J105" s="82"/>
      <c r="K105" s="82"/>
      <c r="L105" s="82">
        <f t="shared" si="3"/>
        <v>0</v>
      </c>
      <c r="M105" s="86">
        <v>0</v>
      </c>
      <c r="N105" s="86">
        <v>0</v>
      </c>
      <c r="O105" s="86">
        <f t="shared" si="4"/>
        <v>0</v>
      </c>
      <c r="P105" s="87" t="e">
        <f t="shared" si="5"/>
        <v>#DIV/0!</v>
      </c>
      <c r="Q105" s="85"/>
    </row>
    <row r="106" spans="1:17">
      <c r="A106" s="80" t="s">
        <v>2116</v>
      </c>
      <c r="B106" s="80"/>
      <c r="C106" s="80"/>
      <c r="D106" s="176"/>
      <c r="E106" s="80"/>
      <c r="F106" s="80"/>
      <c r="G106" s="80"/>
      <c r="H106" s="80"/>
      <c r="I106" s="80"/>
      <c r="J106" s="80"/>
      <c r="K106" s="80"/>
      <c r="L106" s="82">
        <f t="shared" si="3"/>
        <v>0</v>
      </c>
      <c r="M106" s="86">
        <v>0</v>
      </c>
      <c r="N106" s="86">
        <v>0</v>
      </c>
      <c r="O106" s="86">
        <f t="shared" si="4"/>
        <v>0</v>
      </c>
      <c r="P106" s="87" t="e">
        <f t="shared" si="5"/>
        <v>#DIV/0!</v>
      </c>
      <c r="Q106" s="80"/>
    </row>
    <row r="107" spans="1:17">
      <c r="A107" s="80" t="s">
        <v>2117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2">
        <f t="shared" si="3"/>
        <v>0</v>
      </c>
      <c r="M107" s="86">
        <v>0</v>
      </c>
      <c r="N107" s="86">
        <v>0</v>
      </c>
      <c r="O107" s="86">
        <f t="shared" si="4"/>
        <v>0</v>
      </c>
      <c r="P107" s="87" t="e">
        <f t="shared" si="5"/>
        <v>#DIV/0!</v>
      </c>
      <c r="Q107" s="80"/>
    </row>
    <row r="108" spans="1:17">
      <c r="A108" s="80" t="s">
        <v>2118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2">
        <f t="shared" si="3"/>
        <v>0</v>
      </c>
      <c r="M108" s="86">
        <v>0</v>
      </c>
      <c r="N108" s="86">
        <v>0</v>
      </c>
      <c r="O108" s="86">
        <f t="shared" si="4"/>
        <v>0</v>
      </c>
      <c r="P108" s="87" t="e">
        <f t="shared" si="5"/>
        <v>#DIV/0!</v>
      </c>
      <c r="Q108" s="80"/>
    </row>
    <row r="109" spans="1:17">
      <c r="A109" s="80" t="s">
        <v>2119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2">
        <f t="shared" si="3"/>
        <v>0</v>
      </c>
      <c r="M109" s="86">
        <v>0</v>
      </c>
      <c r="N109" s="86">
        <v>0</v>
      </c>
      <c r="O109" s="86">
        <f t="shared" si="4"/>
        <v>0</v>
      </c>
      <c r="P109" s="87" t="e">
        <f t="shared" si="5"/>
        <v>#DIV/0!</v>
      </c>
      <c r="Q109" s="80"/>
    </row>
    <row r="110" spans="1:17">
      <c r="A110" s="80" t="s">
        <v>2120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2">
        <f t="shared" si="3"/>
        <v>0</v>
      </c>
      <c r="M110" s="86">
        <v>0</v>
      </c>
      <c r="N110" s="86">
        <v>0</v>
      </c>
      <c r="O110" s="86">
        <f t="shared" si="4"/>
        <v>0</v>
      </c>
      <c r="P110" s="87" t="e">
        <f t="shared" si="5"/>
        <v>#DIV/0!</v>
      </c>
      <c r="Q110" s="80"/>
    </row>
    <row r="111" spans="1:17">
      <c r="A111" s="80" t="s">
        <v>2121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2">
        <f t="shared" si="3"/>
        <v>0</v>
      </c>
      <c r="M111" s="86">
        <v>0</v>
      </c>
      <c r="N111" s="86">
        <v>0</v>
      </c>
      <c r="O111" s="86">
        <f t="shared" si="4"/>
        <v>0</v>
      </c>
      <c r="P111" s="87" t="e">
        <f t="shared" si="5"/>
        <v>#DIV/0!</v>
      </c>
      <c r="Q111" s="80"/>
    </row>
    <row r="112" spans="1:17">
      <c r="A112" s="80" t="s">
        <v>2122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2">
        <f t="shared" si="3"/>
        <v>0</v>
      </c>
      <c r="M112" s="86">
        <v>0</v>
      </c>
      <c r="N112" s="86">
        <v>0</v>
      </c>
      <c r="O112" s="86">
        <f t="shared" si="4"/>
        <v>0</v>
      </c>
      <c r="P112" s="87" t="e">
        <f t="shared" si="5"/>
        <v>#DIV/0!</v>
      </c>
      <c r="Q112" s="80"/>
    </row>
    <row r="113" spans="1:17">
      <c r="A113" s="80" t="s">
        <v>2123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2">
        <f t="shared" si="3"/>
        <v>0</v>
      </c>
      <c r="M113" s="86">
        <v>0</v>
      </c>
      <c r="N113" s="86">
        <v>0</v>
      </c>
      <c r="O113" s="86">
        <f t="shared" si="4"/>
        <v>0</v>
      </c>
      <c r="P113" s="87" t="e">
        <f t="shared" si="5"/>
        <v>#DIV/0!</v>
      </c>
      <c r="Q113" s="80"/>
    </row>
    <row r="114" spans="1:17">
      <c r="A114" s="80" t="s">
        <v>2124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2">
        <f t="shared" si="3"/>
        <v>0</v>
      </c>
      <c r="M114" s="86">
        <v>0</v>
      </c>
      <c r="N114" s="86">
        <v>0</v>
      </c>
      <c r="O114" s="86">
        <f t="shared" si="4"/>
        <v>0</v>
      </c>
      <c r="P114" s="87" t="e">
        <f t="shared" si="5"/>
        <v>#DIV/0!</v>
      </c>
      <c r="Q114" s="80"/>
    </row>
    <row r="115" spans="1:17">
      <c r="A115" s="80" t="s">
        <v>2125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2">
        <f t="shared" si="3"/>
        <v>0</v>
      </c>
      <c r="M115" s="86">
        <v>0</v>
      </c>
      <c r="N115" s="86">
        <v>0</v>
      </c>
      <c r="O115" s="86">
        <f t="shared" si="4"/>
        <v>0</v>
      </c>
      <c r="P115" s="87" t="e">
        <f t="shared" si="5"/>
        <v>#DIV/0!</v>
      </c>
      <c r="Q115" s="80"/>
    </row>
    <row r="116" spans="1:17">
      <c r="A116" s="80" t="s">
        <v>2126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2">
        <f t="shared" si="3"/>
        <v>0</v>
      </c>
      <c r="M116" s="86">
        <v>0</v>
      </c>
      <c r="N116" s="86">
        <v>0</v>
      </c>
      <c r="O116" s="86">
        <f t="shared" si="4"/>
        <v>0</v>
      </c>
      <c r="P116" s="87" t="e">
        <f t="shared" si="5"/>
        <v>#DIV/0!</v>
      </c>
      <c r="Q116" s="80"/>
    </row>
    <row r="117" spans="1:17">
      <c r="A117" s="80" t="s">
        <v>2127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2">
        <f t="shared" si="3"/>
        <v>0</v>
      </c>
      <c r="M117" s="86">
        <v>0</v>
      </c>
      <c r="N117" s="86">
        <v>0</v>
      </c>
      <c r="O117" s="86">
        <f t="shared" si="4"/>
        <v>0</v>
      </c>
      <c r="P117" s="87" t="e">
        <f t="shared" si="5"/>
        <v>#DIV/0!</v>
      </c>
      <c r="Q117" s="80"/>
    </row>
    <row r="118" spans="1:17">
      <c r="A118" s="80" t="s">
        <v>2128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2">
        <f t="shared" si="3"/>
        <v>0</v>
      </c>
      <c r="M118" s="86">
        <v>0</v>
      </c>
      <c r="N118" s="86">
        <v>0</v>
      </c>
      <c r="O118" s="86">
        <f t="shared" si="4"/>
        <v>0</v>
      </c>
      <c r="P118" s="87" t="e">
        <f t="shared" si="5"/>
        <v>#DIV/0!</v>
      </c>
      <c r="Q118" s="80"/>
    </row>
    <row r="119" spans="1:17">
      <c r="A119" s="80" t="s">
        <v>2129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2">
        <f t="shared" si="3"/>
        <v>0</v>
      </c>
      <c r="M119" s="86">
        <v>0</v>
      </c>
      <c r="N119" s="86">
        <v>0</v>
      </c>
      <c r="O119" s="86">
        <f t="shared" si="4"/>
        <v>0</v>
      </c>
      <c r="P119" s="87" t="e">
        <f t="shared" si="5"/>
        <v>#DIV/0!</v>
      </c>
      <c r="Q119" s="80"/>
    </row>
    <row r="120" spans="1:17">
      <c r="A120" s="80" t="s">
        <v>2130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2">
        <f t="shared" si="3"/>
        <v>0</v>
      </c>
      <c r="M120" s="86">
        <v>0</v>
      </c>
      <c r="N120" s="86">
        <v>0</v>
      </c>
      <c r="O120" s="86">
        <f t="shared" si="4"/>
        <v>0</v>
      </c>
      <c r="P120" s="87" t="e">
        <f t="shared" si="5"/>
        <v>#DIV/0!</v>
      </c>
      <c r="Q120" s="80"/>
    </row>
    <row r="121" spans="1:17">
      <c r="A121" s="80" t="s">
        <v>2131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2">
        <f t="shared" si="3"/>
        <v>0</v>
      </c>
      <c r="M121" s="86">
        <v>0</v>
      </c>
      <c r="N121" s="86">
        <v>0</v>
      </c>
      <c r="O121" s="86">
        <f t="shared" si="4"/>
        <v>0</v>
      </c>
      <c r="P121" s="87" t="e">
        <f t="shared" si="5"/>
        <v>#DIV/0!</v>
      </c>
      <c r="Q121" s="80"/>
    </row>
    <row r="122" spans="1:17">
      <c r="A122" s="80" t="s">
        <v>2132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2">
        <f t="shared" si="3"/>
        <v>0</v>
      </c>
      <c r="M122" s="86">
        <v>0</v>
      </c>
      <c r="N122" s="86">
        <v>0</v>
      </c>
      <c r="O122" s="86">
        <f t="shared" si="4"/>
        <v>0</v>
      </c>
      <c r="P122" s="87" t="e">
        <f t="shared" si="5"/>
        <v>#DIV/0!</v>
      </c>
      <c r="Q122" s="80"/>
    </row>
    <row r="123" spans="1:17">
      <c r="A123" s="80" t="s">
        <v>2133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2">
        <f t="shared" si="3"/>
        <v>0</v>
      </c>
      <c r="M123" s="86">
        <v>0</v>
      </c>
      <c r="N123" s="86">
        <v>0</v>
      </c>
      <c r="O123" s="86">
        <f t="shared" si="4"/>
        <v>0</v>
      </c>
      <c r="P123" s="87" t="e">
        <f t="shared" si="5"/>
        <v>#DIV/0!</v>
      </c>
      <c r="Q123" s="80"/>
    </row>
    <row r="124" spans="1:17">
      <c r="A124" s="80" t="s">
        <v>2134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2">
        <f t="shared" si="3"/>
        <v>0</v>
      </c>
      <c r="M124" s="86">
        <v>0</v>
      </c>
      <c r="N124" s="86">
        <v>0</v>
      </c>
      <c r="O124" s="86">
        <f t="shared" si="4"/>
        <v>0</v>
      </c>
      <c r="P124" s="87" t="e">
        <f t="shared" si="5"/>
        <v>#DIV/0!</v>
      </c>
      <c r="Q124" s="80"/>
    </row>
    <row r="125" spans="1:17">
      <c r="A125" s="80" t="s">
        <v>2135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2">
        <f t="shared" si="3"/>
        <v>0</v>
      </c>
      <c r="M125" s="86">
        <v>0</v>
      </c>
      <c r="N125" s="86">
        <v>0</v>
      </c>
      <c r="O125" s="86">
        <f t="shared" si="4"/>
        <v>0</v>
      </c>
      <c r="P125" s="87" t="e">
        <f t="shared" si="5"/>
        <v>#DIV/0!</v>
      </c>
      <c r="Q125" s="80"/>
    </row>
    <row r="126" spans="1:17">
      <c r="A126" s="80" t="s">
        <v>2136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2">
        <f t="shared" si="3"/>
        <v>0</v>
      </c>
      <c r="M126" s="86">
        <v>0</v>
      </c>
      <c r="N126" s="86">
        <v>0</v>
      </c>
      <c r="O126" s="86">
        <f t="shared" si="4"/>
        <v>0</v>
      </c>
      <c r="P126" s="87" t="e">
        <f t="shared" si="5"/>
        <v>#DIV/0!</v>
      </c>
      <c r="Q126" s="80"/>
    </row>
    <row r="127" spans="1:17">
      <c r="A127" s="80" t="s">
        <v>2137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2">
        <f t="shared" si="3"/>
        <v>0</v>
      </c>
      <c r="M127" s="86">
        <v>0</v>
      </c>
      <c r="N127" s="86">
        <v>0</v>
      </c>
      <c r="O127" s="86">
        <f t="shared" si="4"/>
        <v>0</v>
      </c>
      <c r="P127" s="87" t="e">
        <f t="shared" si="5"/>
        <v>#DIV/0!</v>
      </c>
      <c r="Q127" s="80"/>
    </row>
    <row r="128" spans="1:17">
      <c r="A128" s="80" t="s">
        <v>2138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2">
        <f t="shared" si="3"/>
        <v>0</v>
      </c>
      <c r="M128" s="86">
        <v>0</v>
      </c>
      <c r="N128" s="86">
        <v>0</v>
      </c>
      <c r="O128" s="86">
        <f t="shared" si="4"/>
        <v>0</v>
      </c>
      <c r="P128" s="87" t="e">
        <f t="shared" si="5"/>
        <v>#DIV/0!</v>
      </c>
      <c r="Q128" s="80"/>
    </row>
    <row r="129" spans="1:17">
      <c r="A129" s="80" t="s">
        <v>2139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2">
        <f t="shared" si="3"/>
        <v>0</v>
      </c>
      <c r="M129" s="86">
        <v>0</v>
      </c>
      <c r="N129" s="86">
        <v>0</v>
      </c>
      <c r="O129" s="86">
        <f t="shared" si="4"/>
        <v>0</v>
      </c>
      <c r="P129" s="87" t="e">
        <f t="shared" si="5"/>
        <v>#DIV/0!</v>
      </c>
      <c r="Q129" s="80"/>
    </row>
    <row r="130" spans="1:17">
      <c r="A130" s="80" t="s">
        <v>2140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2">
        <f t="shared" si="3"/>
        <v>0</v>
      </c>
      <c r="M130" s="86">
        <v>0</v>
      </c>
      <c r="N130" s="86">
        <v>0</v>
      </c>
      <c r="O130" s="86">
        <f t="shared" si="4"/>
        <v>0</v>
      </c>
      <c r="P130" s="87" t="e">
        <f t="shared" si="5"/>
        <v>#DIV/0!</v>
      </c>
      <c r="Q130" s="80"/>
    </row>
    <row r="131" spans="1:17">
      <c r="A131" s="80" t="s">
        <v>2141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2">
        <f t="shared" si="3"/>
        <v>0</v>
      </c>
      <c r="M131" s="86">
        <v>0</v>
      </c>
      <c r="N131" s="86">
        <v>0</v>
      </c>
      <c r="O131" s="86">
        <f t="shared" si="4"/>
        <v>0</v>
      </c>
      <c r="P131" s="87" t="e">
        <f t="shared" si="5"/>
        <v>#DIV/0!</v>
      </c>
      <c r="Q131" s="80"/>
    </row>
    <row r="132" spans="1:17">
      <c r="A132" s="80" t="s">
        <v>2142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2">
        <f t="shared" si="3"/>
        <v>0</v>
      </c>
      <c r="M132" s="86">
        <v>0</v>
      </c>
      <c r="N132" s="86">
        <v>0</v>
      </c>
      <c r="O132" s="86">
        <f t="shared" si="4"/>
        <v>0</v>
      </c>
      <c r="P132" s="87" t="e">
        <f t="shared" si="5"/>
        <v>#DIV/0!</v>
      </c>
      <c r="Q132" s="80"/>
    </row>
    <row r="133" spans="1:17">
      <c r="A133" s="80" t="s">
        <v>2143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2">
        <f t="shared" si="3"/>
        <v>0</v>
      </c>
      <c r="M133" s="86">
        <v>0</v>
      </c>
      <c r="N133" s="86">
        <v>0</v>
      </c>
      <c r="O133" s="86">
        <f t="shared" si="4"/>
        <v>0</v>
      </c>
      <c r="P133" s="87" t="e">
        <f t="shared" si="5"/>
        <v>#DIV/0!</v>
      </c>
      <c r="Q133" s="80"/>
    </row>
    <row r="134" spans="1:17">
      <c r="A134" s="80" t="s">
        <v>2144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2">
        <f t="shared" si="3"/>
        <v>0</v>
      </c>
      <c r="M134" s="86">
        <v>0</v>
      </c>
      <c r="N134" s="86">
        <v>0</v>
      </c>
      <c r="O134" s="86">
        <f t="shared" si="4"/>
        <v>0</v>
      </c>
      <c r="P134" s="87" t="e">
        <f t="shared" si="5"/>
        <v>#DIV/0!</v>
      </c>
      <c r="Q134" s="80"/>
    </row>
    <row r="135" spans="1:17">
      <c r="A135" s="80" t="s">
        <v>2145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2">
        <f t="shared" ref="L135:L146" si="6">+G135+H135+I135+K135</f>
        <v>0</v>
      </c>
      <c r="M135" s="86">
        <v>0</v>
      </c>
      <c r="N135" s="86">
        <v>0</v>
      </c>
      <c r="O135" s="86">
        <f t="shared" ref="O135:O146" si="7">+M135-N135</f>
        <v>0</v>
      </c>
      <c r="P135" s="87" t="e">
        <f t="shared" ref="P135:P146" si="8">+O135/M135</f>
        <v>#DIV/0!</v>
      </c>
      <c r="Q135" s="80"/>
    </row>
    <row r="136" spans="1:17">
      <c r="A136" s="80" t="s">
        <v>2146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2">
        <f t="shared" si="6"/>
        <v>0</v>
      </c>
      <c r="M136" s="86">
        <v>0</v>
      </c>
      <c r="N136" s="86">
        <v>0</v>
      </c>
      <c r="O136" s="86">
        <f t="shared" si="7"/>
        <v>0</v>
      </c>
      <c r="P136" s="87" t="e">
        <f t="shared" si="8"/>
        <v>#DIV/0!</v>
      </c>
      <c r="Q136" s="80"/>
    </row>
    <row r="137" spans="1:17">
      <c r="A137" s="80" t="s">
        <v>2147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2">
        <f t="shared" si="6"/>
        <v>0</v>
      </c>
      <c r="M137" s="86">
        <v>0</v>
      </c>
      <c r="N137" s="86">
        <v>0</v>
      </c>
      <c r="O137" s="86">
        <f t="shared" si="7"/>
        <v>0</v>
      </c>
      <c r="P137" s="87" t="e">
        <f t="shared" si="8"/>
        <v>#DIV/0!</v>
      </c>
      <c r="Q137" s="80"/>
    </row>
    <row r="138" spans="1:17">
      <c r="A138" s="80" t="s">
        <v>2148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2">
        <f t="shared" si="6"/>
        <v>0</v>
      </c>
      <c r="M138" s="86">
        <v>0</v>
      </c>
      <c r="N138" s="86">
        <v>0</v>
      </c>
      <c r="O138" s="86">
        <f t="shared" si="7"/>
        <v>0</v>
      </c>
      <c r="P138" s="87" t="e">
        <f t="shared" si="8"/>
        <v>#DIV/0!</v>
      </c>
      <c r="Q138" s="80"/>
    </row>
    <row r="139" spans="1:17">
      <c r="A139" s="80" t="s">
        <v>2149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2">
        <f t="shared" si="6"/>
        <v>0</v>
      </c>
      <c r="M139" s="86">
        <v>0</v>
      </c>
      <c r="N139" s="86">
        <v>0</v>
      </c>
      <c r="O139" s="86">
        <f t="shared" si="7"/>
        <v>0</v>
      </c>
      <c r="P139" s="87" t="e">
        <f t="shared" si="8"/>
        <v>#DIV/0!</v>
      </c>
      <c r="Q139" s="80"/>
    </row>
    <row r="140" spans="1:17">
      <c r="A140" s="80" t="s">
        <v>2150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2">
        <f t="shared" si="6"/>
        <v>0</v>
      </c>
      <c r="M140" s="86">
        <v>0</v>
      </c>
      <c r="N140" s="86">
        <v>0</v>
      </c>
      <c r="O140" s="86">
        <f t="shared" si="7"/>
        <v>0</v>
      </c>
      <c r="P140" s="87" t="e">
        <f t="shared" si="8"/>
        <v>#DIV/0!</v>
      </c>
      <c r="Q140" s="80"/>
    </row>
    <row r="141" spans="1:17">
      <c r="A141" s="80" t="s">
        <v>2151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2">
        <f t="shared" si="6"/>
        <v>0</v>
      </c>
      <c r="M141" s="86">
        <v>0</v>
      </c>
      <c r="N141" s="86">
        <v>0</v>
      </c>
      <c r="O141" s="86">
        <f t="shared" si="7"/>
        <v>0</v>
      </c>
      <c r="P141" s="87" t="e">
        <f t="shared" si="8"/>
        <v>#DIV/0!</v>
      </c>
      <c r="Q141" s="80"/>
    </row>
    <row r="142" spans="1:17">
      <c r="A142" s="80" t="s">
        <v>2152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2">
        <f t="shared" si="6"/>
        <v>0</v>
      </c>
      <c r="M142" s="86">
        <v>0</v>
      </c>
      <c r="N142" s="86">
        <v>0</v>
      </c>
      <c r="O142" s="86">
        <f t="shared" si="7"/>
        <v>0</v>
      </c>
      <c r="P142" s="87" t="e">
        <f t="shared" si="8"/>
        <v>#DIV/0!</v>
      </c>
      <c r="Q142" s="80"/>
    </row>
    <row r="143" spans="1:17">
      <c r="A143" s="80" t="s">
        <v>2153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2">
        <f t="shared" si="6"/>
        <v>0</v>
      </c>
      <c r="M143" s="86">
        <v>0</v>
      </c>
      <c r="N143" s="86">
        <v>0</v>
      </c>
      <c r="O143" s="86">
        <f t="shared" si="7"/>
        <v>0</v>
      </c>
      <c r="P143" s="87" t="e">
        <f t="shared" si="8"/>
        <v>#DIV/0!</v>
      </c>
      <c r="Q143" s="80"/>
    </row>
    <row r="144" spans="1:17">
      <c r="A144" s="80" t="s">
        <v>2154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2">
        <f t="shared" si="6"/>
        <v>0</v>
      </c>
      <c r="M144" s="86">
        <v>0</v>
      </c>
      <c r="N144" s="86">
        <v>0</v>
      </c>
      <c r="O144" s="86">
        <f t="shared" si="7"/>
        <v>0</v>
      </c>
      <c r="P144" s="87" t="e">
        <f t="shared" si="8"/>
        <v>#DIV/0!</v>
      </c>
      <c r="Q144" s="80"/>
    </row>
    <row r="145" spans="1:17">
      <c r="A145" s="80" t="s">
        <v>2155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2">
        <f t="shared" si="6"/>
        <v>0</v>
      </c>
      <c r="M145" s="86">
        <v>0</v>
      </c>
      <c r="N145" s="86">
        <v>0</v>
      </c>
      <c r="O145" s="86">
        <f t="shared" si="7"/>
        <v>0</v>
      </c>
      <c r="P145" s="87" t="e">
        <f t="shared" si="8"/>
        <v>#DIV/0!</v>
      </c>
      <c r="Q145" s="80"/>
    </row>
    <row r="146" spans="1:17">
      <c r="A146" s="80" t="s">
        <v>2156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2">
        <f t="shared" si="6"/>
        <v>0</v>
      </c>
      <c r="M146" s="86">
        <v>0</v>
      </c>
      <c r="N146" s="86">
        <v>0</v>
      </c>
      <c r="O146" s="86">
        <f t="shared" si="7"/>
        <v>0</v>
      </c>
      <c r="P146" s="87" t="e">
        <f t="shared" si="8"/>
        <v>#DIV/0!</v>
      </c>
      <c r="Q146" s="80"/>
    </row>
  </sheetData>
  <mergeCells count="3">
    <mergeCell ref="A1:Q1"/>
    <mergeCell ref="B3:L3"/>
    <mergeCell ref="M3:Q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70"/>
  <sheetViews>
    <sheetView workbookViewId="0">
      <selection activeCell="O24" sqref="O24"/>
    </sheetView>
  </sheetViews>
  <sheetFormatPr defaultRowHeight="15"/>
  <cols>
    <col min="1" max="1" width="11.85546875" customWidth="1"/>
    <col min="2" max="2" width="56.28515625" customWidth="1"/>
  </cols>
  <sheetData>
    <row r="1" spans="1:2" ht="23.25">
      <c r="A1" s="240" t="s">
        <v>61</v>
      </c>
      <c r="B1" s="240"/>
    </row>
    <row r="3" spans="1:2">
      <c r="A3" s="223" t="s">
        <v>62</v>
      </c>
      <c r="B3" s="223" t="s">
        <v>63</v>
      </c>
    </row>
    <row r="4" spans="1:2" s="60" customFormat="1">
      <c r="A4" s="62"/>
      <c r="B4" s="62"/>
    </row>
    <row r="5" spans="1:2" s="60" customFormat="1">
      <c r="A5" s="62"/>
      <c r="B5" s="62"/>
    </row>
    <row r="6" spans="1:2">
      <c r="A6" s="62"/>
      <c r="B6" s="62"/>
    </row>
    <row r="7" spans="1:2" s="60" customFormat="1">
      <c r="A7" s="62"/>
      <c r="B7" s="62"/>
    </row>
    <row r="8" spans="1:2">
      <c r="A8" s="62"/>
      <c r="B8" s="62"/>
    </row>
    <row r="9" spans="1:2" s="60" customFormat="1">
      <c r="A9" s="62"/>
      <c r="B9" s="62"/>
    </row>
    <row r="10" spans="1:2">
      <c r="A10" s="62"/>
      <c r="B10" s="62"/>
    </row>
    <row r="11" spans="1:2" s="60" customFormat="1">
      <c r="A11" s="62"/>
      <c r="B11" s="62"/>
    </row>
    <row r="12" spans="1:2">
      <c r="A12" s="62"/>
      <c r="B12" s="62"/>
    </row>
    <row r="13" spans="1:2">
      <c r="A13" s="62"/>
      <c r="B13" s="62"/>
    </row>
    <row r="14" spans="1:2" s="60" customFormat="1">
      <c r="A14" s="62"/>
      <c r="B14" s="62"/>
    </row>
    <row r="15" spans="1:2">
      <c r="A15" s="62"/>
      <c r="B15" s="62"/>
    </row>
    <row r="16" spans="1:2">
      <c r="A16" s="62"/>
      <c r="B16" s="62"/>
    </row>
    <row r="17" spans="1:2">
      <c r="A17" s="62"/>
      <c r="B17" s="62"/>
    </row>
    <row r="18" spans="1:2">
      <c r="A18" s="62"/>
      <c r="B18" s="62"/>
    </row>
    <row r="19" spans="1:2">
      <c r="A19" s="62"/>
      <c r="B19" s="62"/>
    </row>
    <row r="20" spans="1:2">
      <c r="A20" s="62"/>
      <c r="B20" s="62"/>
    </row>
    <row r="21" spans="1:2" s="60" customFormat="1">
      <c r="A21" s="62"/>
      <c r="B21" s="62"/>
    </row>
    <row r="22" spans="1:2" s="60" customFormat="1">
      <c r="A22" s="62"/>
      <c r="B22" s="62"/>
    </row>
    <row r="23" spans="1:2" s="60" customFormat="1">
      <c r="A23" s="62"/>
      <c r="B23" s="62"/>
    </row>
    <row r="24" spans="1:2">
      <c r="A24" s="62"/>
      <c r="B24" s="62"/>
    </row>
    <row r="25" spans="1:2">
      <c r="A25" s="62"/>
      <c r="B25" s="62"/>
    </row>
    <row r="26" spans="1:2" s="60" customFormat="1">
      <c r="A26" s="62"/>
      <c r="B26" s="62"/>
    </row>
    <row r="27" spans="1:2">
      <c r="A27" s="62"/>
      <c r="B27" s="62"/>
    </row>
    <row r="28" spans="1:2">
      <c r="A28" s="62"/>
      <c r="B28" s="62"/>
    </row>
    <row r="29" spans="1:2" s="60" customFormat="1">
      <c r="A29" s="62"/>
      <c r="B29" s="62"/>
    </row>
    <row r="30" spans="1:2" s="60" customFormat="1">
      <c r="A30" s="62"/>
      <c r="B30" s="62"/>
    </row>
    <row r="31" spans="1:2">
      <c r="A31" s="62"/>
      <c r="B31" s="62"/>
    </row>
    <row r="32" spans="1:2" s="60" customFormat="1">
      <c r="A32" s="62"/>
      <c r="B32" s="62"/>
    </row>
    <row r="33" spans="1:2">
      <c r="A33" s="62"/>
      <c r="B33" s="62"/>
    </row>
    <row r="34" spans="1:2">
      <c r="A34" s="62"/>
      <c r="B34" s="62"/>
    </row>
    <row r="35" spans="1:2" s="60" customFormat="1">
      <c r="A35" s="62"/>
      <c r="B35" s="62"/>
    </row>
    <row r="36" spans="1:2">
      <c r="A36" s="62"/>
      <c r="B36" s="62"/>
    </row>
    <row r="37" spans="1:2" s="60" customFormat="1">
      <c r="A37" s="62"/>
      <c r="B37" s="62"/>
    </row>
    <row r="38" spans="1:2">
      <c r="A38" s="62"/>
      <c r="B38" s="62"/>
    </row>
    <row r="39" spans="1:2">
      <c r="A39" s="62"/>
      <c r="B39" s="62"/>
    </row>
    <row r="40" spans="1:2">
      <c r="A40" s="62"/>
      <c r="B40" s="62"/>
    </row>
    <row r="41" spans="1:2" s="60" customFormat="1">
      <c r="A41" s="62"/>
      <c r="B41" s="62"/>
    </row>
    <row r="42" spans="1:2">
      <c r="A42" s="62"/>
      <c r="B42" s="62"/>
    </row>
    <row r="43" spans="1:2">
      <c r="A43" s="62"/>
      <c r="B43" s="62"/>
    </row>
    <row r="44" spans="1:2" s="60" customFormat="1">
      <c r="A44" s="62"/>
      <c r="B44" s="62"/>
    </row>
    <row r="45" spans="1:2">
      <c r="A45" s="62"/>
      <c r="B45" s="62"/>
    </row>
    <row r="46" spans="1:2" s="60" customFormat="1">
      <c r="A46" s="62"/>
      <c r="B46" s="62"/>
    </row>
    <row r="47" spans="1:2">
      <c r="A47" s="62"/>
      <c r="B47" s="62"/>
    </row>
    <row r="48" spans="1:2" s="60" customFormat="1">
      <c r="A48" s="62"/>
      <c r="B48" s="62"/>
    </row>
    <row r="49" spans="1:2">
      <c r="A49" s="62"/>
      <c r="B49" s="62"/>
    </row>
    <row r="50" spans="1:2">
      <c r="A50" s="62"/>
      <c r="B50" s="62"/>
    </row>
    <row r="51" spans="1:2">
      <c r="A51" s="62"/>
      <c r="B51" s="62"/>
    </row>
    <row r="52" spans="1:2" s="60" customFormat="1">
      <c r="A52" s="62"/>
      <c r="B52" s="62"/>
    </row>
    <row r="53" spans="1:2">
      <c r="A53" s="62"/>
      <c r="B53" s="62"/>
    </row>
    <row r="54" spans="1:2">
      <c r="A54" s="62"/>
      <c r="B54" s="62"/>
    </row>
    <row r="55" spans="1:2">
      <c r="A55" s="62"/>
      <c r="B55" s="62"/>
    </row>
    <row r="56" spans="1:2">
      <c r="A56" s="62"/>
      <c r="B56" s="62"/>
    </row>
    <row r="57" spans="1:2">
      <c r="A57" s="62"/>
      <c r="B57" s="62"/>
    </row>
    <row r="58" spans="1:2" s="60" customFormat="1">
      <c r="A58" s="62"/>
      <c r="B58" s="62"/>
    </row>
    <row r="59" spans="1:2">
      <c r="A59" s="62"/>
      <c r="B59" s="62"/>
    </row>
    <row r="60" spans="1:2" s="60" customFormat="1">
      <c r="A60" s="62"/>
      <c r="B60" s="62"/>
    </row>
    <row r="61" spans="1:2" s="60" customFormat="1">
      <c r="A61" s="62"/>
      <c r="B61" s="62"/>
    </row>
    <row r="62" spans="1:2">
      <c r="A62" s="62"/>
      <c r="B62" s="62"/>
    </row>
    <row r="63" spans="1:2">
      <c r="A63" s="62"/>
      <c r="B63" s="62"/>
    </row>
    <row r="64" spans="1:2">
      <c r="A64" s="62"/>
      <c r="B64" s="62"/>
    </row>
    <row r="65" spans="1:2" s="60" customFormat="1">
      <c r="A65" s="62"/>
      <c r="B65" s="62"/>
    </row>
    <row r="66" spans="1:2" s="60" customFormat="1">
      <c r="A66" s="62"/>
      <c r="B66" s="62"/>
    </row>
    <row r="67" spans="1:2" s="60" customFormat="1">
      <c r="A67" s="62"/>
      <c r="B67" s="62"/>
    </row>
    <row r="68" spans="1:2" s="60" customFormat="1">
      <c r="A68" s="62"/>
      <c r="B68" s="62"/>
    </row>
    <row r="69" spans="1:2">
      <c r="A69" s="62"/>
      <c r="B69" s="62"/>
    </row>
    <row r="70" spans="1:2">
      <c r="A70" s="62"/>
      <c r="B70" s="62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2"/>
  <sheetViews>
    <sheetView workbookViewId="0">
      <selection activeCell="A26" sqref="A26:H26"/>
    </sheetView>
  </sheetViews>
  <sheetFormatPr defaultRowHeight="12.75"/>
  <cols>
    <col min="1" max="1" width="21" style="44" customWidth="1"/>
    <col min="2" max="2" width="9.140625" style="44"/>
    <col min="3" max="3" width="14.7109375" style="44" customWidth="1"/>
    <col min="4" max="4" width="15.28515625" style="44" customWidth="1"/>
    <col min="5" max="5" width="11.5703125" style="44" customWidth="1"/>
    <col min="6" max="6" width="16.5703125" style="44" customWidth="1"/>
    <col min="7" max="7" width="16.28515625" style="44" customWidth="1"/>
    <col min="8" max="8" width="16.5703125" style="44" customWidth="1"/>
    <col min="9" max="16384" width="9.140625" style="44"/>
  </cols>
  <sheetData>
    <row r="1" spans="1:8" ht="18">
      <c r="A1" s="263" t="s">
        <v>2157</v>
      </c>
      <c r="B1" s="263"/>
      <c r="C1" s="263"/>
      <c r="D1" s="263"/>
      <c r="E1" s="263"/>
      <c r="F1" s="263"/>
      <c r="G1" s="263"/>
      <c r="H1" s="263"/>
    </row>
    <row r="2" spans="1:8" ht="18">
      <c r="A2" s="190"/>
      <c r="B2" s="263" t="s">
        <v>2158</v>
      </c>
      <c r="C2" s="263"/>
      <c r="D2" s="263"/>
      <c r="E2" s="263"/>
      <c r="F2" s="263"/>
      <c r="G2" s="190"/>
      <c r="H2" s="190"/>
    </row>
    <row r="3" spans="1:8" s="191" customFormat="1">
      <c r="A3" s="190"/>
      <c r="B3" s="190"/>
      <c r="C3" s="190"/>
      <c r="D3" s="190"/>
      <c r="E3" s="190"/>
      <c r="F3" s="190"/>
      <c r="G3" s="190"/>
      <c r="H3" s="190"/>
    </row>
    <row r="4" spans="1:8" ht="15" customHeight="1">
      <c r="A4" s="181"/>
      <c r="B4" s="181"/>
      <c r="C4" s="355" t="s">
        <v>2159</v>
      </c>
      <c r="D4" s="355"/>
      <c r="E4" s="355"/>
      <c r="F4" s="355" t="s">
        <v>2160</v>
      </c>
      <c r="G4" s="355"/>
      <c r="H4" s="355"/>
    </row>
    <row r="5" spans="1:8" ht="30">
      <c r="A5" s="267" t="s">
        <v>2161</v>
      </c>
      <c r="B5" s="267"/>
      <c r="C5" s="182" t="s">
        <v>2162</v>
      </c>
      <c r="D5" s="182" t="s">
        <v>2163</v>
      </c>
      <c r="E5" s="182" t="s">
        <v>2164</v>
      </c>
      <c r="F5" s="182" t="s">
        <v>2165</v>
      </c>
      <c r="G5" s="182" t="s">
        <v>2166</v>
      </c>
      <c r="H5" s="182" t="s">
        <v>2167</v>
      </c>
    </row>
    <row r="6" spans="1:8" ht="15">
      <c r="A6" s="267"/>
      <c r="B6" s="267"/>
      <c r="C6" s="182"/>
      <c r="D6" s="182"/>
      <c r="E6" s="182"/>
      <c r="F6" s="182"/>
      <c r="G6" s="182"/>
      <c r="H6" s="182"/>
    </row>
    <row r="7" spans="1:8" ht="15">
      <c r="A7" s="188"/>
      <c r="B7" s="189"/>
      <c r="C7" s="182"/>
      <c r="D7" s="182"/>
      <c r="E7" s="182"/>
      <c r="F7" s="182"/>
      <c r="G7" s="182"/>
      <c r="H7" s="182"/>
    </row>
    <row r="8" spans="1:8" ht="15">
      <c r="A8" s="188"/>
      <c r="B8" s="189"/>
      <c r="C8" s="182"/>
      <c r="D8" s="182"/>
      <c r="E8" s="182"/>
      <c r="F8" s="182"/>
      <c r="G8" s="182"/>
      <c r="H8" s="182"/>
    </row>
    <row r="9" spans="1:8" ht="15">
      <c r="A9" s="188"/>
      <c r="B9" s="189"/>
      <c r="C9" s="182"/>
      <c r="D9" s="182"/>
      <c r="E9" s="182"/>
      <c r="F9" s="182"/>
      <c r="G9" s="182"/>
      <c r="H9" s="182"/>
    </row>
    <row r="10" spans="1:8" ht="15">
      <c r="A10" s="188"/>
      <c r="B10" s="189"/>
      <c r="C10" s="182"/>
      <c r="D10" s="182"/>
      <c r="E10" s="182"/>
      <c r="F10" s="182"/>
      <c r="G10" s="182"/>
      <c r="H10" s="182"/>
    </row>
    <row r="11" spans="1:8" ht="15">
      <c r="A11" s="188"/>
      <c r="B11" s="189"/>
      <c r="C11" s="182"/>
      <c r="D11" s="182"/>
      <c r="E11" s="182"/>
      <c r="F11" s="182"/>
      <c r="G11" s="182"/>
      <c r="H11" s="182"/>
    </row>
    <row r="12" spans="1:8" ht="15">
      <c r="A12" s="188"/>
      <c r="B12" s="189"/>
      <c r="C12" s="182"/>
      <c r="D12" s="182"/>
      <c r="E12" s="182"/>
      <c r="F12" s="182"/>
      <c r="G12" s="182"/>
      <c r="H12" s="182"/>
    </row>
    <row r="13" spans="1:8" ht="15">
      <c r="A13" s="188"/>
      <c r="B13" s="189"/>
      <c r="C13" s="182"/>
      <c r="D13" s="182"/>
      <c r="E13" s="182"/>
      <c r="F13" s="182"/>
      <c r="G13" s="182"/>
      <c r="H13" s="182"/>
    </row>
    <row r="14" spans="1:8" ht="15">
      <c r="A14" s="188"/>
      <c r="B14" s="189"/>
      <c r="C14" s="182"/>
      <c r="D14" s="182"/>
      <c r="E14" s="182"/>
      <c r="F14" s="182"/>
      <c r="G14" s="182"/>
      <c r="H14" s="182"/>
    </row>
    <row r="15" spans="1:8" ht="15">
      <c r="A15" s="188"/>
      <c r="B15" s="189"/>
      <c r="C15" s="182"/>
      <c r="D15" s="182"/>
      <c r="E15" s="182"/>
      <c r="F15" s="182"/>
      <c r="G15" s="182"/>
      <c r="H15" s="182"/>
    </row>
    <row r="16" spans="1:8" ht="15">
      <c r="A16" s="357"/>
      <c r="B16" s="256"/>
      <c r="C16" s="182"/>
      <c r="D16" s="182"/>
      <c r="E16" s="182"/>
      <c r="F16" s="182"/>
      <c r="G16" s="182"/>
      <c r="H16" s="182"/>
    </row>
    <row r="17" spans="1:8" ht="15">
      <c r="A17" s="357"/>
      <c r="B17" s="256"/>
      <c r="C17" s="182"/>
      <c r="D17" s="182"/>
      <c r="E17" s="182"/>
      <c r="F17" s="182"/>
      <c r="G17" s="182"/>
      <c r="H17" s="182"/>
    </row>
    <row r="18" spans="1:8" ht="15.75">
      <c r="A18" s="356" t="s">
        <v>2168</v>
      </c>
      <c r="B18" s="356"/>
      <c r="C18" s="183"/>
      <c r="D18" s="183"/>
      <c r="E18" s="183"/>
      <c r="F18" s="183"/>
      <c r="G18" s="183"/>
      <c r="H18" s="183"/>
    </row>
    <row r="19" spans="1:8" ht="15.75" thickBot="1">
      <c r="A19" s="259"/>
      <c r="B19" s="259"/>
      <c r="C19" s="259"/>
      <c r="D19" s="259"/>
      <c r="E19" s="259"/>
      <c r="F19" s="259"/>
      <c r="G19" s="259"/>
      <c r="H19" s="259"/>
    </row>
    <row r="20" spans="1:8" ht="15.75" customHeight="1" thickBot="1">
      <c r="A20" s="260" t="s">
        <v>2169</v>
      </c>
      <c r="B20" s="261"/>
      <c r="C20" s="261"/>
      <c r="D20" s="261"/>
      <c r="E20" s="261"/>
      <c r="F20" s="261"/>
      <c r="G20" s="261"/>
      <c r="H20" s="262"/>
    </row>
    <row r="21" spans="1:8" ht="15.75" customHeight="1" thickBot="1">
      <c r="A21" s="252" t="s">
        <v>2170</v>
      </c>
      <c r="B21" s="253"/>
      <c r="C21" s="253"/>
      <c r="D21" s="253"/>
      <c r="E21" s="253"/>
      <c r="F21" s="253"/>
      <c r="G21" s="254"/>
      <c r="H21" s="184" t="s">
        <v>2171</v>
      </c>
    </row>
    <row r="22" spans="1:8" ht="15.75" thickBot="1">
      <c r="A22" s="185">
        <v>1</v>
      </c>
      <c r="B22" s="252"/>
      <c r="C22" s="253"/>
      <c r="D22" s="253"/>
      <c r="E22" s="253"/>
      <c r="F22" s="253"/>
      <c r="G22" s="254"/>
      <c r="H22" s="184"/>
    </row>
    <row r="23" spans="1:8" ht="15.75" thickBot="1">
      <c r="A23" s="185">
        <v>2</v>
      </c>
      <c r="B23" s="252"/>
      <c r="C23" s="253"/>
      <c r="D23" s="253"/>
      <c r="E23" s="253"/>
      <c r="F23" s="253"/>
      <c r="G23" s="254"/>
      <c r="H23" s="184"/>
    </row>
    <row r="24" spans="1:8" ht="15.75" thickBot="1">
      <c r="A24" s="185">
        <v>3</v>
      </c>
      <c r="B24" s="252"/>
      <c r="C24" s="253"/>
      <c r="D24" s="253"/>
      <c r="E24" s="253"/>
      <c r="F24" s="253"/>
      <c r="G24" s="254"/>
      <c r="H24" s="184"/>
    </row>
    <row r="25" spans="1:8" ht="16.5" thickBot="1">
      <c r="A25" s="186" t="s">
        <v>2172</v>
      </c>
      <c r="B25" s="268"/>
      <c r="C25" s="269"/>
      <c r="D25" s="269"/>
      <c r="E25" s="269"/>
      <c r="F25" s="269"/>
      <c r="G25" s="270"/>
      <c r="H25" s="187"/>
    </row>
    <row r="26" spans="1:8" ht="15.75" thickBot="1">
      <c r="A26" s="253"/>
      <c r="B26" s="253"/>
      <c r="C26" s="253"/>
      <c r="D26" s="253"/>
      <c r="E26" s="253"/>
      <c r="F26" s="253"/>
      <c r="G26" s="253"/>
      <c r="H26" s="253"/>
    </row>
    <row r="27" spans="1:8" ht="30" customHeight="1" thickBot="1">
      <c r="A27" s="260" t="s">
        <v>2173</v>
      </c>
      <c r="B27" s="261"/>
      <c r="C27" s="261"/>
      <c r="D27" s="261"/>
      <c r="E27" s="261"/>
      <c r="F27" s="261"/>
      <c r="G27" s="261"/>
      <c r="H27" s="262"/>
    </row>
    <row r="28" spans="1:8" ht="15.75" customHeight="1" thickBot="1">
      <c r="A28" s="252" t="s">
        <v>2174</v>
      </c>
      <c r="B28" s="253"/>
      <c r="C28" s="253"/>
      <c r="D28" s="253"/>
      <c r="E28" s="253"/>
      <c r="F28" s="253"/>
      <c r="G28" s="254"/>
      <c r="H28" s="184" t="s">
        <v>2175</v>
      </c>
    </row>
    <row r="29" spans="1:8" ht="15.75" thickBot="1">
      <c r="A29" s="252">
        <v>1</v>
      </c>
      <c r="B29" s="254"/>
      <c r="C29" s="252"/>
      <c r="D29" s="253"/>
      <c r="E29" s="253"/>
      <c r="F29" s="253"/>
      <c r="G29" s="254"/>
      <c r="H29" s="184"/>
    </row>
    <row r="30" spans="1:8" ht="15.75" thickBot="1">
      <c r="A30" s="252">
        <v>2</v>
      </c>
      <c r="B30" s="254"/>
      <c r="C30" s="252"/>
      <c r="D30" s="253"/>
      <c r="E30" s="253"/>
      <c r="F30" s="253"/>
      <c r="G30" s="254"/>
      <c r="H30" s="184"/>
    </row>
    <row r="31" spans="1:8" ht="15.75" thickBot="1">
      <c r="A31" s="252">
        <v>3</v>
      </c>
      <c r="B31" s="254"/>
      <c r="C31" s="252"/>
      <c r="D31" s="253"/>
      <c r="E31" s="253"/>
      <c r="F31" s="253"/>
      <c r="G31" s="254"/>
      <c r="H31" s="184"/>
    </row>
    <row r="32" spans="1:8" ht="16.5" thickBot="1">
      <c r="A32" s="268" t="s">
        <v>2176</v>
      </c>
      <c r="B32" s="270"/>
      <c r="C32" s="268"/>
      <c r="D32" s="269"/>
      <c r="E32" s="269"/>
      <c r="F32" s="269"/>
      <c r="G32" s="270"/>
      <c r="H32" s="187"/>
    </row>
  </sheetData>
  <mergeCells count="27">
    <mergeCell ref="A1:H1"/>
    <mergeCell ref="A30:B30"/>
    <mergeCell ref="C30:G30"/>
    <mergeCell ref="A31:B31"/>
    <mergeCell ref="C31:G31"/>
    <mergeCell ref="A18:B18"/>
    <mergeCell ref="A19:H19"/>
    <mergeCell ref="A20:H20"/>
    <mergeCell ref="A21:G21"/>
    <mergeCell ref="B22:G22"/>
    <mergeCell ref="B23:G23"/>
    <mergeCell ref="A5:B5"/>
    <mergeCell ref="A6:B6"/>
    <mergeCell ref="A16:B16"/>
    <mergeCell ref="A17:B17"/>
    <mergeCell ref="F4:H4"/>
    <mergeCell ref="C4:E4"/>
    <mergeCell ref="B2:F2"/>
    <mergeCell ref="A32:B32"/>
    <mergeCell ref="C32:G32"/>
    <mergeCell ref="B24:G24"/>
    <mergeCell ref="B25:G25"/>
    <mergeCell ref="A26:H26"/>
    <mergeCell ref="A27:H27"/>
    <mergeCell ref="A28:G28"/>
    <mergeCell ref="A29:B29"/>
    <mergeCell ref="C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12"/>
  <sheetViews>
    <sheetView workbookViewId="0">
      <selection activeCell="B4" sqref="B4"/>
    </sheetView>
  </sheetViews>
  <sheetFormatPr defaultRowHeight="15"/>
  <cols>
    <col min="1" max="1" width="34.42578125" style="60" customWidth="1"/>
    <col min="2" max="2" width="51.85546875" customWidth="1"/>
    <col min="3" max="3" width="12" customWidth="1"/>
  </cols>
  <sheetData>
    <row r="1" spans="1:3" ht="20.25">
      <c r="A1" s="241" t="s">
        <v>64</v>
      </c>
      <c r="B1" s="241"/>
      <c r="C1" s="241"/>
    </row>
    <row r="2" spans="1:3" s="43" customFormat="1" ht="20.25">
      <c r="A2" s="60"/>
      <c r="B2" s="59"/>
      <c r="C2" s="59"/>
    </row>
    <row r="3" spans="1:3">
      <c r="A3" s="1" t="s">
        <v>65</v>
      </c>
      <c r="B3" s="1" t="s">
        <v>2177</v>
      </c>
      <c r="C3" s="1" t="s">
        <v>66</v>
      </c>
    </row>
    <row r="4" spans="1:3">
      <c r="A4" s="128"/>
      <c r="B4" s="100"/>
      <c r="C4" s="101"/>
    </row>
    <row r="5" spans="1:3">
      <c r="A5" s="128"/>
      <c r="B5" s="100"/>
      <c r="C5" s="101"/>
    </row>
    <row r="6" spans="1:3">
      <c r="A6" s="128"/>
      <c r="B6" s="100"/>
      <c r="C6" s="101"/>
    </row>
    <row r="7" spans="1:3">
      <c r="A7" s="128"/>
      <c r="B7" s="100"/>
      <c r="C7" s="101"/>
    </row>
    <row r="8" spans="1:3">
      <c r="A8" s="128"/>
      <c r="B8" s="100"/>
      <c r="C8" s="101"/>
    </row>
    <row r="9" spans="1:3">
      <c r="A9" s="128"/>
      <c r="B9" s="100"/>
      <c r="C9" s="101"/>
    </row>
    <row r="10" spans="1:3" s="99" customFormat="1">
      <c r="A10" s="128"/>
      <c r="B10" s="100"/>
      <c r="C10" s="129"/>
    </row>
    <row r="11" spans="1:3" s="99" customFormat="1">
      <c r="B11" s="97"/>
      <c r="C11" s="98"/>
    </row>
    <row r="12" spans="1:3" s="99" customFormat="1">
      <c r="B12" s="97"/>
      <c r="C12" s="98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5"/>
  <sheetViews>
    <sheetView zoomScale="110" zoomScaleNormal="110" workbookViewId="0">
      <selection activeCell="I5" sqref="I5"/>
    </sheetView>
  </sheetViews>
  <sheetFormatPr defaultRowHeight="15"/>
  <cols>
    <col min="1" max="1" width="16.5703125" style="60" customWidth="1"/>
    <col min="2" max="2" width="16.7109375" style="60" customWidth="1"/>
    <col min="3" max="3" width="10.42578125" style="60" customWidth="1"/>
    <col min="4" max="4" width="10.85546875" style="60" customWidth="1"/>
    <col min="5" max="6" width="9.85546875" style="60" customWidth="1"/>
    <col min="7" max="7" width="8.85546875" style="60" customWidth="1"/>
    <col min="8" max="13" width="11.7109375" style="60" customWidth="1"/>
    <col min="14" max="252" width="9.140625" style="60"/>
    <col min="253" max="253" width="16.5703125" style="60" customWidth="1"/>
    <col min="254" max="254" width="19.140625" style="60" bestFit="1" customWidth="1"/>
    <col min="255" max="255" width="9.140625" style="60"/>
    <col min="256" max="256" width="13.85546875" style="60" customWidth="1"/>
    <col min="257" max="257" width="16" style="60" customWidth="1"/>
    <col min="258" max="258" width="9.140625" style="60"/>
    <col min="259" max="263" width="8.85546875" style="60" customWidth="1"/>
    <col min="264" max="269" width="11.7109375" style="60" customWidth="1"/>
    <col min="270" max="508" width="9.140625" style="60"/>
    <col min="509" max="509" width="16.5703125" style="60" customWidth="1"/>
    <col min="510" max="510" width="19.140625" style="60" bestFit="1" customWidth="1"/>
    <col min="511" max="511" width="9.140625" style="60"/>
    <col min="512" max="512" width="13.85546875" style="60" customWidth="1"/>
    <col min="513" max="513" width="16" style="60" customWidth="1"/>
    <col min="514" max="514" width="9.140625" style="60"/>
    <col min="515" max="519" width="8.85546875" style="60" customWidth="1"/>
    <col min="520" max="525" width="11.7109375" style="60" customWidth="1"/>
    <col min="526" max="764" width="9.140625" style="60"/>
    <col min="765" max="765" width="16.5703125" style="60" customWidth="1"/>
    <col min="766" max="766" width="19.140625" style="60" bestFit="1" customWidth="1"/>
    <col min="767" max="767" width="9.140625" style="60"/>
    <col min="768" max="768" width="13.85546875" style="60" customWidth="1"/>
    <col min="769" max="769" width="16" style="60" customWidth="1"/>
    <col min="770" max="770" width="9.140625" style="60"/>
    <col min="771" max="775" width="8.85546875" style="60" customWidth="1"/>
    <col min="776" max="781" width="11.7109375" style="60" customWidth="1"/>
    <col min="782" max="1020" width="9.140625" style="60"/>
    <col min="1021" max="1021" width="16.5703125" style="60" customWidth="1"/>
    <col min="1022" max="1022" width="19.140625" style="60" bestFit="1" customWidth="1"/>
    <col min="1023" max="1023" width="9.140625" style="60"/>
    <col min="1024" max="1024" width="13.85546875" style="60" customWidth="1"/>
    <col min="1025" max="1025" width="16" style="60" customWidth="1"/>
    <col min="1026" max="1026" width="9.140625" style="60"/>
    <col min="1027" max="1031" width="8.85546875" style="60" customWidth="1"/>
    <col min="1032" max="1037" width="11.7109375" style="60" customWidth="1"/>
    <col min="1038" max="1276" width="9.140625" style="60"/>
    <col min="1277" max="1277" width="16.5703125" style="60" customWidth="1"/>
    <col min="1278" max="1278" width="19.140625" style="60" bestFit="1" customWidth="1"/>
    <col min="1279" max="1279" width="9.140625" style="60"/>
    <col min="1280" max="1280" width="13.85546875" style="60" customWidth="1"/>
    <col min="1281" max="1281" width="16" style="60" customWidth="1"/>
    <col min="1282" max="1282" width="9.140625" style="60"/>
    <col min="1283" max="1287" width="8.85546875" style="60" customWidth="1"/>
    <col min="1288" max="1293" width="11.7109375" style="60" customWidth="1"/>
    <col min="1294" max="1532" width="9.140625" style="60"/>
    <col min="1533" max="1533" width="16.5703125" style="60" customWidth="1"/>
    <col min="1534" max="1534" width="19.140625" style="60" bestFit="1" customWidth="1"/>
    <col min="1535" max="1535" width="9.140625" style="60"/>
    <col min="1536" max="1536" width="13.85546875" style="60" customWidth="1"/>
    <col min="1537" max="1537" width="16" style="60" customWidth="1"/>
    <col min="1538" max="1538" width="9.140625" style="60"/>
    <col min="1539" max="1543" width="8.85546875" style="60" customWidth="1"/>
    <col min="1544" max="1549" width="11.7109375" style="60" customWidth="1"/>
    <col min="1550" max="1788" width="9.140625" style="60"/>
    <col min="1789" max="1789" width="16.5703125" style="60" customWidth="1"/>
    <col min="1790" max="1790" width="19.140625" style="60" bestFit="1" customWidth="1"/>
    <col min="1791" max="1791" width="9.140625" style="60"/>
    <col min="1792" max="1792" width="13.85546875" style="60" customWidth="1"/>
    <col min="1793" max="1793" width="16" style="60" customWidth="1"/>
    <col min="1794" max="1794" width="9.140625" style="60"/>
    <col min="1795" max="1799" width="8.85546875" style="60" customWidth="1"/>
    <col min="1800" max="1805" width="11.7109375" style="60" customWidth="1"/>
    <col min="1806" max="2044" width="9.140625" style="60"/>
    <col min="2045" max="2045" width="16.5703125" style="60" customWidth="1"/>
    <col min="2046" max="2046" width="19.140625" style="60" bestFit="1" customWidth="1"/>
    <col min="2047" max="2047" width="9.140625" style="60"/>
    <col min="2048" max="2048" width="13.85546875" style="60" customWidth="1"/>
    <col min="2049" max="2049" width="16" style="60" customWidth="1"/>
    <col min="2050" max="2050" width="9.140625" style="60"/>
    <col min="2051" max="2055" width="8.85546875" style="60" customWidth="1"/>
    <col min="2056" max="2061" width="11.7109375" style="60" customWidth="1"/>
    <col min="2062" max="2300" width="9.140625" style="60"/>
    <col min="2301" max="2301" width="16.5703125" style="60" customWidth="1"/>
    <col min="2302" max="2302" width="19.140625" style="60" bestFit="1" customWidth="1"/>
    <col min="2303" max="2303" width="9.140625" style="60"/>
    <col min="2304" max="2304" width="13.85546875" style="60" customWidth="1"/>
    <col min="2305" max="2305" width="16" style="60" customWidth="1"/>
    <col min="2306" max="2306" width="9.140625" style="60"/>
    <col min="2307" max="2311" width="8.85546875" style="60" customWidth="1"/>
    <col min="2312" max="2317" width="11.7109375" style="60" customWidth="1"/>
    <col min="2318" max="2556" width="9.140625" style="60"/>
    <col min="2557" max="2557" width="16.5703125" style="60" customWidth="1"/>
    <col min="2558" max="2558" width="19.140625" style="60" bestFit="1" customWidth="1"/>
    <col min="2559" max="2559" width="9.140625" style="60"/>
    <col min="2560" max="2560" width="13.85546875" style="60" customWidth="1"/>
    <col min="2561" max="2561" width="16" style="60" customWidth="1"/>
    <col min="2562" max="2562" width="9.140625" style="60"/>
    <col min="2563" max="2567" width="8.85546875" style="60" customWidth="1"/>
    <col min="2568" max="2573" width="11.7109375" style="60" customWidth="1"/>
    <col min="2574" max="2812" width="9.140625" style="60"/>
    <col min="2813" max="2813" width="16.5703125" style="60" customWidth="1"/>
    <col min="2814" max="2814" width="19.140625" style="60" bestFit="1" customWidth="1"/>
    <col min="2815" max="2815" width="9.140625" style="60"/>
    <col min="2816" max="2816" width="13.85546875" style="60" customWidth="1"/>
    <col min="2817" max="2817" width="16" style="60" customWidth="1"/>
    <col min="2818" max="2818" width="9.140625" style="60"/>
    <col min="2819" max="2823" width="8.85546875" style="60" customWidth="1"/>
    <col min="2824" max="2829" width="11.7109375" style="60" customWidth="1"/>
    <col min="2830" max="3068" width="9.140625" style="60"/>
    <col min="3069" max="3069" width="16.5703125" style="60" customWidth="1"/>
    <col min="3070" max="3070" width="19.140625" style="60" bestFit="1" customWidth="1"/>
    <col min="3071" max="3071" width="9.140625" style="60"/>
    <col min="3072" max="3072" width="13.85546875" style="60" customWidth="1"/>
    <col min="3073" max="3073" width="16" style="60" customWidth="1"/>
    <col min="3074" max="3074" width="9.140625" style="60"/>
    <col min="3075" max="3079" width="8.85546875" style="60" customWidth="1"/>
    <col min="3080" max="3085" width="11.7109375" style="60" customWidth="1"/>
    <col min="3086" max="3324" width="9.140625" style="60"/>
    <col min="3325" max="3325" width="16.5703125" style="60" customWidth="1"/>
    <col min="3326" max="3326" width="19.140625" style="60" bestFit="1" customWidth="1"/>
    <col min="3327" max="3327" width="9.140625" style="60"/>
    <col min="3328" max="3328" width="13.85546875" style="60" customWidth="1"/>
    <col min="3329" max="3329" width="16" style="60" customWidth="1"/>
    <col min="3330" max="3330" width="9.140625" style="60"/>
    <col min="3331" max="3335" width="8.85546875" style="60" customWidth="1"/>
    <col min="3336" max="3341" width="11.7109375" style="60" customWidth="1"/>
    <col min="3342" max="3580" width="9.140625" style="60"/>
    <col min="3581" max="3581" width="16.5703125" style="60" customWidth="1"/>
    <col min="3582" max="3582" width="19.140625" style="60" bestFit="1" customWidth="1"/>
    <col min="3583" max="3583" width="9.140625" style="60"/>
    <col min="3584" max="3584" width="13.85546875" style="60" customWidth="1"/>
    <col min="3585" max="3585" width="16" style="60" customWidth="1"/>
    <col min="3586" max="3586" width="9.140625" style="60"/>
    <col min="3587" max="3591" width="8.85546875" style="60" customWidth="1"/>
    <col min="3592" max="3597" width="11.7109375" style="60" customWidth="1"/>
    <col min="3598" max="3836" width="9.140625" style="60"/>
    <col min="3837" max="3837" width="16.5703125" style="60" customWidth="1"/>
    <col min="3838" max="3838" width="19.140625" style="60" bestFit="1" customWidth="1"/>
    <col min="3839" max="3839" width="9.140625" style="60"/>
    <col min="3840" max="3840" width="13.85546875" style="60" customWidth="1"/>
    <col min="3841" max="3841" width="16" style="60" customWidth="1"/>
    <col min="3842" max="3842" width="9.140625" style="60"/>
    <col min="3843" max="3847" width="8.85546875" style="60" customWidth="1"/>
    <col min="3848" max="3853" width="11.7109375" style="60" customWidth="1"/>
    <col min="3854" max="4092" width="9.140625" style="60"/>
    <col min="4093" max="4093" width="16.5703125" style="60" customWidth="1"/>
    <col min="4094" max="4094" width="19.140625" style="60" bestFit="1" customWidth="1"/>
    <col min="4095" max="4095" width="9.140625" style="60"/>
    <col min="4096" max="4096" width="13.85546875" style="60" customWidth="1"/>
    <col min="4097" max="4097" width="16" style="60" customWidth="1"/>
    <col min="4098" max="4098" width="9.140625" style="60"/>
    <col min="4099" max="4103" width="8.85546875" style="60" customWidth="1"/>
    <col min="4104" max="4109" width="11.7109375" style="60" customWidth="1"/>
    <col min="4110" max="4348" width="9.140625" style="60"/>
    <col min="4349" max="4349" width="16.5703125" style="60" customWidth="1"/>
    <col min="4350" max="4350" width="19.140625" style="60" bestFit="1" customWidth="1"/>
    <col min="4351" max="4351" width="9.140625" style="60"/>
    <col min="4352" max="4352" width="13.85546875" style="60" customWidth="1"/>
    <col min="4353" max="4353" width="16" style="60" customWidth="1"/>
    <col min="4354" max="4354" width="9.140625" style="60"/>
    <col min="4355" max="4359" width="8.85546875" style="60" customWidth="1"/>
    <col min="4360" max="4365" width="11.7109375" style="60" customWidth="1"/>
    <col min="4366" max="4604" width="9.140625" style="60"/>
    <col min="4605" max="4605" width="16.5703125" style="60" customWidth="1"/>
    <col min="4606" max="4606" width="19.140625" style="60" bestFit="1" customWidth="1"/>
    <col min="4607" max="4607" width="9.140625" style="60"/>
    <col min="4608" max="4608" width="13.85546875" style="60" customWidth="1"/>
    <col min="4609" max="4609" width="16" style="60" customWidth="1"/>
    <col min="4610" max="4610" width="9.140625" style="60"/>
    <col min="4611" max="4615" width="8.85546875" style="60" customWidth="1"/>
    <col min="4616" max="4621" width="11.7109375" style="60" customWidth="1"/>
    <col min="4622" max="4860" width="9.140625" style="60"/>
    <col min="4861" max="4861" width="16.5703125" style="60" customWidth="1"/>
    <col min="4862" max="4862" width="19.140625" style="60" bestFit="1" customWidth="1"/>
    <col min="4863" max="4863" width="9.140625" style="60"/>
    <col min="4864" max="4864" width="13.85546875" style="60" customWidth="1"/>
    <col min="4865" max="4865" width="16" style="60" customWidth="1"/>
    <col min="4866" max="4866" width="9.140625" style="60"/>
    <col min="4867" max="4871" width="8.85546875" style="60" customWidth="1"/>
    <col min="4872" max="4877" width="11.7109375" style="60" customWidth="1"/>
    <col min="4878" max="5116" width="9.140625" style="60"/>
    <col min="5117" max="5117" width="16.5703125" style="60" customWidth="1"/>
    <col min="5118" max="5118" width="19.140625" style="60" bestFit="1" customWidth="1"/>
    <col min="5119" max="5119" width="9.140625" style="60"/>
    <col min="5120" max="5120" width="13.85546875" style="60" customWidth="1"/>
    <col min="5121" max="5121" width="16" style="60" customWidth="1"/>
    <col min="5122" max="5122" width="9.140625" style="60"/>
    <col min="5123" max="5127" width="8.85546875" style="60" customWidth="1"/>
    <col min="5128" max="5133" width="11.7109375" style="60" customWidth="1"/>
    <col min="5134" max="5372" width="9.140625" style="60"/>
    <col min="5373" max="5373" width="16.5703125" style="60" customWidth="1"/>
    <col min="5374" max="5374" width="19.140625" style="60" bestFit="1" customWidth="1"/>
    <col min="5375" max="5375" width="9.140625" style="60"/>
    <col min="5376" max="5376" width="13.85546875" style="60" customWidth="1"/>
    <col min="5377" max="5377" width="16" style="60" customWidth="1"/>
    <col min="5378" max="5378" width="9.140625" style="60"/>
    <col min="5379" max="5383" width="8.85546875" style="60" customWidth="1"/>
    <col min="5384" max="5389" width="11.7109375" style="60" customWidth="1"/>
    <col min="5390" max="5628" width="9.140625" style="60"/>
    <col min="5629" max="5629" width="16.5703125" style="60" customWidth="1"/>
    <col min="5630" max="5630" width="19.140625" style="60" bestFit="1" customWidth="1"/>
    <col min="5631" max="5631" width="9.140625" style="60"/>
    <col min="5632" max="5632" width="13.85546875" style="60" customWidth="1"/>
    <col min="5633" max="5633" width="16" style="60" customWidth="1"/>
    <col min="5634" max="5634" width="9.140625" style="60"/>
    <col min="5635" max="5639" width="8.85546875" style="60" customWidth="1"/>
    <col min="5640" max="5645" width="11.7109375" style="60" customWidth="1"/>
    <col min="5646" max="5884" width="9.140625" style="60"/>
    <col min="5885" max="5885" width="16.5703125" style="60" customWidth="1"/>
    <col min="5886" max="5886" width="19.140625" style="60" bestFit="1" customWidth="1"/>
    <col min="5887" max="5887" width="9.140625" style="60"/>
    <col min="5888" max="5888" width="13.85546875" style="60" customWidth="1"/>
    <col min="5889" max="5889" width="16" style="60" customWidth="1"/>
    <col min="5890" max="5890" width="9.140625" style="60"/>
    <col min="5891" max="5895" width="8.85546875" style="60" customWidth="1"/>
    <col min="5896" max="5901" width="11.7109375" style="60" customWidth="1"/>
    <col min="5902" max="6140" width="9.140625" style="60"/>
    <col min="6141" max="6141" width="16.5703125" style="60" customWidth="1"/>
    <col min="6142" max="6142" width="19.140625" style="60" bestFit="1" customWidth="1"/>
    <col min="6143" max="6143" width="9.140625" style="60"/>
    <col min="6144" max="6144" width="13.85546875" style="60" customWidth="1"/>
    <col min="6145" max="6145" width="16" style="60" customWidth="1"/>
    <col min="6146" max="6146" width="9.140625" style="60"/>
    <col min="6147" max="6151" width="8.85546875" style="60" customWidth="1"/>
    <col min="6152" max="6157" width="11.7109375" style="60" customWidth="1"/>
    <col min="6158" max="6396" width="9.140625" style="60"/>
    <col min="6397" max="6397" width="16.5703125" style="60" customWidth="1"/>
    <col min="6398" max="6398" width="19.140625" style="60" bestFit="1" customWidth="1"/>
    <col min="6399" max="6399" width="9.140625" style="60"/>
    <col min="6400" max="6400" width="13.85546875" style="60" customWidth="1"/>
    <col min="6401" max="6401" width="16" style="60" customWidth="1"/>
    <col min="6402" max="6402" width="9.140625" style="60"/>
    <col min="6403" max="6407" width="8.85546875" style="60" customWidth="1"/>
    <col min="6408" max="6413" width="11.7109375" style="60" customWidth="1"/>
    <col min="6414" max="6652" width="9.140625" style="60"/>
    <col min="6653" max="6653" width="16.5703125" style="60" customWidth="1"/>
    <col min="6654" max="6654" width="19.140625" style="60" bestFit="1" customWidth="1"/>
    <col min="6655" max="6655" width="9.140625" style="60"/>
    <col min="6656" max="6656" width="13.85546875" style="60" customWidth="1"/>
    <col min="6657" max="6657" width="16" style="60" customWidth="1"/>
    <col min="6658" max="6658" width="9.140625" style="60"/>
    <col min="6659" max="6663" width="8.85546875" style="60" customWidth="1"/>
    <col min="6664" max="6669" width="11.7109375" style="60" customWidth="1"/>
    <col min="6670" max="6908" width="9.140625" style="60"/>
    <col min="6909" max="6909" width="16.5703125" style="60" customWidth="1"/>
    <col min="6910" max="6910" width="19.140625" style="60" bestFit="1" customWidth="1"/>
    <col min="6911" max="6911" width="9.140625" style="60"/>
    <col min="6912" max="6912" width="13.85546875" style="60" customWidth="1"/>
    <col min="6913" max="6913" width="16" style="60" customWidth="1"/>
    <col min="6914" max="6914" width="9.140625" style="60"/>
    <col min="6915" max="6919" width="8.85546875" style="60" customWidth="1"/>
    <col min="6920" max="6925" width="11.7109375" style="60" customWidth="1"/>
    <col min="6926" max="7164" width="9.140625" style="60"/>
    <col min="7165" max="7165" width="16.5703125" style="60" customWidth="1"/>
    <col min="7166" max="7166" width="19.140625" style="60" bestFit="1" customWidth="1"/>
    <col min="7167" max="7167" width="9.140625" style="60"/>
    <col min="7168" max="7168" width="13.85546875" style="60" customWidth="1"/>
    <col min="7169" max="7169" width="16" style="60" customWidth="1"/>
    <col min="7170" max="7170" width="9.140625" style="60"/>
    <col min="7171" max="7175" width="8.85546875" style="60" customWidth="1"/>
    <col min="7176" max="7181" width="11.7109375" style="60" customWidth="1"/>
    <col min="7182" max="7420" width="9.140625" style="60"/>
    <col min="7421" max="7421" width="16.5703125" style="60" customWidth="1"/>
    <col min="7422" max="7422" width="19.140625" style="60" bestFit="1" customWidth="1"/>
    <col min="7423" max="7423" width="9.140625" style="60"/>
    <col min="7424" max="7424" width="13.85546875" style="60" customWidth="1"/>
    <col min="7425" max="7425" width="16" style="60" customWidth="1"/>
    <col min="7426" max="7426" width="9.140625" style="60"/>
    <col min="7427" max="7431" width="8.85546875" style="60" customWidth="1"/>
    <col min="7432" max="7437" width="11.7109375" style="60" customWidth="1"/>
    <col min="7438" max="7676" width="9.140625" style="60"/>
    <col min="7677" max="7677" width="16.5703125" style="60" customWidth="1"/>
    <col min="7678" max="7678" width="19.140625" style="60" bestFit="1" customWidth="1"/>
    <col min="7679" max="7679" width="9.140625" style="60"/>
    <col min="7680" max="7680" width="13.85546875" style="60" customWidth="1"/>
    <col min="7681" max="7681" width="16" style="60" customWidth="1"/>
    <col min="7682" max="7682" width="9.140625" style="60"/>
    <col min="7683" max="7687" width="8.85546875" style="60" customWidth="1"/>
    <col min="7688" max="7693" width="11.7109375" style="60" customWidth="1"/>
    <col min="7694" max="7932" width="9.140625" style="60"/>
    <col min="7933" max="7933" width="16.5703125" style="60" customWidth="1"/>
    <col min="7934" max="7934" width="19.140625" style="60" bestFit="1" customWidth="1"/>
    <col min="7935" max="7935" width="9.140625" style="60"/>
    <col min="7936" max="7936" width="13.85546875" style="60" customWidth="1"/>
    <col min="7937" max="7937" width="16" style="60" customWidth="1"/>
    <col min="7938" max="7938" width="9.140625" style="60"/>
    <col min="7939" max="7943" width="8.85546875" style="60" customWidth="1"/>
    <col min="7944" max="7949" width="11.7109375" style="60" customWidth="1"/>
    <col min="7950" max="8188" width="9.140625" style="60"/>
    <col min="8189" max="8189" width="16.5703125" style="60" customWidth="1"/>
    <col min="8190" max="8190" width="19.140625" style="60" bestFit="1" customWidth="1"/>
    <col min="8191" max="8191" width="9.140625" style="60"/>
    <col min="8192" max="8192" width="13.85546875" style="60" customWidth="1"/>
    <col min="8193" max="8193" width="16" style="60" customWidth="1"/>
    <col min="8194" max="8194" width="9.140625" style="60"/>
    <col min="8195" max="8199" width="8.85546875" style="60" customWidth="1"/>
    <col min="8200" max="8205" width="11.7109375" style="60" customWidth="1"/>
    <col min="8206" max="8444" width="9.140625" style="60"/>
    <col min="8445" max="8445" width="16.5703125" style="60" customWidth="1"/>
    <col min="8446" max="8446" width="19.140625" style="60" bestFit="1" customWidth="1"/>
    <col min="8447" max="8447" width="9.140625" style="60"/>
    <col min="8448" max="8448" width="13.85546875" style="60" customWidth="1"/>
    <col min="8449" max="8449" width="16" style="60" customWidth="1"/>
    <col min="8450" max="8450" width="9.140625" style="60"/>
    <col min="8451" max="8455" width="8.85546875" style="60" customWidth="1"/>
    <col min="8456" max="8461" width="11.7109375" style="60" customWidth="1"/>
    <col min="8462" max="8700" width="9.140625" style="60"/>
    <col min="8701" max="8701" width="16.5703125" style="60" customWidth="1"/>
    <col min="8702" max="8702" width="19.140625" style="60" bestFit="1" customWidth="1"/>
    <col min="8703" max="8703" width="9.140625" style="60"/>
    <col min="8704" max="8704" width="13.85546875" style="60" customWidth="1"/>
    <col min="8705" max="8705" width="16" style="60" customWidth="1"/>
    <col min="8706" max="8706" width="9.140625" style="60"/>
    <col min="8707" max="8711" width="8.85546875" style="60" customWidth="1"/>
    <col min="8712" max="8717" width="11.7109375" style="60" customWidth="1"/>
    <col min="8718" max="8956" width="9.140625" style="60"/>
    <col min="8957" max="8957" width="16.5703125" style="60" customWidth="1"/>
    <col min="8958" max="8958" width="19.140625" style="60" bestFit="1" customWidth="1"/>
    <col min="8959" max="8959" width="9.140625" style="60"/>
    <col min="8960" max="8960" width="13.85546875" style="60" customWidth="1"/>
    <col min="8961" max="8961" width="16" style="60" customWidth="1"/>
    <col min="8962" max="8962" width="9.140625" style="60"/>
    <col min="8963" max="8967" width="8.85546875" style="60" customWidth="1"/>
    <col min="8968" max="8973" width="11.7109375" style="60" customWidth="1"/>
    <col min="8974" max="9212" width="9.140625" style="60"/>
    <col min="9213" max="9213" width="16.5703125" style="60" customWidth="1"/>
    <col min="9214" max="9214" width="19.140625" style="60" bestFit="1" customWidth="1"/>
    <col min="9215" max="9215" width="9.140625" style="60"/>
    <col min="9216" max="9216" width="13.85546875" style="60" customWidth="1"/>
    <col min="9217" max="9217" width="16" style="60" customWidth="1"/>
    <col min="9218" max="9218" width="9.140625" style="60"/>
    <col min="9219" max="9223" width="8.85546875" style="60" customWidth="1"/>
    <col min="9224" max="9229" width="11.7109375" style="60" customWidth="1"/>
    <col min="9230" max="9468" width="9.140625" style="60"/>
    <col min="9469" max="9469" width="16.5703125" style="60" customWidth="1"/>
    <col min="9470" max="9470" width="19.140625" style="60" bestFit="1" customWidth="1"/>
    <col min="9471" max="9471" width="9.140625" style="60"/>
    <col min="9472" max="9472" width="13.85546875" style="60" customWidth="1"/>
    <col min="9473" max="9473" width="16" style="60" customWidth="1"/>
    <col min="9474" max="9474" width="9.140625" style="60"/>
    <col min="9475" max="9479" width="8.85546875" style="60" customWidth="1"/>
    <col min="9480" max="9485" width="11.7109375" style="60" customWidth="1"/>
    <col min="9486" max="9724" width="9.140625" style="60"/>
    <col min="9725" max="9725" width="16.5703125" style="60" customWidth="1"/>
    <col min="9726" max="9726" width="19.140625" style="60" bestFit="1" customWidth="1"/>
    <col min="9727" max="9727" width="9.140625" style="60"/>
    <col min="9728" max="9728" width="13.85546875" style="60" customWidth="1"/>
    <col min="9729" max="9729" width="16" style="60" customWidth="1"/>
    <col min="9730" max="9730" width="9.140625" style="60"/>
    <col min="9731" max="9735" width="8.85546875" style="60" customWidth="1"/>
    <col min="9736" max="9741" width="11.7109375" style="60" customWidth="1"/>
    <col min="9742" max="9980" width="9.140625" style="60"/>
    <col min="9981" max="9981" width="16.5703125" style="60" customWidth="1"/>
    <col min="9982" max="9982" width="19.140625" style="60" bestFit="1" customWidth="1"/>
    <col min="9983" max="9983" width="9.140625" style="60"/>
    <col min="9984" max="9984" width="13.85546875" style="60" customWidth="1"/>
    <col min="9985" max="9985" width="16" style="60" customWidth="1"/>
    <col min="9986" max="9986" width="9.140625" style="60"/>
    <col min="9987" max="9991" width="8.85546875" style="60" customWidth="1"/>
    <col min="9992" max="9997" width="11.7109375" style="60" customWidth="1"/>
    <col min="9998" max="10236" width="9.140625" style="60"/>
    <col min="10237" max="10237" width="16.5703125" style="60" customWidth="1"/>
    <col min="10238" max="10238" width="19.140625" style="60" bestFit="1" customWidth="1"/>
    <col min="10239" max="10239" width="9.140625" style="60"/>
    <col min="10240" max="10240" width="13.85546875" style="60" customWidth="1"/>
    <col min="10241" max="10241" width="16" style="60" customWidth="1"/>
    <col min="10242" max="10242" width="9.140625" style="60"/>
    <col min="10243" max="10247" width="8.85546875" style="60" customWidth="1"/>
    <col min="10248" max="10253" width="11.7109375" style="60" customWidth="1"/>
    <col min="10254" max="10492" width="9.140625" style="60"/>
    <col min="10493" max="10493" width="16.5703125" style="60" customWidth="1"/>
    <col min="10494" max="10494" width="19.140625" style="60" bestFit="1" customWidth="1"/>
    <col min="10495" max="10495" width="9.140625" style="60"/>
    <col min="10496" max="10496" width="13.85546875" style="60" customWidth="1"/>
    <col min="10497" max="10497" width="16" style="60" customWidth="1"/>
    <col min="10498" max="10498" width="9.140625" style="60"/>
    <col min="10499" max="10503" width="8.85546875" style="60" customWidth="1"/>
    <col min="10504" max="10509" width="11.7109375" style="60" customWidth="1"/>
    <col min="10510" max="10748" width="9.140625" style="60"/>
    <col min="10749" max="10749" width="16.5703125" style="60" customWidth="1"/>
    <col min="10750" max="10750" width="19.140625" style="60" bestFit="1" customWidth="1"/>
    <col min="10751" max="10751" width="9.140625" style="60"/>
    <col min="10752" max="10752" width="13.85546875" style="60" customWidth="1"/>
    <col min="10753" max="10753" width="16" style="60" customWidth="1"/>
    <col min="10754" max="10754" width="9.140625" style="60"/>
    <col min="10755" max="10759" width="8.85546875" style="60" customWidth="1"/>
    <col min="10760" max="10765" width="11.7109375" style="60" customWidth="1"/>
    <col min="10766" max="11004" width="9.140625" style="60"/>
    <col min="11005" max="11005" width="16.5703125" style="60" customWidth="1"/>
    <col min="11006" max="11006" width="19.140625" style="60" bestFit="1" customWidth="1"/>
    <col min="11007" max="11007" width="9.140625" style="60"/>
    <col min="11008" max="11008" width="13.85546875" style="60" customWidth="1"/>
    <col min="11009" max="11009" width="16" style="60" customWidth="1"/>
    <col min="11010" max="11010" width="9.140625" style="60"/>
    <col min="11011" max="11015" width="8.85546875" style="60" customWidth="1"/>
    <col min="11016" max="11021" width="11.7109375" style="60" customWidth="1"/>
    <col min="11022" max="11260" width="9.140625" style="60"/>
    <col min="11261" max="11261" width="16.5703125" style="60" customWidth="1"/>
    <col min="11262" max="11262" width="19.140625" style="60" bestFit="1" customWidth="1"/>
    <col min="11263" max="11263" width="9.140625" style="60"/>
    <col min="11264" max="11264" width="13.85546875" style="60" customWidth="1"/>
    <col min="11265" max="11265" width="16" style="60" customWidth="1"/>
    <col min="11266" max="11266" width="9.140625" style="60"/>
    <col min="11267" max="11271" width="8.85546875" style="60" customWidth="1"/>
    <col min="11272" max="11277" width="11.7109375" style="60" customWidth="1"/>
    <col min="11278" max="11516" width="9.140625" style="60"/>
    <col min="11517" max="11517" width="16.5703125" style="60" customWidth="1"/>
    <col min="11518" max="11518" width="19.140625" style="60" bestFit="1" customWidth="1"/>
    <col min="11519" max="11519" width="9.140625" style="60"/>
    <col min="11520" max="11520" width="13.85546875" style="60" customWidth="1"/>
    <col min="11521" max="11521" width="16" style="60" customWidth="1"/>
    <col min="11522" max="11522" width="9.140625" style="60"/>
    <col min="11523" max="11527" width="8.85546875" style="60" customWidth="1"/>
    <col min="11528" max="11533" width="11.7109375" style="60" customWidth="1"/>
    <col min="11534" max="11772" width="9.140625" style="60"/>
    <col min="11773" max="11773" width="16.5703125" style="60" customWidth="1"/>
    <col min="11774" max="11774" width="19.140625" style="60" bestFit="1" customWidth="1"/>
    <col min="11775" max="11775" width="9.140625" style="60"/>
    <col min="11776" max="11776" width="13.85546875" style="60" customWidth="1"/>
    <col min="11777" max="11777" width="16" style="60" customWidth="1"/>
    <col min="11778" max="11778" width="9.140625" style="60"/>
    <col min="11779" max="11783" width="8.85546875" style="60" customWidth="1"/>
    <col min="11784" max="11789" width="11.7109375" style="60" customWidth="1"/>
    <col min="11790" max="12028" width="9.140625" style="60"/>
    <col min="12029" max="12029" width="16.5703125" style="60" customWidth="1"/>
    <col min="12030" max="12030" width="19.140625" style="60" bestFit="1" customWidth="1"/>
    <col min="12031" max="12031" width="9.140625" style="60"/>
    <col min="12032" max="12032" width="13.85546875" style="60" customWidth="1"/>
    <col min="12033" max="12033" width="16" style="60" customWidth="1"/>
    <col min="12034" max="12034" width="9.140625" style="60"/>
    <col min="12035" max="12039" width="8.85546875" style="60" customWidth="1"/>
    <col min="12040" max="12045" width="11.7109375" style="60" customWidth="1"/>
    <col min="12046" max="12284" width="9.140625" style="60"/>
    <col min="12285" max="12285" width="16.5703125" style="60" customWidth="1"/>
    <col min="12286" max="12286" width="19.140625" style="60" bestFit="1" customWidth="1"/>
    <col min="12287" max="12287" width="9.140625" style="60"/>
    <col min="12288" max="12288" width="13.85546875" style="60" customWidth="1"/>
    <col min="12289" max="12289" width="16" style="60" customWidth="1"/>
    <col min="12290" max="12290" width="9.140625" style="60"/>
    <col min="12291" max="12295" width="8.85546875" style="60" customWidth="1"/>
    <col min="12296" max="12301" width="11.7109375" style="60" customWidth="1"/>
    <col min="12302" max="12540" width="9.140625" style="60"/>
    <col min="12541" max="12541" width="16.5703125" style="60" customWidth="1"/>
    <col min="12542" max="12542" width="19.140625" style="60" bestFit="1" customWidth="1"/>
    <col min="12543" max="12543" width="9.140625" style="60"/>
    <col min="12544" max="12544" width="13.85546875" style="60" customWidth="1"/>
    <col min="12545" max="12545" width="16" style="60" customWidth="1"/>
    <col min="12546" max="12546" width="9.140625" style="60"/>
    <col min="12547" max="12551" width="8.85546875" style="60" customWidth="1"/>
    <col min="12552" max="12557" width="11.7109375" style="60" customWidth="1"/>
    <col min="12558" max="12796" width="9.140625" style="60"/>
    <col min="12797" max="12797" width="16.5703125" style="60" customWidth="1"/>
    <col min="12798" max="12798" width="19.140625" style="60" bestFit="1" customWidth="1"/>
    <col min="12799" max="12799" width="9.140625" style="60"/>
    <col min="12800" max="12800" width="13.85546875" style="60" customWidth="1"/>
    <col min="12801" max="12801" width="16" style="60" customWidth="1"/>
    <col min="12802" max="12802" width="9.140625" style="60"/>
    <col min="12803" max="12807" width="8.85546875" style="60" customWidth="1"/>
    <col min="12808" max="12813" width="11.7109375" style="60" customWidth="1"/>
    <col min="12814" max="13052" width="9.140625" style="60"/>
    <col min="13053" max="13053" width="16.5703125" style="60" customWidth="1"/>
    <col min="13054" max="13054" width="19.140625" style="60" bestFit="1" customWidth="1"/>
    <col min="13055" max="13055" width="9.140625" style="60"/>
    <col min="13056" max="13056" width="13.85546875" style="60" customWidth="1"/>
    <col min="13057" max="13057" width="16" style="60" customWidth="1"/>
    <col min="13058" max="13058" width="9.140625" style="60"/>
    <col min="13059" max="13063" width="8.85546875" style="60" customWidth="1"/>
    <col min="13064" max="13069" width="11.7109375" style="60" customWidth="1"/>
    <col min="13070" max="13308" width="9.140625" style="60"/>
    <col min="13309" max="13309" width="16.5703125" style="60" customWidth="1"/>
    <col min="13310" max="13310" width="19.140625" style="60" bestFit="1" customWidth="1"/>
    <col min="13311" max="13311" width="9.140625" style="60"/>
    <col min="13312" max="13312" width="13.85546875" style="60" customWidth="1"/>
    <col min="13313" max="13313" width="16" style="60" customWidth="1"/>
    <col min="13314" max="13314" width="9.140625" style="60"/>
    <col min="13315" max="13319" width="8.85546875" style="60" customWidth="1"/>
    <col min="13320" max="13325" width="11.7109375" style="60" customWidth="1"/>
    <col min="13326" max="13564" width="9.140625" style="60"/>
    <col min="13565" max="13565" width="16.5703125" style="60" customWidth="1"/>
    <col min="13566" max="13566" width="19.140625" style="60" bestFit="1" customWidth="1"/>
    <col min="13567" max="13567" width="9.140625" style="60"/>
    <col min="13568" max="13568" width="13.85546875" style="60" customWidth="1"/>
    <col min="13569" max="13569" width="16" style="60" customWidth="1"/>
    <col min="13570" max="13570" width="9.140625" style="60"/>
    <col min="13571" max="13575" width="8.85546875" style="60" customWidth="1"/>
    <col min="13576" max="13581" width="11.7109375" style="60" customWidth="1"/>
    <col min="13582" max="13820" width="9.140625" style="60"/>
    <col min="13821" max="13821" width="16.5703125" style="60" customWidth="1"/>
    <col min="13822" max="13822" width="19.140625" style="60" bestFit="1" customWidth="1"/>
    <col min="13823" max="13823" width="9.140625" style="60"/>
    <col min="13824" max="13824" width="13.85546875" style="60" customWidth="1"/>
    <col min="13825" max="13825" width="16" style="60" customWidth="1"/>
    <col min="13826" max="13826" width="9.140625" style="60"/>
    <col min="13827" max="13831" width="8.85546875" style="60" customWidth="1"/>
    <col min="13832" max="13837" width="11.7109375" style="60" customWidth="1"/>
    <col min="13838" max="14076" width="9.140625" style="60"/>
    <col min="14077" max="14077" width="16.5703125" style="60" customWidth="1"/>
    <col min="14078" max="14078" width="19.140625" style="60" bestFit="1" customWidth="1"/>
    <col min="14079" max="14079" width="9.140625" style="60"/>
    <col min="14080" max="14080" width="13.85546875" style="60" customWidth="1"/>
    <col min="14081" max="14081" width="16" style="60" customWidth="1"/>
    <col min="14082" max="14082" width="9.140625" style="60"/>
    <col min="14083" max="14087" width="8.85546875" style="60" customWidth="1"/>
    <col min="14088" max="14093" width="11.7109375" style="60" customWidth="1"/>
    <col min="14094" max="14332" width="9.140625" style="60"/>
    <col min="14333" max="14333" width="16.5703125" style="60" customWidth="1"/>
    <col min="14334" max="14334" width="19.140625" style="60" bestFit="1" customWidth="1"/>
    <col min="14335" max="14335" width="9.140625" style="60"/>
    <col min="14336" max="14336" width="13.85546875" style="60" customWidth="1"/>
    <col min="14337" max="14337" width="16" style="60" customWidth="1"/>
    <col min="14338" max="14338" width="9.140625" style="60"/>
    <col min="14339" max="14343" width="8.85546875" style="60" customWidth="1"/>
    <col min="14344" max="14349" width="11.7109375" style="60" customWidth="1"/>
    <col min="14350" max="14588" width="9.140625" style="60"/>
    <col min="14589" max="14589" width="16.5703125" style="60" customWidth="1"/>
    <col min="14590" max="14590" width="19.140625" style="60" bestFit="1" customWidth="1"/>
    <col min="14591" max="14591" width="9.140625" style="60"/>
    <col min="14592" max="14592" width="13.85546875" style="60" customWidth="1"/>
    <col min="14593" max="14593" width="16" style="60" customWidth="1"/>
    <col min="14594" max="14594" width="9.140625" style="60"/>
    <col min="14595" max="14599" width="8.85546875" style="60" customWidth="1"/>
    <col min="14600" max="14605" width="11.7109375" style="60" customWidth="1"/>
    <col min="14606" max="14844" width="9.140625" style="60"/>
    <col min="14845" max="14845" width="16.5703125" style="60" customWidth="1"/>
    <col min="14846" max="14846" width="19.140625" style="60" bestFit="1" customWidth="1"/>
    <col min="14847" max="14847" width="9.140625" style="60"/>
    <col min="14848" max="14848" width="13.85546875" style="60" customWidth="1"/>
    <col min="14849" max="14849" width="16" style="60" customWidth="1"/>
    <col min="14850" max="14850" width="9.140625" style="60"/>
    <col min="14851" max="14855" width="8.85546875" style="60" customWidth="1"/>
    <col min="14856" max="14861" width="11.7109375" style="60" customWidth="1"/>
    <col min="14862" max="15100" width="9.140625" style="60"/>
    <col min="15101" max="15101" width="16.5703125" style="60" customWidth="1"/>
    <col min="15102" max="15102" width="19.140625" style="60" bestFit="1" customWidth="1"/>
    <col min="15103" max="15103" width="9.140625" style="60"/>
    <col min="15104" max="15104" width="13.85546875" style="60" customWidth="1"/>
    <col min="15105" max="15105" width="16" style="60" customWidth="1"/>
    <col min="15106" max="15106" width="9.140625" style="60"/>
    <col min="15107" max="15111" width="8.85546875" style="60" customWidth="1"/>
    <col min="15112" max="15117" width="11.7109375" style="60" customWidth="1"/>
    <col min="15118" max="15356" width="9.140625" style="60"/>
    <col min="15357" max="15357" width="16.5703125" style="60" customWidth="1"/>
    <col min="15358" max="15358" width="19.140625" style="60" bestFit="1" customWidth="1"/>
    <col min="15359" max="15359" width="9.140625" style="60"/>
    <col min="15360" max="15360" width="13.85546875" style="60" customWidth="1"/>
    <col min="15361" max="15361" width="16" style="60" customWidth="1"/>
    <col min="15362" max="15362" width="9.140625" style="60"/>
    <col min="15363" max="15367" width="8.85546875" style="60" customWidth="1"/>
    <col min="15368" max="15373" width="11.7109375" style="60" customWidth="1"/>
    <col min="15374" max="15612" width="9.140625" style="60"/>
    <col min="15613" max="15613" width="16.5703125" style="60" customWidth="1"/>
    <col min="15614" max="15614" width="19.140625" style="60" bestFit="1" customWidth="1"/>
    <col min="15615" max="15615" width="9.140625" style="60"/>
    <col min="15616" max="15616" width="13.85546875" style="60" customWidth="1"/>
    <col min="15617" max="15617" width="16" style="60" customWidth="1"/>
    <col min="15618" max="15618" width="9.140625" style="60"/>
    <col min="15619" max="15623" width="8.85546875" style="60" customWidth="1"/>
    <col min="15624" max="15629" width="11.7109375" style="60" customWidth="1"/>
    <col min="15630" max="15868" width="9.140625" style="60"/>
    <col min="15869" max="15869" width="16.5703125" style="60" customWidth="1"/>
    <col min="15870" max="15870" width="19.140625" style="60" bestFit="1" customWidth="1"/>
    <col min="15871" max="15871" width="9.140625" style="60"/>
    <col min="15872" max="15872" width="13.85546875" style="60" customWidth="1"/>
    <col min="15873" max="15873" width="16" style="60" customWidth="1"/>
    <col min="15874" max="15874" width="9.140625" style="60"/>
    <col min="15875" max="15879" width="8.85546875" style="60" customWidth="1"/>
    <col min="15880" max="15885" width="11.7109375" style="60" customWidth="1"/>
    <col min="15886" max="16124" width="9.140625" style="60"/>
    <col min="16125" max="16125" width="16.5703125" style="60" customWidth="1"/>
    <col min="16126" max="16126" width="19.140625" style="60" bestFit="1" customWidth="1"/>
    <col min="16127" max="16127" width="9.140625" style="60"/>
    <col min="16128" max="16128" width="13.85546875" style="60" customWidth="1"/>
    <col min="16129" max="16129" width="16" style="60" customWidth="1"/>
    <col min="16130" max="16130" width="9.140625" style="60"/>
    <col min="16131" max="16135" width="8.85546875" style="60" customWidth="1"/>
    <col min="16136" max="16141" width="11.7109375" style="60" customWidth="1"/>
    <col min="16142" max="16384" width="9.140625" style="60"/>
  </cols>
  <sheetData>
    <row r="1" spans="1:13" ht="18.75">
      <c r="A1" s="244" t="s">
        <v>2217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3" spans="1:13" s="131" customFormat="1" ht="12.75">
      <c r="A3" s="135"/>
      <c r="B3" s="135"/>
      <c r="C3" s="242"/>
      <c r="D3" s="242"/>
      <c r="E3" s="242"/>
      <c r="F3" s="242"/>
      <c r="G3" s="242"/>
      <c r="H3" s="243" t="s">
        <v>67</v>
      </c>
      <c r="I3" s="243"/>
      <c r="J3" s="243"/>
      <c r="K3" s="243"/>
      <c r="L3" s="243"/>
      <c r="M3" s="130"/>
    </row>
    <row r="4" spans="1:13" s="131" customFormat="1" ht="12.75">
      <c r="A4" s="135" t="s">
        <v>68</v>
      </c>
      <c r="B4" s="135" t="s">
        <v>69</v>
      </c>
      <c r="C4" s="136" t="s">
        <v>70</v>
      </c>
      <c r="D4" s="137" t="s">
        <v>71</v>
      </c>
      <c r="E4" s="137" t="s">
        <v>72</v>
      </c>
      <c r="F4" s="137" t="s">
        <v>73</v>
      </c>
      <c r="G4" s="137" t="s">
        <v>2178</v>
      </c>
      <c r="H4" s="138" t="s">
        <v>2180</v>
      </c>
      <c r="I4" s="138" t="s">
        <v>74</v>
      </c>
      <c r="J4" s="138" t="s">
        <v>2182</v>
      </c>
      <c r="K4" s="139" t="s">
        <v>75</v>
      </c>
      <c r="L4" s="138" t="s">
        <v>76</v>
      </c>
      <c r="M4" s="130"/>
    </row>
    <row r="5" spans="1:13" s="131" customFormat="1" ht="79.5" customHeight="1">
      <c r="A5" s="140" t="s">
        <v>2203</v>
      </c>
      <c r="B5" s="135" t="s">
        <v>77</v>
      </c>
      <c r="C5" s="137" t="s">
        <v>78</v>
      </c>
      <c r="D5" s="137" t="s">
        <v>79</v>
      </c>
      <c r="E5" s="137" t="s">
        <v>80</v>
      </c>
      <c r="F5" s="137" t="s">
        <v>81</v>
      </c>
      <c r="G5" s="137" t="s">
        <v>2179</v>
      </c>
      <c r="H5" s="138" t="s">
        <v>2181</v>
      </c>
      <c r="I5" s="138" t="s">
        <v>82</v>
      </c>
      <c r="J5" s="138" t="s">
        <v>2183</v>
      </c>
      <c r="K5" s="139" t="s">
        <v>83</v>
      </c>
      <c r="L5" s="138" t="s">
        <v>84</v>
      </c>
      <c r="M5" s="132"/>
    </row>
    <row r="6" spans="1:13" s="61" customFormat="1" ht="14.1" customHeight="1">
      <c r="A6" s="141">
        <v>1</v>
      </c>
      <c r="B6" s="142"/>
      <c r="C6" s="141"/>
      <c r="D6" s="141"/>
      <c r="E6" s="141"/>
      <c r="F6" s="141"/>
      <c r="G6" s="141">
        <f>+C6+D6+E6+F6</f>
        <v>0</v>
      </c>
      <c r="H6" s="143"/>
      <c r="I6" s="143"/>
      <c r="J6" s="143"/>
      <c r="K6" s="144" t="e">
        <f>+J6/H6</f>
        <v>#DIV/0!</v>
      </c>
      <c r="L6" s="143"/>
      <c r="M6" s="134"/>
    </row>
    <row r="7" spans="1:13" s="61" customFormat="1" ht="14.1" customHeight="1">
      <c r="A7" s="141">
        <v>2</v>
      </c>
      <c r="B7" s="142"/>
      <c r="C7" s="141"/>
      <c r="D7" s="141"/>
      <c r="E7" s="141"/>
      <c r="F7" s="141"/>
      <c r="G7" s="141">
        <f t="shared" ref="G7:G70" si="0">+C7+D7+E7+F7</f>
        <v>0</v>
      </c>
      <c r="H7" s="143"/>
      <c r="I7" s="143"/>
      <c r="J7" s="143"/>
      <c r="K7" s="144" t="e">
        <f t="shared" ref="K7:K70" si="1">+J7/H7</f>
        <v>#DIV/0!</v>
      </c>
      <c r="L7" s="143"/>
      <c r="M7" s="134"/>
    </row>
    <row r="8" spans="1:13" s="61" customFormat="1" ht="14.1" customHeight="1">
      <c r="A8" s="141">
        <v>3</v>
      </c>
      <c r="B8" s="142"/>
      <c r="C8" s="141"/>
      <c r="D8" s="141"/>
      <c r="E8" s="141"/>
      <c r="F8" s="141"/>
      <c r="G8" s="141">
        <f t="shared" si="0"/>
        <v>0</v>
      </c>
      <c r="H8" s="143"/>
      <c r="I8" s="143"/>
      <c r="J8" s="143"/>
      <c r="K8" s="144" t="e">
        <f t="shared" si="1"/>
        <v>#DIV/0!</v>
      </c>
      <c r="L8" s="143"/>
      <c r="M8" s="134"/>
    </row>
    <row r="9" spans="1:13" s="61" customFormat="1" ht="14.1" customHeight="1">
      <c r="A9" s="141">
        <v>4</v>
      </c>
      <c r="B9" s="142"/>
      <c r="C9" s="141"/>
      <c r="D9" s="141"/>
      <c r="E9" s="141"/>
      <c r="F9" s="141"/>
      <c r="G9" s="141">
        <f t="shared" si="0"/>
        <v>0</v>
      </c>
      <c r="H9" s="143"/>
      <c r="I9" s="143"/>
      <c r="J9" s="143"/>
      <c r="K9" s="144" t="e">
        <f t="shared" si="1"/>
        <v>#DIV/0!</v>
      </c>
      <c r="L9" s="143"/>
      <c r="M9" s="134"/>
    </row>
    <row r="10" spans="1:13" s="61" customFormat="1" ht="14.1" customHeight="1">
      <c r="A10" s="141">
        <v>5</v>
      </c>
      <c r="B10" s="142"/>
      <c r="C10" s="141"/>
      <c r="D10" s="141"/>
      <c r="E10" s="141"/>
      <c r="F10" s="141"/>
      <c r="G10" s="141">
        <f t="shared" si="0"/>
        <v>0</v>
      </c>
      <c r="H10" s="143"/>
      <c r="I10" s="143"/>
      <c r="J10" s="143"/>
      <c r="K10" s="144" t="e">
        <f t="shared" si="1"/>
        <v>#DIV/0!</v>
      </c>
      <c r="L10" s="143"/>
      <c r="M10" s="134"/>
    </row>
    <row r="11" spans="1:13" s="61" customFormat="1" ht="14.1" customHeight="1">
      <c r="A11" s="141">
        <v>6</v>
      </c>
      <c r="B11" s="142"/>
      <c r="C11" s="141"/>
      <c r="D11" s="141"/>
      <c r="E11" s="141"/>
      <c r="F11" s="141"/>
      <c r="G11" s="141">
        <f t="shared" si="0"/>
        <v>0</v>
      </c>
      <c r="H11" s="143"/>
      <c r="I11" s="143"/>
      <c r="J11" s="143"/>
      <c r="K11" s="144" t="e">
        <f t="shared" si="1"/>
        <v>#DIV/0!</v>
      </c>
      <c r="L11" s="143"/>
      <c r="M11" s="134"/>
    </row>
    <row r="12" spans="1:13" s="61" customFormat="1" ht="14.1" customHeight="1">
      <c r="A12" s="141">
        <v>7</v>
      </c>
      <c r="B12" s="142"/>
      <c r="C12" s="141"/>
      <c r="D12" s="141"/>
      <c r="E12" s="141"/>
      <c r="F12" s="141"/>
      <c r="G12" s="141">
        <f t="shared" si="0"/>
        <v>0</v>
      </c>
      <c r="H12" s="143"/>
      <c r="I12" s="143"/>
      <c r="J12" s="143"/>
      <c r="K12" s="144" t="e">
        <f t="shared" si="1"/>
        <v>#DIV/0!</v>
      </c>
      <c r="L12" s="143"/>
      <c r="M12" s="134"/>
    </row>
    <row r="13" spans="1:13" s="61" customFormat="1" ht="14.1" customHeight="1">
      <c r="A13" s="141">
        <v>8</v>
      </c>
      <c r="B13" s="142"/>
      <c r="C13" s="141"/>
      <c r="D13" s="141"/>
      <c r="E13" s="141"/>
      <c r="F13" s="141"/>
      <c r="G13" s="141">
        <f t="shared" si="0"/>
        <v>0</v>
      </c>
      <c r="H13" s="143"/>
      <c r="I13" s="143"/>
      <c r="J13" s="143"/>
      <c r="K13" s="144" t="e">
        <f t="shared" si="1"/>
        <v>#DIV/0!</v>
      </c>
      <c r="L13" s="143"/>
      <c r="M13" s="134"/>
    </row>
    <row r="14" spans="1:13" s="61" customFormat="1" ht="14.1" customHeight="1">
      <c r="A14" s="141">
        <v>9</v>
      </c>
      <c r="B14" s="142"/>
      <c r="C14" s="141"/>
      <c r="D14" s="141"/>
      <c r="E14" s="141"/>
      <c r="F14" s="141"/>
      <c r="G14" s="141">
        <f t="shared" si="0"/>
        <v>0</v>
      </c>
      <c r="H14" s="143"/>
      <c r="I14" s="143"/>
      <c r="J14" s="143"/>
      <c r="K14" s="144" t="e">
        <f t="shared" si="1"/>
        <v>#DIV/0!</v>
      </c>
      <c r="L14" s="143"/>
      <c r="M14" s="134"/>
    </row>
    <row r="15" spans="1:13" s="61" customFormat="1" ht="14.1" customHeight="1">
      <c r="A15" s="141">
        <v>10</v>
      </c>
      <c r="B15" s="142"/>
      <c r="C15" s="141"/>
      <c r="D15" s="141"/>
      <c r="E15" s="141"/>
      <c r="F15" s="141"/>
      <c r="G15" s="141">
        <f t="shared" si="0"/>
        <v>0</v>
      </c>
      <c r="H15" s="143"/>
      <c r="I15" s="143"/>
      <c r="J15" s="143"/>
      <c r="K15" s="144" t="e">
        <f t="shared" si="1"/>
        <v>#DIV/0!</v>
      </c>
      <c r="L15" s="143"/>
      <c r="M15" s="134"/>
    </row>
    <row r="16" spans="1:13" s="61" customFormat="1" ht="14.1" customHeight="1">
      <c r="A16" s="141">
        <v>11</v>
      </c>
      <c r="B16" s="142"/>
      <c r="C16" s="141"/>
      <c r="D16" s="141"/>
      <c r="E16" s="141"/>
      <c r="F16" s="141"/>
      <c r="G16" s="141">
        <f t="shared" si="0"/>
        <v>0</v>
      </c>
      <c r="H16" s="143"/>
      <c r="I16" s="143"/>
      <c r="J16" s="143"/>
      <c r="K16" s="144" t="e">
        <f t="shared" si="1"/>
        <v>#DIV/0!</v>
      </c>
      <c r="L16" s="143"/>
      <c r="M16" s="134"/>
    </row>
    <row r="17" spans="1:13" s="61" customFormat="1" ht="14.1" customHeight="1">
      <c r="A17" s="141">
        <v>12</v>
      </c>
      <c r="B17" s="142"/>
      <c r="C17" s="141"/>
      <c r="D17" s="141"/>
      <c r="E17" s="141"/>
      <c r="F17" s="141"/>
      <c r="G17" s="141">
        <f t="shared" si="0"/>
        <v>0</v>
      </c>
      <c r="H17" s="143"/>
      <c r="I17" s="143"/>
      <c r="J17" s="143"/>
      <c r="K17" s="144" t="e">
        <f t="shared" si="1"/>
        <v>#DIV/0!</v>
      </c>
      <c r="L17" s="143"/>
      <c r="M17" s="134"/>
    </row>
    <row r="18" spans="1:13" s="61" customFormat="1" ht="14.1" customHeight="1">
      <c r="A18" s="141">
        <v>13</v>
      </c>
      <c r="B18" s="142"/>
      <c r="C18" s="141"/>
      <c r="D18" s="141"/>
      <c r="E18" s="141"/>
      <c r="F18" s="141"/>
      <c r="G18" s="141">
        <f t="shared" si="0"/>
        <v>0</v>
      </c>
      <c r="H18" s="143"/>
      <c r="I18" s="143"/>
      <c r="J18" s="143"/>
      <c r="K18" s="144" t="e">
        <f t="shared" si="1"/>
        <v>#DIV/0!</v>
      </c>
      <c r="L18" s="143"/>
      <c r="M18" s="134"/>
    </row>
    <row r="19" spans="1:13" s="61" customFormat="1" ht="14.1" customHeight="1">
      <c r="A19" s="141">
        <v>14</v>
      </c>
      <c r="B19" s="142"/>
      <c r="C19" s="141"/>
      <c r="D19" s="141"/>
      <c r="E19" s="141"/>
      <c r="F19" s="141"/>
      <c r="G19" s="141">
        <f t="shared" si="0"/>
        <v>0</v>
      </c>
      <c r="H19" s="143"/>
      <c r="I19" s="143"/>
      <c r="J19" s="143"/>
      <c r="K19" s="144" t="e">
        <f t="shared" si="1"/>
        <v>#DIV/0!</v>
      </c>
      <c r="L19" s="143"/>
      <c r="M19" s="134"/>
    </row>
    <row r="20" spans="1:13" s="61" customFormat="1" ht="14.1" customHeight="1">
      <c r="A20" s="141">
        <v>15</v>
      </c>
      <c r="B20" s="142"/>
      <c r="C20" s="141"/>
      <c r="D20" s="141"/>
      <c r="E20" s="141"/>
      <c r="F20" s="141"/>
      <c r="G20" s="141">
        <f t="shared" si="0"/>
        <v>0</v>
      </c>
      <c r="H20" s="143"/>
      <c r="I20" s="143"/>
      <c r="J20" s="143"/>
      <c r="K20" s="144" t="e">
        <f t="shared" si="1"/>
        <v>#DIV/0!</v>
      </c>
      <c r="L20" s="143"/>
      <c r="M20" s="134"/>
    </row>
    <row r="21" spans="1:13" s="61" customFormat="1" ht="14.1" customHeight="1">
      <c r="A21" s="141">
        <v>16</v>
      </c>
      <c r="B21" s="142"/>
      <c r="C21" s="141"/>
      <c r="D21" s="141"/>
      <c r="E21" s="141"/>
      <c r="F21" s="141"/>
      <c r="G21" s="141">
        <f t="shared" si="0"/>
        <v>0</v>
      </c>
      <c r="H21" s="143"/>
      <c r="I21" s="143"/>
      <c r="J21" s="143"/>
      <c r="K21" s="144" t="e">
        <f t="shared" si="1"/>
        <v>#DIV/0!</v>
      </c>
      <c r="L21" s="143"/>
      <c r="M21" s="134"/>
    </row>
    <row r="22" spans="1:13" s="61" customFormat="1" ht="14.1" customHeight="1">
      <c r="A22" s="141">
        <v>17</v>
      </c>
      <c r="B22" s="142"/>
      <c r="C22" s="141"/>
      <c r="D22" s="141"/>
      <c r="E22" s="141"/>
      <c r="F22" s="141"/>
      <c r="G22" s="141">
        <f t="shared" si="0"/>
        <v>0</v>
      </c>
      <c r="H22" s="143"/>
      <c r="I22" s="143"/>
      <c r="J22" s="143"/>
      <c r="K22" s="144" t="e">
        <f t="shared" si="1"/>
        <v>#DIV/0!</v>
      </c>
      <c r="L22" s="143"/>
      <c r="M22" s="134"/>
    </row>
    <row r="23" spans="1:13" s="61" customFormat="1" ht="14.1" customHeight="1">
      <c r="A23" s="141">
        <v>18</v>
      </c>
      <c r="B23" s="142"/>
      <c r="C23" s="141"/>
      <c r="D23" s="141"/>
      <c r="E23" s="141"/>
      <c r="F23" s="141"/>
      <c r="G23" s="141">
        <f t="shared" si="0"/>
        <v>0</v>
      </c>
      <c r="H23" s="143"/>
      <c r="I23" s="143"/>
      <c r="J23" s="143"/>
      <c r="K23" s="144" t="e">
        <f t="shared" si="1"/>
        <v>#DIV/0!</v>
      </c>
      <c r="L23" s="143"/>
      <c r="M23" s="134"/>
    </row>
    <row r="24" spans="1:13" s="61" customFormat="1" ht="14.1" customHeight="1">
      <c r="A24" s="141">
        <v>19</v>
      </c>
      <c r="B24" s="142"/>
      <c r="C24" s="141"/>
      <c r="D24" s="141"/>
      <c r="E24" s="141"/>
      <c r="F24" s="141"/>
      <c r="G24" s="141">
        <f t="shared" si="0"/>
        <v>0</v>
      </c>
      <c r="H24" s="143"/>
      <c r="I24" s="143"/>
      <c r="J24" s="143"/>
      <c r="K24" s="144" t="e">
        <f t="shared" si="1"/>
        <v>#DIV/0!</v>
      </c>
      <c r="L24" s="143"/>
      <c r="M24" s="134"/>
    </row>
    <row r="25" spans="1:13" s="61" customFormat="1" ht="14.1" customHeight="1">
      <c r="A25" s="141">
        <v>20</v>
      </c>
      <c r="B25" s="142"/>
      <c r="C25" s="141"/>
      <c r="D25" s="141"/>
      <c r="E25" s="141"/>
      <c r="F25" s="141"/>
      <c r="G25" s="141">
        <f t="shared" si="0"/>
        <v>0</v>
      </c>
      <c r="H25" s="143"/>
      <c r="I25" s="143"/>
      <c r="J25" s="143"/>
      <c r="K25" s="144" t="e">
        <f t="shared" si="1"/>
        <v>#DIV/0!</v>
      </c>
      <c r="L25" s="143"/>
      <c r="M25" s="134"/>
    </row>
    <row r="26" spans="1:13" s="61" customFormat="1" ht="14.1" customHeight="1">
      <c r="A26" s="141">
        <v>21</v>
      </c>
      <c r="B26" s="142"/>
      <c r="C26" s="141"/>
      <c r="D26" s="141"/>
      <c r="E26" s="141"/>
      <c r="F26" s="141"/>
      <c r="G26" s="141">
        <f t="shared" si="0"/>
        <v>0</v>
      </c>
      <c r="H26" s="143"/>
      <c r="I26" s="143"/>
      <c r="J26" s="143"/>
      <c r="K26" s="144" t="e">
        <f t="shared" si="1"/>
        <v>#DIV/0!</v>
      </c>
      <c r="L26" s="143"/>
      <c r="M26" s="134"/>
    </row>
    <row r="27" spans="1:13" s="61" customFormat="1" ht="14.1" customHeight="1">
      <c r="A27" s="141">
        <v>22</v>
      </c>
      <c r="B27" s="142"/>
      <c r="C27" s="141"/>
      <c r="D27" s="141"/>
      <c r="E27" s="141"/>
      <c r="F27" s="141"/>
      <c r="G27" s="141">
        <f t="shared" si="0"/>
        <v>0</v>
      </c>
      <c r="H27" s="143"/>
      <c r="I27" s="143"/>
      <c r="J27" s="143"/>
      <c r="K27" s="144" t="e">
        <f t="shared" si="1"/>
        <v>#DIV/0!</v>
      </c>
      <c r="L27" s="143"/>
      <c r="M27" s="134"/>
    </row>
    <row r="28" spans="1:13" s="61" customFormat="1" ht="14.1" customHeight="1">
      <c r="A28" s="141">
        <v>23</v>
      </c>
      <c r="B28" s="142"/>
      <c r="C28" s="141"/>
      <c r="D28" s="141"/>
      <c r="E28" s="141"/>
      <c r="F28" s="141"/>
      <c r="G28" s="141">
        <f t="shared" si="0"/>
        <v>0</v>
      </c>
      <c r="H28" s="143"/>
      <c r="I28" s="143"/>
      <c r="J28" s="143"/>
      <c r="K28" s="144" t="e">
        <f t="shared" si="1"/>
        <v>#DIV/0!</v>
      </c>
      <c r="L28" s="143"/>
      <c r="M28" s="134"/>
    </row>
    <row r="29" spans="1:13" s="61" customFormat="1" ht="14.1" customHeight="1">
      <c r="A29" s="141">
        <v>24</v>
      </c>
      <c r="B29" s="142"/>
      <c r="C29" s="141"/>
      <c r="D29" s="141"/>
      <c r="E29" s="141"/>
      <c r="F29" s="141"/>
      <c r="G29" s="141">
        <f t="shared" si="0"/>
        <v>0</v>
      </c>
      <c r="H29" s="143"/>
      <c r="I29" s="143"/>
      <c r="J29" s="143"/>
      <c r="K29" s="144" t="e">
        <f t="shared" si="1"/>
        <v>#DIV/0!</v>
      </c>
      <c r="L29" s="143"/>
      <c r="M29" s="134"/>
    </row>
    <row r="30" spans="1:13" s="61" customFormat="1" ht="14.1" customHeight="1">
      <c r="A30" s="141">
        <v>25</v>
      </c>
      <c r="B30" s="142"/>
      <c r="C30" s="141"/>
      <c r="D30" s="141"/>
      <c r="E30" s="141"/>
      <c r="F30" s="141"/>
      <c r="G30" s="141">
        <f t="shared" si="0"/>
        <v>0</v>
      </c>
      <c r="H30" s="143"/>
      <c r="I30" s="143"/>
      <c r="J30" s="143"/>
      <c r="K30" s="144" t="e">
        <f t="shared" si="1"/>
        <v>#DIV/0!</v>
      </c>
      <c r="L30" s="143"/>
      <c r="M30" s="134"/>
    </row>
    <row r="31" spans="1:13" s="61" customFormat="1" ht="14.1" customHeight="1">
      <c r="A31" s="141">
        <v>26</v>
      </c>
      <c r="B31" s="142"/>
      <c r="C31" s="141"/>
      <c r="D31" s="141"/>
      <c r="E31" s="141"/>
      <c r="F31" s="141"/>
      <c r="G31" s="141">
        <f t="shared" si="0"/>
        <v>0</v>
      </c>
      <c r="H31" s="143"/>
      <c r="I31" s="143"/>
      <c r="J31" s="143"/>
      <c r="K31" s="144" t="e">
        <f t="shared" si="1"/>
        <v>#DIV/0!</v>
      </c>
      <c r="L31" s="143"/>
      <c r="M31" s="134"/>
    </row>
    <row r="32" spans="1:13" s="61" customFormat="1" ht="14.1" customHeight="1">
      <c r="A32" s="141">
        <v>27</v>
      </c>
      <c r="B32" s="142"/>
      <c r="C32" s="141"/>
      <c r="D32" s="141"/>
      <c r="E32" s="141"/>
      <c r="F32" s="141"/>
      <c r="G32" s="141">
        <f t="shared" si="0"/>
        <v>0</v>
      </c>
      <c r="H32" s="143"/>
      <c r="I32" s="143"/>
      <c r="J32" s="143"/>
      <c r="K32" s="144" t="e">
        <f t="shared" si="1"/>
        <v>#DIV/0!</v>
      </c>
      <c r="L32" s="143"/>
      <c r="M32" s="134"/>
    </row>
    <row r="33" spans="1:13" s="61" customFormat="1" ht="14.1" customHeight="1">
      <c r="A33" s="141">
        <v>28</v>
      </c>
      <c r="B33" s="142"/>
      <c r="C33" s="141"/>
      <c r="D33" s="141"/>
      <c r="E33" s="141"/>
      <c r="F33" s="141"/>
      <c r="G33" s="141">
        <f t="shared" si="0"/>
        <v>0</v>
      </c>
      <c r="H33" s="143"/>
      <c r="I33" s="143"/>
      <c r="J33" s="143"/>
      <c r="K33" s="144" t="e">
        <f t="shared" si="1"/>
        <v>#DIV/0!</v>
      </c>
      <c r="L33" s="143"/>
      <c r="M33" s="134"/>
    </row>
    <row r="34" spans="1:13" s="61" customFormat="1" ht="14.1" customHeight="1">
      <c r="A34" s="141">
        <v>29</v>
      </c>
      <c r="B34" s="142"/>
      <c r="C34" s="141"/>
      <c r="D34" s="141"/>
      <c r="E34" s="141"/>
      <c r="F34" s="141"/>
      <c r="G34" s="141">
        <f t="shared" si="0"/>
        <v>0</v>
      </c>
      <c r="H34" s="143"/>
      <c r="I34" s="143"/>
      <c r="J34" s="143"/>
      <c r="K34" s="144" t="e">
        <f t="shared" si="1"/>
        <v>#DIV/0!</v>
      </c>
      <c r="L34" s="143"/>
      <c r="M34" s="134"/>
    </row>
    <row r="35" spans="1:13" s="61" customFormat="1" ht="14.1" customHeight="1">
      <c r="A35" s="141">
        <v>30</v>
      </c>
      <c r="B35" s="142"/>
      <c r="C35" s="141"/>
      <c r="D35" s="141"/>
      <c r="E35" s="141"/>
      <c r="F35" s="141"/>
      <c r="G35" s="141">
        <f t="shared" si="0"/>
        <v>0</v>
      </c>
      <c r="H35" s="143"/>
      <c r="I35" s="143"/>
      <c r="J35" s="143"/>
      <c r="K35" s="144" t="e">
        <f t="shared" si="1"/>
        <v>#DIV/0!</v>
      </c>
      <c r="L35" s="143"/>
      <c r="M35" s="134"/>
    </row>
    <row r="36" spans="1:13" ht="14.1" customHeight="1">
      <c r="A36" s="145">
        <v>31</v>
      </c>
      <c r="B36" s="146"/>
      <c r="C36" s="145"/>
      <c r="D36" s="145"/>
      <c r="E36" s="145"/>
      <c r="F36" s="145"/>
      <c r="G36" s="141">
        <f t="shared" si="0"/>
        <v>0</v>
      </c>
      <c r="H36" s="143"/>
      <c r="I36" s="147"/>
      <c r="J36" s="143"/>
      <c r="K36" s="144" t="e">
        <f t="shared" si="1"/>
        <v>#DIV/0!</v>
      </c>
      <c r="L36" s="147"/>
      <c r="M36" s="133"/>
    </row>
    <row r="37" spans="1:13" ht="14.1" customHeight="1">
      <c r="A37" s="145">
        <v>32</v>
      </c>
      <c r="B37" s="146"/>
      <c r="C37" s="145"/>
      <c r="D37" s="145"/>
      <c r="E37" s="145"/>
      <c r="F37" s="145"/>
      <c r="G37" s="141">
        <f t="shared" si="0"/>
        <v>0</v>
      </c>
      <c r="H37" s="143"/>
      <c r="I37" s="147"/>
      <c r="J37" s="143"/>
      <c r="K37" s="144" t="e">
        <f t="shared" si="1"/>
        <v>#DIV/0!</v>
      </c>
      <c r="L37" s="147"/>
      <c r="M37" s="133"/>
    </row>
    <row r="38" spans="1:13" ht="14.1" customHeight="1">
      <c r="A38" s="145">
        <v>33</v>
      </c>
      <c r="B38" s="146"/>
      <c r="C38" s="145"/>
      <c r="D38" s="145"/>
      <c r="E38" s="145"/>
      <c r="F38" s="145"/>
      <c r="G38" s="141">
        <f t="shared" si="0"/>
        <v>0</v>
      </c>
      <c r="H38" s="143"/>
      <c r="I38" s="147"/>
      <c r="J38" s="143"/>
      <c r="K38" s="144" t="e">
        <f t="shared" si="1"/>
        <v>#DIV/0!</v>
      </c>
      <c r="L38" s="147"/>
      <c r="M38" s="133"/>
    </row>
    <row r="39" spans="1:13" ht="14.1" customHeight="1">
      <c r="A39" s="145">
        <v>34</v>
      </c>
      <c r="B39" s="146"/>
      <c r="C39" s="145"/>
      <c r="D39" s="145"/>
      <c r="E39" s="145"/>
      <c r="F39" s="145"/>
      <c r="G39" s="141">
        <f t="shared" si="0"/>
        <v>0</v>
      </c>
      <c r="H39" s="143"/>
      <c r="I39" s="147"/>
      <c r="J39" s="143"/>
      <c r="K39" s="144" t="e">
        <f t="shared" si="1"/>
        <v>#DIV/0!</v>
      </c>
      <c r="L39" s="147"/>
      <c r="M39" s="133"/>
    </row>
    <row r="40" spans="1:13" ht="14.1" customHeight="1">
      <c r="A40" s="145">
        <v>35</v>
      </c>
      <c r="B40" s="146"/>
      <c r="C40" s="145"/>
      <c r="D40" s="145"/>
      <c r="E40" s="145"/>
      <c r="F40" s="145"/>
      <c r="G40" s="141">
        <f t="shared" si="0"/>
        <v>0</v>
      </c>
      <c r="H40" s="143"/>
      <c r="I40" s="147"/>
      <c r="J40" s="143"/>
      <c r="K40" s="144" t="e">
        <f t="shared" si="1"/>
        <v>#DIV/0!</v>
      </c>
      <c r="L40" s="147"/>
      <c r="M40" s="133"/>
    </row>
    <row r="41" spans="1:13" ht="14.1" customHeight="1">
      <c r="A41" s="145">
        <v>36</v>
      </c>
      <c r="B41" s="146"/>
      <c r="C41" s="145"/>
      <c r="D41" s="145"/>
      <c r="E41" s="145"/>
      <c r="F41" s="145"/>
      <c r="G41" s="141">
        <f t="shared" si="0"/>
        <v>0</v>
      </c>
      <c r="H41" s="143"/>
      <c r="I41" s="147"/>
      <c r="J41" s="143"/>
      <c r="K41" s="144" t="e">
        <f t="shared" si="1"/>
        <v>#DIV/0!</v>
      </c>
      <c r="L41" s="147"/>
      <c r="M41" s="133"/>
    </row>
    <row r="42" spans="1:13" ht="14.1" customHeight="1">
      <c r="A42" s="145">
        <v>37</v>
      </c>
      <c r="B42" s="146"/>
      <c r="C42" s="145"/>
      <c r="D42" s="145"/>
      <c r="E42" s="145"/>
      <c r="F42" s="145"/>
      <c r="G42" s="141">
        <f t="shared" si="0"/>
        <v>0</v>
      </c>
      <c r="H42" s="143"/>
      <c r="I42" s="147"/>
      <c r="J42" s="143"/>
      <c r="K42" s="144" t="e">
        <f t="shared" si="1"/>
        <v>#DIV/0!</v>
      </c>
      <c r="L42" s="147"/>
      <c r="M42" s="133"/>
    </row>
    <row r="43" spans="1:13" ht="14.1" customHeight="1">
      <c r="A43" s="145">
        <v>38</v>
      </c>
      <c r="B43" s="146"/>
      <c r="C43" s="145"/>
      <c r="D43" s="145"/>
      <c r="E43" s="145"/>
      <c r="F43" s="145"/>
      <c r="G43" s="141">
        <f t="shared" si="0"/>
        <v>0</v>
      </c>
      <c r="H43" s="143"/>
      <c r="I43" s="147"/>
      <c r="J43" s="143"/>
      <c r="K43" s="144" t="e">
        <f t="shared" si="1"/>
        <v>#DIV/0!</v>
      </c>
      <c r="L43" s="147"/>
      <c r="M43" s="133"/>
    </row>
    <row r="44" spans="1:13">
      <c r="A44" s="145">
        <v>39</v>
      </c>
      <c r="B44" s="128"/>
      <c r="C44" s="128"/>
      <c r="D44" s="128"/>
      <c r="E44" s="128"/>
      <c r="F44" s="128"/>
      <c r="G44" s="141">
        <f t="shared" si="0"/>
        <v>0</v>
      </c>
      <c r="H44" s="143"/>
      <c r="I44" s="128"/>
      <c r="J44" s="143"/>
      <c r="K44" s="144" t="e">
        <f t="shared" si="1"/>
        <v>#DIV/0!</v>
      </c>
      <c r="L44" s="128"/>
    </row>
    <row r="45" spans="1:13">
      <c r="A45" s="145">
        <v>40</v>
      </c>
      <c r="B45" s="128"/>
      <c r="C45" s="128"/>
      <c r="D45" s="128"/>
      <c r="E45" s="128"/>
      <c r="F45" s="128"/>
      <c r="G45" s="141">
        <f t="shared" si="0"/>
        <v>0</v>
      </c>
      <c r="H45" s="143"/>
      <c r="I45" s="128"/>
      <c r="J45" s="143"/>
      <c r="K45" s="144" t="e">
        <f t="shared" si="1"/>
        <v>#DIV/0!</v>
      </c>
      <c r="L45" s="128"/>
    </row>
    <row r="46" spans="1:13">
      <c r="A46" s="145">
        <v>41</v>
      </c>
      <c r="B46" s="128"/>
      <c r="C46" s="128"/>
      <c r="D46" s="128"/>
      <c r="E46" s="128"/>
      <c r="F46" s="128"/>
      <c r="G46" s="141">
        <f t="shared" si="0"/>
        <v>0</v>
      </c>
      <c r="H46" s="143"/>
      <c r="I46" s="128"/>
      <c r="J46" s="143"/>
      <c r="K46" s="144" t="e">
        <f t="shared" si="1"/>
        <v>#DIV/0!</v>
      </c>
      <c r="L46" s="128"/>
    </row>
    <row r="47" spans="1:13">
      <c r="A47" s="145">
        <v>42</v>
      </c>
      <c r="B47" s="128"/>
      <c r="C47" s="128"/>
      <c r="D47" s="128"/>
      <c r="E47" s="128"/>
      <c r="F47" s="128"/>
      <c r="G47" s="141">
        <f t="shared" si="0"/>
        <v>0</v>
      </c>
      <c r="H47" s="143"/>
      <c r="I47" s="128"/>
      <c r="J47" s="143"/>
      <c r="K47" s="144" t="e">
        <f t="shared" si="1"/>
        <v>#DIV/0!</v>
      </c>
      <c r="L47" s="128"/>
    </row>
    <row r="48" spans="1:13">
      <c r="A48" s="145">
        <v>43</v>
      </c>
      <c r="B48" s="128"/>
      <c r="C48" s="128"/>
      <c r="D48" s="128"/>
      <c r="E48" s="128"/>
      <c r="F48" s="128"/>
      <c r="G48" s="141">
        <f t="shared" si="0"/>
        <v>0</v>
      </c>
      <c r="H48" s="143"/>
      <c r="I48" s="128"/>
      <c r="J48" s="143"/>
      <c r="K48" s="144" t="e">
        <f t="shared" si="1"/>
        <v>#DIV/0!</v>
      </c>
      <c r="L48" s="128"/>
    </row>
    <row r="49" spans="1:12">
      <c r="A49" s="145">
        <v>44</v>
      </c>
      <c r="B49" s="128"/>
      <c r="C49" s="128"/>
      <c r="D49" s="128"/>
      <c r="E49" s="128"/>
      <c r="F49" s="128"/>
      <c r="G49" s="141">
        <f t="shared" si="0"/>
        <v>0</v>
      </c>
      <c r="H49" s="143"/>
      <c r="I49" s="128"/>
      <c r="J49" s="143"/>
      <c r="K49" s="144" t="e">
        <f t="shared" si="1"/>
        <v>#DIV/0!</v>
      </c>
      <c r="L49" s="128"/>
    </row>
    <row r="50" spans="1:12">
      <c r="A50" s="145">
        <v>45</v>
      </c>
      <c r="B50" s="128"/>
      <c r="C50" s="128"/>
      <c r="D50" s="128"/>
      <c r="E50" s="128"/>
      <c r="F50" s="128"/>
      <c r="G50" s="141">
        <f t="shared" si="0"/>
        <v>0</v>
      </c>
      <c r="H50" s="143"/>
      <c r="I50" s="128"/>
      <c r="J50" s="143"/>
      <c r="K50" s="144" t="e">
        <f t="shared" si="1"/>
        <v>#DIV/0!</v>
      </c>
      <c r="L50" s="128"/>
    </row>
    <row r="51" spans="1:12">
      <c r="A51" s="145">
        <v>46</v>
      </c>
      <c r="B51" s="128"/>
      <c r="C51" s="128"/>
      <c r="D51" s="128"/>
      <c r="E51" s="128"/>
      <c r="F51" s="128"/>
      <c r="G51" s="141">
        <f t="shared" si="0"/>
        <v>0</v>
      </c>
      <c r="H51" s="143"/>
      <c r="I51" s="128"/>
      <c r="J51" s="143"/>
      <c r="K51" s="144" t="e">
        <f t="shared" si="1"/>
        <v>#DIV/0!</v>
      </c>
      <c r="L51" s="128"/>
    </row>
    <row r="52" spans="1:12">
      <c r="A52" s="145">
        <v>47</v>
      </c>
      <c r="B52" s="128"/>
      <c r="C52" s="128"/>
      <c r="D52" s="128"/>
      <c r="E52" s="128"/>
      <c r="F52" s="128"/>
      <c r="G52" s="141">
        <f t="shared" si="0"/>
        <v>0</v>
      </c>
      <c r="H52" s="143"/>
      <c r="I52" s="128"/>
      <c r="J52" s="143"/>
      <c r="K52" s="144" t="e">
        <f t="shared" si="1"/>
        <v>#DIV/0!</v>
      </c>
      <c r="L52" s="128"/>
    </row>
    <row r="53" spans="1:12">
      <c r="A53" s="145">
        <v>48</v>
      </c>
      <c r="B53" s="128"/>
      <c r="C53" s="128"/>
      <c r="D53" s="128"/>
      <c r="E53" s="128"/>
      <c r="F53" s="128"/>
      <c r="G53" s="141">
        <f t="shared" si="0"/>
        <v>0</v>
      </c>
      <c r="H53" s="143"/>
      <c r="I53" s="128"/>
      <c r="J53" s="143"/>
      <c r="K53" s="144" t="e">
        <f t="shared" si="1"/>
        <v>#DIV/0!</v>
      </c>
      <c r="L53" s="128"/>
    </row>
    <row r="54" spans="1:12">
      <c r="A54" s="145">
        <v>49</v>
      </c>
      <c r="B54" s="128"/>
      <c r="C54" s="128"/>
      <c r="D54" s="128"/>
      <c r="E54" s="128"/>
      <c r="F54" s="128"/>
      <c r="G54" s="141">
        <f t="shared" si="0"/>
        <v>0</v>
      </c>
      <c r="H54" s="143"/>
      <c r="I54" s="128"/>
      <c r="J54" s="143"/>
      <c r="K54" s="144" t="e">
        <f t="shared" si="1"/>
        <v>#DIV/0!</v>
      </c>
      <c r="L54" s="128"/>
    </row>
    <row r="55" spans="1:12">
      <c r="A55" s="145">
        <v>50</v>
      </c>
      <c r="B55" s="128"/>
      <c r="C55" s="128"/>
      <c r="D55" s="128"/>
      <c r="E55" s="128"/>
      <c r="F55" s="128"/>
      <c r="G55" s="141">
        <f t="shared" si="0"/>
        <v>0</v>
      </c>
      <c r="H55" s="143"/>
      <c r="I55" s="128"/>
      <c r="J55" s="143"/>
      <c r="K55" s="144" t="e">
        <f t="shared" si="1"/>
        <v>#DIV/0!</v>
      </c>
      <c r="L55" s="128"/>
    </row>
    <row r="56" spans="1:12">
      <c r="A56" s="145">
        <v>51</v>
      </c>
      <c r="B56" s="128"/>
      <c r="C56" s="128"/>
      <c r="D56" s="128"/>
      <c r="E56" s="128"/>
      <c r="F56" s="128"/>
      <c r="G56" s="141">
        <f t="shared" si="0"/>
        <v>0</v>
      </c>
      <c r="H56" s="143"/>
      <c r="I56" s="128"/>
      <c r="J56" s="128"/>
      <c r="K56" s="144" t="e">
        <f t="shared" si="1"/>
        <v>#DIV/0!</v>
      </c>
      <c r="L56" s="128"/>
    </row>
    <row r="57" spans="1:12">
      <c r="A57" s="145">
        <v>52</v>
      </c>
      <c r="B57" s="128"/>
      <c r="C57" s="128"/>
      <c r="D57" s="128"/>
      <c r="E57" s="128"/>
      <c r="F57" s="128"/>
      <c r="G57" s="141">
        <f t="shared" si="0"/>
        <v>0</v>
      </c>
      <c r="H57" s="143"/>
      <c r="I57" s="128"/>
      <c r="J57" s="128"/>
      <c r="K57" s="144" t="e">
        <f t="shared" si="1"/>
        <v>#DIV/0!</v>
      </c>
      <c r="L57" s="128"/>
    </row>
    <row r="58" spans="1:12">
      <c r="A58" s="145">
        <v>53</v>
      </c>
      <c r="B58" s="128"/>
      <c r="C58" s="128"/>
      <c r="D58" s="128"/>
      <c r="E58" s="128"/>
      <c r="F58" s="128"/>
      <c r="G58" s="141">
        <f t="shared" si="0"/>
        <v>0</v>
      </c>
      <c r="H58" s="143"/>
      <c r="I58" s="128"/>
      <c r="J58" s="128"/>
      <c r="K58" s="144" t="e">
        <f t="shared" si="1"/>
        <v>#DIV/0!</v>
      </c>
      <c r="L58" s="128"/>
    </row>
    <row r="59" spans="1:12">
      <c r="A59" s="145">
        <v>54</v>
      </c>
      <c r="B59" s="128"/>
      <c r="C59" s="128"/>
      <c r="D59" s="128"/>
      <c r="E59" s="128"/>
      <c r="F59" s="128"/>
      <c r="G59" s="141">
        <f t="shared" si="0"/>
        <v>0</v>
      </c>
      <c r="H59" s="143"/>
      <c r="I59" s="128"/>
      <c r="J59" s="128"/>
      <c r="K59" s="144" t="e">
        <f t="shared" si="1"/>
        <v>#DIV/0!</v>
      </c>
      <c r="L59" s="128"/>
    </row>
    <row r="60" spans="1:12">
      <c r="A60" s="145">
        <v>55</v>
      </c>
      <c r="B60" s="128"/>
      <c r="C60" s="128"/>
      <c r="D60" s="128"/>
      <c r="E60" s="128"/>
      <c r="F60" s="128"/>
      <c r="G60" s="141">
        <f t="shared" si="0"/>
        <v>0</v>
      </c>
      <c r="H60" s="143"/>
      <c r="I60" s="128"/>
      <c r="J60" s="128"/>
      <c r="K60" s="144" t="e">
        <f t="shared" si="1"/>
        <v>#DIV/0!</v>
      </c>
      <c r="L60" s="128"/>
    </row>
    <row r="61" spans="1:12">
      <c r="A61" s="145">
        <v>56</v>
      </c>
      <c r="B61" s="128"/>
      <c r="C61" s="128"/>
      <c r="D61" s="128"/>
      <c r="E61" s="128"/>
      <c r="F61" s="128"/>
      <c r="G61" s="141">
        <f t="shared" si="0"/>
        <v>0</v>
      </c>
      <c r="H61" s="143"/>
      <c r="I61" s="128"/>
      <c r="J61" s="128"/>
      <c r="K61" s="144" t="e">
        <f t="shared" si="1"/>
        <v>#DIV/0!</v>
      </c>
      <c r="L61" s="128"/>
    </row>
    <row r="62" spans="1:12">
      <c r="A62" s="145">
        <v>57</v>
      </c>
      <c r="B62" s="128"/>
      <c r="C62" s="128"/>
      <c r="D62" s="128"/>
      <c r="E62" s="128"/>
      <c r="F62" s="128"/>
      <c r="G62" s="141">
        <f t="shared" si="0"/>
        <v>0</v>
      </c>
      <c r="H62" s="143"/>
      <c r="I62" s="128"/>
      <c r="J62" s="128"/>
      <c r="K62" s="144" t="e">
        <f t="shared" si="1"/>
        <v>#DIV/0!</v>
      </c>
      <c r="L62" s="128"/>
    </row>
    <row r="63" spans="1:12">
      <c r="A63" s="145">
        <v>58</v>
      </c>
      <c r="B63" s="128"/>
      <c r="C63" s="128"/>
      <c r="D63" s="128"/>
      <c r="E63" s="128"/>
      <c r="F63" s="128"/>
      <c r="G63" s="141">
        <f t="shared" si="0"/>
        <v>0</v>
      </c>
      <c r="H63" s="143"/>
      <c r="I63" s="128"/>
      <c r="J63" s="128"/>
      <c r="K63" s="144" t="e">
        <f t="shared" si="1"/>
        <v>#DIV/0!</v>
      </c>
      <c r="L63" s="128"/>
    </row>
    <row r="64" spans="1:12">
      <c r="A64" s="145">
        <v>59</v>
      </c>
      <c r="B64" s="128"/>
      <c r="C64" s="128"/>
      <c r="D64" s="128"/>
      <c r="E64" s="128"/>
      <c r="F64" s="128"/>
      <c r="G64" s="141">
        <f t="shared" si="0"/>
        <v>0</v>
      </c>
      <c r="H64" s="143"/>
      <c r="I64" s="128"/>
      <c r="J64" s="128"/>
      <c r="K64" s="144" t="e">
        <f t="shared" si="1"/>
        <v>#DIV/0!</v>
      </c>
      <c r="L64" s="128"/>
    </row>
    <row r="65" spans="1:12">
      <c r="A65" s="145">
        <v>60</v>
      </c>
      <c r="B65" s="128"/>
      <c r="C65" s="128"/>
      <c r="D65" s="128"/>
      <c r="E65" s="128"/>
      <c r="F65" s="128"/>
      <c r="G65" s="141">
        <f t="shared" si="0"/>
        <v>0</v>
      </c>
      <c r="H65" s="143"/>
      <c r="I65" s="128"/>
      <c r="J65" s="128"/>
      <c r="K65" s="144" t="e">
        <f t="shared" si="1"/>
        <v>#DIV/0!</v>
      </c>
      <c r="L65" s="128"/>
    </row>
    <row r="66" spans="1:12">
      <c r="A66" s="145">
        <v>61</v>
      </c>
      <c r="B66" s="128"/>
      <c r="C66" s="128"/>
      <c r="D66" s="128"/>
      <c r="E66" s="128"/>
      <c r="F66" s="128"/>
      <c r="G66" s="141">
        <f t="shared" si="0"/>
        <v>0</v>
      </c>
      <c r="H66" s="128"/>
      <c r="I66" s="128"/>
      <c r="J66" s="128"/>
      <c r="K66" s="144" t="e">
        <f t="shared" si="1"/>
        <v>#DIV/0!</v>
      </c>
      <c r="L66" s="128"/>
    </row>
    <row r="67" spans="1:12">
      <c r="A67" s="145">
        <v>62</v>
      </c>
      <c r="B67" s="128"/>
      <c r="C67" s="128"/>
      <c r="D67" s="128"/>
      <c r="E67" s="128"/>
      <c r="F67" s="128"/>
      <c r="G67" s="141">
        <f t="shared" si="0"/>
        <v>0</v>
      </c>
      <c r="H67" s="128"/>
      <c r="I67" s="128"/>
      <c r="J67" s="128"/>
      <c r="K67" s="144" t="e">
        <f t="shared" si="1"/>
        <v>#DIV/0!</v>
      </c>
      <c r="L67" s="128"/>
    </row>
    <row r="68" spans="1:12">
      <c r="A68" s="145">
        <v>63</v>
      </c>
      <c r="B68" s="128"/>
      <c r="C68" s="128"/>
      <c r="D68" s="128"/>
      <c r="E68" s="128"/>
      <c r="F68" s="128"/>
      <c r="G68" s="141">
        <f t="shared" si="0"/>
        <v>0</v>
      </c>
      <c r="H68" s="128"/>
      <c r="I68" s="128"/>
      <c r="J68" s="128"/>
      <c r="K68" s="144" t="e">
        <f t="shared" si="1"/>
        <v>#DIV/0!</v>
      </c>
      <c r="L68" s="128"/>
    </row>
    <row r="69" spans="1:12">
      <c r="A69" s="145">
        <v>64</v>
      </c>
      <c r="B69" s="128"/>
      <c r="C69" s="128"/>
      <c r="D69" s="128"/>
      <c r="E69" s="128"/>
      <c r="F69" s="128"/>
      <c r="G69" s="141">
        <f t="shared" si="0"/>
        <v>0</v>
      </c>
      <c r="H69" s="128"/>
      <c r="I69" s="128"/>
      <c r="J69" s="128"/>
      <c r="K69" s="144" t="e">
        <f t="shared" si="1"/>
        <v>#DIV/0!</v>
      </c>
      <c r="L69" s="128"/>
    </row>
    <row r="70" spans="1:12">
      <c r="A70" s="145">
        <v>65</v>
      </c>
      <c r="B70" s="128"/>
      <c r="C70" s="128"/>
      <c r="D70" s="128"/>
      <c r="E70" s="128"/>
      <c r="F70" s="128"/>
      <c r="G70" s="141">
        <f t="shared" si="0"/>
        <v>0</v>
      </c>
      <c r="H70" s="128"/>
      <c r="I70" s="128"/>
      <c r="J70" s="128"/>
      <c r="K70" s="144" t="e">
        <f t="shared" si="1"/>
        <v>#DIV/0!</v>
      </c>
      <c r="L70" s="128"/>
    </row>
    <row r="71" spans="1:12">
      <c r="A71" s="145">
        <v>66</v>
      </c>
      <c r="B71" s="128"/>
      <c r="C71" s="128"/>
      <c r="D71" s="128"/>
      <c r="E71" s="128"/>
      <c r="F71" s="128"/>
      <c r="G71" s="141">
        <f t="shared" ref="G71:G75" si="2">+C71+D71+E71+F71</f>
        <v>0</v>
      </c>
      <c r="H71" s="128"/>
      <c r="I71" s="128"/>
      <c r="J71" s="128"/>
      <c r="K71" s="144" t="e">
        <f t="shared" ref="K71:K75" si="3">+J71/H71</f>
        <v>#DIV/0!</v>
      </c>
      <c r="L71" s="128"/>
    </row>
    <row r="72" spans="1:12">
      <c r="A72" s="145">
        <v>67</v>
      </c>
      <c r="B72" s="128"/>
      <c r="C72" s="128"/>
      <c r="D72" s="128"/>
      <c r="E72" s="128"/>
      <c r="F72" s="128"/>
      <c r="G72" s="141">
        <f t="shared" si="2"/>
        <v>0</v>
      </c>
      <c r="H72" s="128"/>
      <c r="I72" s="128"/>
      <c r="J72" s="128"/>
      <c r="K72" s="144" t="e">
        <f t="shared" si="3"/>
        <v>#DIV/0!</v>
      </c>
      <c r="L72" s="128"/>
    </row>
    <row r="73" spans="1:12">
      <c r="A73" s="145">
        <v>68</v>
      </c>
      <c r="B73" s="128"/>
      <c r="C73" s="128"/>
      <c r="D73" s="128"/>
      <c r="E73" s="128"/>
      <c r="F73" s="128"/>
      <c r="G73" s="141">
        <f t="shared" si="2"/>
        <v>0</v>
      </c>
      <c r="H73" s="128"/>
      <c r="I73" s="128"/>
      <c r="J73" s="128"/>
      <c r="K73" s="144" t="e">
        <f t="shared" si="3"/>
        <v>#DIV/0!</v>
      </c>
      <c r="L73" s="128"/>
    </row>
    <row r="74" spans="1:12">
      <c r="A74" s="145">
        <v>69</v>
      </c>
      <c r="B74" s="128"/>
      <c r="C74" s="128"/>
      <c r="D74" s="128"/>
      <c r="E74" s="128"/>
      <c r="F74" s="128"/>
      <c r="G74" s="141">
        <f t="shared" si="2"/>
        <v>0</v>
      </c>
      <c r="H74" s="128"/>
      <c r="I74" s="128"/>
      <c r="J74" s="128"/>
      <c r="K74" s="144" t="e">
        <f t="shared" si="3"/>
        <v>#DIV/0!</v>
      </c>
      <c r="L74" s="128"/>
    </row>
    <row r="75" spans="1:12">
      <c r="A75" s="145">
        <v>70</v>
      </c>
      <c r="B75" s="128"/>
      <c r="C75" s="128"/>
      <c r="D75" s="128"/>
      <c r="E75" s="128"/>
      <c r="F75" s="128"/>
      <c r="G75" s="141">
        <f t="shared" si="2"/>
        <v>0</v>
      </c>
      <c r="H75" s="128"/>
      <c r="I75" s="128"/>
      <c r="J75" s="128"/>
      <c r="K75" s="144" t="e">
        <f t="shared" si="3"/>
        <v>#DIV/0!</v>
      </c>
      <c r="L75" s="128"/>
    </row>
  </sheetData>
  <mergeCells count="3">
    <mergeCell ref="C3:G3"/>
    <mergeCell ref="H3:L3"/>
    <mergeCell ref="A1:L1"/>
  </mergeCells>
  <conditionalFormatting sqref="H6:L6 K44:K75 H7:H65 I7:L29 I30:I43 K30:L43 J30:J55">
    <cfRule type="expression" dxfId="18" priority="1" stopIfTrue="1">
      <formula>$L6="No"</formula>
    </cfRule>
  </conditionalFormatting>
  <conditionalFormatting sqref="D3:G3 D6:G6 C3:C8 D7:F8 C76:G65535 C9:F75 G7:G75">
    <cfRule type="cellIs" dxfId="17" priority="2" stopIfTrue="1" operator="equal">
      <formula>"ERR"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569"/>
  <sheetViews>
    <sheetView workbookViewId="0">
      <selection activeCell="G4" sqref="G4"/>
    </sheetView>
  </sheetViews>
  <sheetFormatPr defaultRowHeight="15"/>
  <cols>
    <col min="1" max="1" width="25.85546875" customWidth="1"/>
    <col min="2" max="2" width="18.42578125" style="152" bestFit="1" customWidth="1"/>
    <col min="3" max="3" width="8.28515625" bestFit="1" customWidth="1"/>
    <col min="4" max="5" width="10.7109375" bestFit="1" customWidth="1"/>
    <col min="6" max="6" width="10.7109375" customWidth="1"/>
    <col min="7" max="7" width="8.7109375" customWidth="1"/>
    <col min="8" max="8" width="9.140625" customWidth="1"/>
    <col min="9" max="9" width="11.28515625" customWidth="1"/>
    <col min="10" max="10" width="8.140625" bestFit="1" customWidth="1"/>
    <col min="11" max="11" width="7.28515625" bestFit="1" customWidth="1"/>
    <col min="12" max="12" width="9.5703125" customWidth="1"/>
    <col min="13" max="13" width="13.85546875" customWidth="1"/>
    <col min="14" max="14" width="12" customWidth="1"/>
    <col min="15" max="15" width="12.28515625" customWidth="1"/>
    <col min="16" max="16" width="7.85546875" style="198" bestFit="1" customWidth="1"/>
    <col min="17" max="17" width="7.28515625" bestFit="1" customWidth="1"/>
    <col min="18" max="19" width="14.28515625" bestFit="1" customWidth="1"/>
    <col min="20" max="20" width="10.5703125" bestFit="1" customWidth="1"/>
  </cols>
  <sheetData>
    <row r="1" spans="1:17" ht="27.75" customHeight="1">
      <c r="A1" s="244" t="s">
        <v>2218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5.75" thickBot="1"/>
    <row r="3" spans="1:17" ht="15.75" thickBot="1">
      <c r="A3" s="63"/>
      <c r="B3" s="246" t="s">
        <v>85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249" t="s">
        <v>86</v>
      </c>
      <c r="N3" s="250"/>
      <c r="O3" s="250"/>
      <c r="P3" s="250"/>
      <c r="Q3" s="251"/>
    </row>
    <row r="4" spans="1:17" ht="39.75" customHeight="1">
      <c r="A4" s="64" t="s">
        <v>2184</v>
      </c>
      <c r="B4" s="65" t="s">
        <v>87</v>
      </c>
      <c r="C4" s="65" t="s">
        <v>88</v>
      </c>
      <c r="D4" s="230" t="s">
        <v>2227</v>
      </c>
      <c r="E4" s="230" t="s">
        <v>2227</v>
      </c>
      <c r="F4" s="230" t="s">
        <v>2227</v>
      </c>
      <c r="G4" s="230" t="s">
        <v>2227</v>
      </c>
      <c r="H4" s="63" t="s">
        <v>89</v>
      </c>
      <c r="I4" s="66" t="s">
        <v>90</v>
      </c>
      <c r="J4" s="63" t="s">
        <v>91</v>
      </c>
      <c r="K4" s="63" t="s">
        <v>92</v>
      </c>
      <c r="L4" s="66" t="s">
        <v>2178</v>
      </c>
      <c r="M4" s="67" t="s">
        <v>93</v>
      </c>
      <c r="N4" s="63" t="s">
        <v>94</v>
      </c>
      <c r="O4" s="63" t="s">
        <v>2182</v>
      </c>
      <c r="P4" s="199" t="s">
        <v>95</v>
      </c>
      <c r="Q4" s="63" t="s">
        <v>96</v>
      </c>
    </row>
    <row r="5" spans="1:17" ht="102.75" thickBot="1">
      <c r="A5" s="68" t="s">
        <v>2185</v>
      </c>
      <c r="B5" s="69"/>
      <c r="C5" s="69" t="s">
        <v>97</v>
      </c>
      <c r="D5" s="92" t="s">
        <v>98</v>
      </c>
      <c r="E5" s="92" t="s">
        <v>99</v>
      </c>
      <c r="F5" s="92" t="s">
        <v>100</v>
      </c>
      <c r="G5" s="69" t="s">
        <v>101</v>
      </c>
      <c r="H5" s="64" t="s">
        <v>102</v>
      </c>
      <c r="I5" s="70" t="s">
        <v>103</v>
      </c>
      <c r="J5" s="64" t="s">
        <v>104</v>
      </c>
      <c r="K5" s="64" t="s">
        <v>105</v>
      </c>
      <c r="L5" s="70" t="s">
        <v>2179</v>
      </c>
      <c r="M5" s="233" t="s">
        <v>106</v>
      </c>
      <c r="N5" s="234" t="s">
        <v>107</v>
      </c>
      <c r="O5" s="234" t="s">
        <v>2186</v>
      </c>
      <c r="P5" s="200" t="s">
        <v>108</v>
      </c>
      <c r="Q5" s="64" t="s">
        <v>109</v>
      </c>
    </row>
    <row r="6" spans="1:17">
      <c r="A6" s="150" t="s">
        <v>110</v>
      </c>
      <c r="B6" s="81"/>
      <c r="C6" s="80"/>
      <c r="D6" s="154"/>
      <c r="E6" s="155"/>
      <c r="F6" s="154"/>
      <c r="G6" s="82"/>
      <c r="H6" s="82"/>
      <c r="I6" s="82"/>
      <c r="J6" s="82"/>
      <c r="K6" s="82"/>
      <c r="L6" s="82">
        <f>+G6+H6+I6+K6</f>
        <v>0</v>
      </c>
      <c r="M6" s="83"/>
      <c r="N6" s="83"/>
      <c r="O6" s="83"/>
      <c r="P6" s="84" t="e">
        <f>+O6/M6</f>
        <v>#DIV/0!</v>
      </c>
      <c r="Q6" s="156"/>
    </row>
    <row r="7" spans="1:17">
      <c r="A7" s="150" t="s">
        <v>111</v>
      </c>
      <c r="B7" s="81"/>
      <c r="C7" s="80"/>
      <c r="D7" s="154"/>
      <c r="E7" s="157"/>
      <c r="F7" s="154"/>
      <c r="G7" s="82"/>
      <c r="H7" s="82"/>
      <c r="I7" s="82"/>
      <c r="J7" s="82"/>
      <c r="K7" s="82"/>
      <c r="L7" s="82">
        <f t="shared" ref="L7:L70" si="0">+G7+H7+I7+K7</f>
        <v>0</v>
      </c>
      <c r="M7" s="83"/>
      <c r="N7" s="83"/>
      <c r="O7" s="83"/>
      <c r="P7" s="84" t="e">
        <f t="shared" ref="P7:P8" si="1">+O7/M7</f>
        <v>#DIV/0!</v>
      </c>
      <c r="Q7" s="158"/>
    </row>
    <row r="8" spans="1:17" s="60" customFormat="1">
      <c r="A8" s="150" t="s">
        <v>112</v>
      </c>
      <c r="B8" s="81"/>
      <c r="C8" s="80"/>
      <c r="D8" s="154"/>
      <c r="E8" s="157"/>
      <c r="F8" s="154"/>
      <c r="G8" s="82"/>
      <c r="H8" s="82"/>
      <c r="I8" s="82"/>
      <c r="J8" s="82"/>
      <c r="K8" s="82"/>
      <c r="L8" s="82">
        <f t="shared" si="0"/>
        <v>0</v>
      </c>
      <c r="M8" s="83"/>
      <c r="N8" s="83"/>
      <c r="O8" s="83"/>
      <c r="P8" s="84" t="e">
        <f t="shared" si="1"/>
        <v>#DIV/0!</v>
      </c>
      <c r="Q8" s="158"/>
    </row>
    <row r="9" spans="1:17">
      <c r="A9" s="71" t="s">
        <v>113</v>
      </c>
      <c r="B9" s="153" t="s">
        <v>114</v>
      </c>
      <c r="C9" s="71"/>
      <c r="D9" s="72"/>
      <c r="E9" s="93"/>
      <c r="F9" s="72"/>
      <c r="G9" s="73"/>
      <c r="H9" s="73"/>
      <c r="I9" s="73"/>
      <c r="J9" s="73"/>
      <c r="K9" s="73"/>
      <c r="L9" s="73">
        <f t="shared" si="0"/>
        <v>0</v>
      </c>
      <c r="M9" s="76">
        <f>+M6+M7+M8</f>
        <v>0</v>
      </c>
      <c r="N9" s="76">
        <f>+N6+N7+N8</f>
        <v>0</v>
      </c>
      <c r="O9" s="76">
        <f>+M9-N9</f>
        <v>0</v>
      </c>
      <c r="P9" s="77" t="e">
        <f>+O9/M9</f>
        <v>#DIV/0!</v>
      </c>
      <c r="Q9" s="74"/>
    </row>
    <row r="10" spans="1:17">
      <c r="A10" s="150" t="s">
        <v>115</v>
      </c>
      <c r="B10" s="81"/>
      <c r="C10" s="80"/>
      <c r="D10" s="154"/>
      <c r="E10" s="159"/>
      <c r="F10" s="154"/>
      <c r="G10" s="82"/>
      <c r="H10" s="82"/>
      <c r="I10" s="82"/>
      <c r="J10" s="82"/>
      <c r="K10" s="82"/>
      <c r="L10" s="82">
        <f t="shared" si="0"/>
        <v>0</v>
      </c>
      <c r="M10" s="83"/>
      <c r="N10" s="83"/>
      <c r="O10" s="83"/>
      <c r="P10" s="84" t="e">
        <f t="shared" ref="P10:P65" si="2">+O10/M10</f>
        <v>#DIV/0!</v>
      </c>
      <c r="Q10" s="85"/>
    </row>
    <row r="11" spans="1:17" s="60" customFormat="1">
      <c r="A11" s="150" t="s">
        <v>116</v>
      </c>
      <c r="B11" s="81"/>
      <c r="C11" s="80"/>
      <c r="D11" s="154"/>
      <c r="E11" s="159"/>
      <c r="F11" s="154"/>
      <c r="G11" s="82"/>
      <c r="H11" s="82"/>
      <c r="I11" s="82"/>
      <c r="J11" s="82"/>
      <c r="K11" s="82"/>
      <c r="L11" s="82">
        <f t="shared" si="0"/>
        <v>0</v>
      </c>
      <c r="M11" s="83"/>
      <c r="N11" s="83"/>
      <c r="O11" s="83"/>
      <c r="P11" s="84" t="e">
        <f t="shared" si="2"/>
        <v>#DIV/0!</v>
      </c>
      <c r="Q11" s="85"/>
    </row>
    <row r="12" spans="1:17">
      <c r="A12" s="150" t="s">
        <v>117</v>
      </c>
      <c r="B12" s="81"/>
      <c r="C12" s="80"/>
      <c r="D12" s="154"/>
      <c r="E12" s="159"/>
      <c r="F12" s="154"/>
      <c r="G12" s="82"/>
      <c r="H12" s="82"/>
      <c r="I12" s="82"/>
      <c r="J12" s="82"/>
      <c r="K12" s="82"/>
      <c r="L12" s="82">
        <f t="shared" si="0"/>
        <v>0</v>
      </c>
      <c r="M12" s="83"/>
      <c r="N12" s="83"/>
      <c r="O12" s="83"/>
      <c r="P12" s="84" t="e">
        <f t="shared" si="2"/>
        <v>#DIV/0!</v>
      </c>
      <c r="Q12" s="85"/>
    </row>
    <row r="13" spans="1:17">
      <c r="A13" s="71" t="s">
        <v>118</v>
      </c>
      <c r="B13" s="153" t="s">
        <v>119</v>
      </c>
      <c r="C13" s="71"/>
      <c r="D13" s="72"/>
      <c r="E13" s="94"/>
      <c r="F13" s="72"/>
      <c r="G13" s="73"/>
      <c r="H13" s="73"/>
      <c r="I13" s="73"/>
      <c r="J13" s="73"/>
      <c r="K13" s="73"/>
      <c r="L13" s="73">
        <f t="shared" si="0"/>
        <v>0</v>
      </c>
      <c r="M13" s="76">
        <f>+M10+M11+M12</f>
        <v>0</v>
      </c>
      <c r="N13" s="76">
        <f>+N10+N11+N12</f>
        <v>0</v>
      </c>
      <c r="O13" s="76">
        <f>+M13-N13</f>
        <v>0</v>
      </c>
      <c r="P13" s="77" t="e">
        <f t="shared" si="2"/>
        <v>#DIV/0!</v>
      </c>
      <c r="Q13" s="75"/>
    </row>
    <row r="14" spans="1:17">
      <c r="A14" s="150" t="s">
        <v>120</v>
      </c>
      <c r="B14" s="81"/>
      <c r="C14" s="80"/>
      <c r="D14" s="154"/>
      <c r="E14" s="159"/>
      <c r="F14" s="154"/>
      <c r="G14" s="82"/>
      <c r="H14" s="82"/>
      <c r="I14" s="82"/>
      <c r="J14" s="82"/>
      <c r="K14" s="82"/>
      <c r="L14" s="82">
        <f t="shared" si="0"/>
        <v>0</v>
      </c>
      <c r="M14" s="83"/>
      <c r="N14" s="83"/>
      <c r="O14" s="83"/>
      <c r="P14" s="84" t="e">
        <f t="shared" si="2"/>
        <v>#DIV/0!</v>
      </c>
      <c r="Q14" s="85"/>
    </row>
    <row r="15" spans="1:17">
      <c r="A15" s="150" t="s">
        <v>121</v>
      </c>
      <c r="B15" s="81"/>
      <c r="C15" s="80"/>
      <c r="D15" s="154"/>
      <c r="E15" s="159"/>
      <c r="F15" s="154"/>
      <c r="G15" s="82"/>
      <c r="H15" s="82"/>
      <c r="I15" s="82"/>
      <c r="J15" s="82"/>
      <c r="K15" s="82"/>
      <c r="L15" s="82">
        <f t="shared" si="0"/>
        <v>0</v>
      </c>
      <c r="M15" s="83"/>
      <c r="N15" s="83"/>
      <c r="O15" s="83"/>
      <c r="P15" s="84" t="e">
        <f t="shared" si="2"/>
        <v>#DIV/0!</v>
      </c>
      <c r="Q15" s="85"/>
    </row>
    <row r="16" spans="1:17">
      <c r="A16" s="150" t="s">
        <v>122</v>
      </c>
      <c r="B16" s="81"/>
      <c r="C16" s="80"/>
      <c r="D16" s="154"/>
      <c r="E16" s="159"/>
      <c r="F16" s="154"/>
      <c r="G16" s="82"/>
      <c r="H16" s="82"/>
      <c r="I16" s="82"/>
      <c r="J16" s="82"/>
      <c r="K16" s="82"/>
      <c r="L16" s="82">
        <f t="shared" si="0"/>
        <v>0</v>
      </c>
      <c r="M16" s="127"/>
      <c r="N16" s="127"/>
      <c r="O16" s="86"/>
      <c r="P16" s="84" t="e">
        <f t="shared" si="2"/>
        <v>#DIV/0!</v>
      </c>
      <c r="Q16" s="85"/>
    </row>
    <row r="17" spans="1:17">
      <c r="A17" s="71" t="s">
        <v>123</v>
      </c>
      <c r="B17" s="153" t="s">
        <v>124</v>
      </c>
      <c r="C17" s="71"/>
      <c r="D17" s="72"/>
      <c r="E17" s="94"/>
      <c r="F17" s="72"/>
      <c r="G17" s="73"/>
      <c r="H17" s="73"/>
      <c r="I17" s="73"/>
      <c r="J17" s="73"/>
      <c r="K17" s="73"/>
      <c r="L17" s="73">
        <f t="shared" si="0"/>
        <v>0</v>
      </c>
      <c r="M17" s="76">
        <f>+M14+M15+M16</f>
        <v>0</v>
      </c>
      <c r="N17" s="76">
        <f>+N14+N15+N16</f>
        <v>0</v>
      </c>
      <c r="O17" s="76">
        <f>+M17-N17</f>
        <v>0</v>
      </c>
      <c r="P17" s="77" t="e">
        <f t="shared" si="2"/>
        <v>#DIV/0!</v>
      </c>
      <c r="Q17" s="75"/>
    </row>
    <row r="18" spans="1:17">
      <c r="A18" s="150" t="s">
        <v>125</v>
      </c>
      <c r="B18" s="81"/>
      <c r="C18" s="80"/>
      <c r="D18" s="154"/>
      <c r="E18" s="159"/>
      <c r="F18" s="154"/>
      <c r="G18" s="82"/>
      <c r="H18" s="82"/>
      <c r="I18" s="82"/>
      <c r="J18" s="82"/>
      <c r="K18" s="82"/>
      <c r="L18" s="82">
        <f t="shared" si="0"/>
        <v>0</v>
      </c>
      <c r="M18" s="86"/>
      <c r="N18" s="127"/>
      <c r="O18" s="86"/>
      <c r="P18" s="84" t="e">
        <f t="shared" si="2"/>
        <v>#DIV/0!</v>
      </c>
      <c r="Q18" s="85"/>
    </row>
    <row r="19" spans="1:17">
      <c r="A19" s="150" t="s">
        <v>126</v>
      </c>
      <c r="B19" s="81"/>
      <c r="C19" s="80"/>
      <c r="D19" s="154"/>
      <c r="E19" s="159"/>
      <c r="F19" s="154"/>
      <c r="G19" s="82"/>
      <c r="H19" s="82"/>
      <c r="I19" s="82"/>
      <c r="J19" s="82"/>
      <c r="K19" s="82"/>
      <c r="L19" s="82">
        <f t="shared" si="0"/>
        <v>0</v>
      </c>
      <c r="M19" s="160"/>
      <c r="N19" s="83"/>
      <c r="O19" s="83"/>
      <c r="P19" s="84" t="e">
        <f t="shared" si="2"/>
        <v>#DIV/0!</v>
      </c>
      <c r="Q19" s="85"/>
    </row>
    <row r="20" spans="1:17">
      <c r="A20" s="150" t="s">
        <v>127</v>
      </c>
      <c r="B20" s="81"/>
      <c r="C20" s="80"/>
      <c r="D20" s="154"/>
      <c r="E20" s="159"/>
      <c r="F20" s="154"/>
      <c r="G20" s="82"/>
      <c r="H20" s="82"/>
      <c r="I20" s="82"/>
      <c r="J20" s="82"/>
      <c r="K20" s="82"/>
      <c r="L20" s="82">
        <f t="shared" si="0"/>
        <v>0</v>
      </c>
      <c r="M20" s="83"/>
      <c r="N20" s="83"/>
      <c r="O20" s="83"/>
      <c r="P20" s="84" t="e">
        <f t="shared" si="2"/>
        <v>#DIV/0!</v>
      </c>
      <c r="Q20" s="85"/>
    </row>
    <row r="21" spans="1:17">
      <c r="A21" s="71" t="s">
        <v>128</v>
      </c>
      <c r="B21" s="153" t="s">
        <v>129</v>
      </c>
      <c r="C21" s="71"/>
      <c r="D21" s="72"/>
      <c r="E21" s="94"/>
      <c r="F21" s="72"/>
      <c r="G21" s="73"/>
      <c r="H21" s="73"/>
      <c r="I21" s="73"/>
      <c r="J21" s="73"/>
      <c r="K21" s="73"/>
      <c r="L21" s="73">
        <f t="shared" si="0"/>
        <v>0</v>
      </c>
      <c r="M21" s="76">
        <f>+M18+M19+M20</f>
        <v>0</v>
      </c>
      <c r="N21" s="76">
        <f>+N18+N19+N20</f>
        <v>0</v>
      </c>
      <c r="O21" s="76">
        <f>+M21-N21</f>
        <v>0</v>
      </c>
      <c r="P21" s="77" t="e">
        <f t="shared" si="2"/>
        <v>#DIV/0!</v>
      </c>
      <c r="Q21" s="75"/>
    </row>
    <row r="22" spans="1:17">
      <c r="A22" s="150" t="s">
        <v>130</v>
      </c>
      <c r="B22" s="81"/>
      <c r="C22" s="80"/>
      <c r="D22" s="154"/>
      <c r="E22" s="159"/>
      <c r="F22" s="154"/>
      <c r="G22" s="82"/>
      <c r="H22" s="82"/>
      <c r="I22" s="82"/>
      <c r="J22" s="82"/>
      <c r="K22" s="82"/>
      <c r="L22" s="82">
        <f t="shared" si="0"/>
        <v>0</v>
      </c>
      <c r="M22" s="160"/>
      <c r="N22" s="83"/>
      <c r="O22" s="83"/>
      <c r="P22" s="84" t="e">
        <f t="shared" si="2"/>
        <v>#DIV/0!</v>
      </c>
      <c r="Q22" s="85"/>
    </row>
    <row r="23" spans="1:17">
      <c r="A23" s="150" t="s">
        <v>131</v>
      </c>
      <c r="B23" s="81"/>
      <c r="C23" s="80"/>
      <c r="D23" s="154"/>
      <c r="E23" s="159"/>
      <c r="F23" s="154"/>
      <c r="G23" s="82"/>
      <c r="H23" s="82"/>
      <c r="I23" s="82"/>
      <c r="J23" s="82"/>
      <c r="K23" s="82"/>
      <c r="L23" s="82">
        <f t="shared" si="0"/>
        <v>0</v>
      </c>
      <c r="M23" s="160"/>
      <c r="N23" s="83"/>
      <c r="O23" s="83"/>
      <c r="P23" s="84" t="e">
        <f t="shared" si="2"/>
        <v>#DIV/0!</v>
      </c>
      <c r="Q23" s="85"/>
    </row>
    <row r="24" spans="1:17">
      <c r="A24" s="150" t="s">
        <v>132</v>
      </c>
      <c r="B24" s="81"/>
      <c r="C24" s="80"/>
      <c r="D24" s="154"/>
      <c r="E24" s="159"/>
      <c r="F24" s="154"/>
      <c r="G24" s="82"/>
      <c r="H24" s="82"/>
      <c r="I24" s="82"/>
      <c r="J24" s="82"/>
      <c r="K24" s="82"/>
      <c r="L24" s="82">
        <f t="shared" si="0"/>
        <v>0</v>
      </c>
      <c r="M24" s="161"/>
      <c r="N24" s="162"/>
      <c r="O24" s="86"/>
      <c r="P24" s="84" t="e">
        <f t="shared" si="2"/>
        <v>#DIV/0!</v>
      </c>
      <c r="Q24" s="85"/>
    </row>
    <row r="25" spans="1:17">
      <c r="A25" s="71" t="s">
        <v>133</v>
      </c>
      <c r="B25" s="153" t="s">
        <v>134</v>
      </c>
      <c r="C25" s="71"/>
      <c r="D25" s="72"/>
      <c r="E25" s="94"/>
      <c r="F25" s="72"/>
      <c r="G25" s="73"/>
      <c r="H25" s="73"/>
      <c r="I25" s="73"/>
      <c r="J25" s="73"/>
      <c r="K25" s="73"/>
      <c r="L25" s="73">
        <f t="shared" si="0"/>
        <v>0</v>
      </c>
      <c r="M25" s="76">
        <f>+M22+M23+M24</f>
        <v>0</v>
      </c>
      <c r="N25" s="76">
        <f>+N22+N23+N24</f>
        <v>0</v>
      </c>
      <c r="O25" s="76">
        <f>+M25-N25</f>
        <v>0</v>
      </c>
      <c r="P25" s="77" t="e">
        <f t="shared" si="2"/>
        <v>#DIV/0!</v>
      </c>
      <c r="Q25" s="75"/>
    </row>
    <row r="26" spans="1:17">
      <c r="A26" s="150" t="s">
        <v>135</v>
      </c>
      <c r="B26" s="81"/>
      <c r="C26" s="80"/>
      <c r="D26" s="154"/>
      <c r="E26" s="159"/>
      <c r="F26" s="154"/>
      <c r="G26" s="82"/>
      <c r="H26" s="82"/>
      <c r="I26" s="82"/>
      <c r="J26" s="82"/>
      <c r="K26" s="82"/>
      <c r="L26" s="82">
        <f t="shared" si="0"/>
        <v>0</v>
      </c>
      <c r="M26" s="160"/>
      <c r="N26" s="83"/>
      <c r="O26" s="83"/>
      <c r="P26" s="84" t="e">
        <f t="shared" si="2"/>
        <v>#DIV/0!</v>
      </c>
      <c r="Q26" s="85"/>
    </row>
    <row r="27" spans="1:17">
      <c r="A27" s="150" t="s">
        <v>136</v>
      </c>
      <c r="B27" s="81"/>
      <c r="C27" s="80"/>
      <c r="D27" s="154"/>
      <c r="E27" s="159"/>
      <c r="F27" s="154"/>
      <c r="G27" s="82"/>
      <c r="H27" s="82"/>
      <c r="I27" s="82"/>
      <c r="J27" s="82"/>
      <c r="K27" s="82"/>
      <c r="L27" s="82">
        <f t="shared" si="0"/>
        <v>0</v>
      </c>
      <c r="M27" s="127"/>
      <c r="N27" s="127"/>
      <c r="O27" s="86"/>
      <c r="P27" s="84" t="e">
        <f t="shared" si="2"/>
        <v>#DIV/0!</v>
      </c>
      <c r="Q27" s="85"/>
    </row>
    <row r="28" spans="1:17">
      <c r="A28" s="150" t="s">
        <v>137</v>
      </c>
      <c r="B28" s="81"/>
      <c r="C28" s="80"/>
      <c r="D28" s="154"/>
      <c r="E28" s="159"/>
      <c r="F28" s="154"/>
      <c r="G28" s="82"/>
      <c r="H28" s="82"/>
      <c r="I28" s="82"/>
      <c r="J28" s="82"/>
      <c r="K28" s="82"/>
      <c r="L28" s="82">
        <f t="shared" si="0"/>
        <v>0</v>
      </c>
      <c r="M28" s="83"/>
      <c r="N28" s="83"/>
      <c r="O28" s="83"/>
      <c r="P28" s="84" t="e">
        <f t="shared" si="2"/>
        <v>#DIV/0!</v>
      </c>
      <c r="Q28" s="85"/>
    </row>
    <row r="29" spans="1:17">
      <c r="A29" s="71" t="s">
        <v>138</v>
      </c>
      <c r="B29" s="153" t="s">
        <v>139</v>
      </c>
      <c r="C29" s="71"/>
      <c r="D29" s="72"/>
      <c r="E29" s="94"/>
      <c r="F29" s="72"/>
      <c r="G29" s="73"/>
      <c r="H29" s="73"/>
      <c r="I29" s="73"/>
      <c r="J29" s="73"/>
      <c r="K29" s="73"/>
      <c r="L29" s="73">
        <f t="shared" si="0"/>
        <v>0</v>
      </c>
      <c r="M29" s="76">
        <f>+M26+M27+M28</f>
        <v>0</v>
      </c>
      <c r="N29" s="76">
        <f>+N26+N27+N28</f>
        <v>0</v>
      </c>
      <c r="O29" s="76">
        <f>+M29-N29</f>
        <v>0</v>
      </c>
      <c r="P29" s="77" t="e">
        <f t="shared" si="2"/>
        <v>#DIV/0!</v>
      </c>
      <c r="Q29" s="75"/>
    </row>
    <row r="30" spans="1:17">
      <c r="A30" s="150" t="s">
        <v>140</v>
      </c>
      <c r="B30" s="81"/>
      <c r="C30" s="80"/>
      <c r="D30" s="154"/>
      <c r="E30" s="159"/>
      <c r="F30" s="154"/>
      <c r="G30" s="82"/>
      <c r="H30" s="82"/>
      <c r="I30" s="82"/>
      <c r="J30" s="82"/>
      <c r="K30" s="82"/>
      <c r="L30" s="82">
        <f t="shared" si="0"/>
        <v>0</v>
      </c>
      <c r="M30" s="127"/>
      <c r="N30" s="127"/>
      <c r="O30" s="86"/>
      <c r="P30" s="84" t="e">
        <f t="shared" si="2"/>
        <v>#DIV/0!</v>
      </c>
      <c r="Q30" s="85"/>
    </row>
    <row r="31" spans="1:17">
      <c r="A31" s="150" t="s">
        <v>141</v>
      </c>
      <c r="B31" s="81"/>
      <c r="C31" s="80"/>
      <c r="D31" s="154"/>
      <c r="E31" s="159"/>
      <c r="F31" s="154"/>
      <c r="G31" s="82"/>
      <c r="H31" s="82"/>
      <c r="I31" s="82"/>
      <c r="J31" s="82"/>
      <c r="K31" s="82"/>
      <c r="L31" s="82">
        <f t="shared" si="0"/>
        <v>0</v>
      </c>
      <c r="M31" s="83"/>
      <c r="N31" s="83"/>
      <c r="O31" s="83"/>
      <c r="P31" s="84" t="e">
        <f t="shared" si="2"/>
        <v>#DIV/0!</v>
      </c>
      <c r="Q31" s="85"/>
    </row>
    <row r="32" spans="1:17">
      <c r="A32" s="150" t="s">
        <v>142</v>
      </c>
      <c r="B32" s="81"/>
      <c r="C32" s="80"/>
      <c r="D32" s="154"/>
      <c r="E32" s="159"/>
      <c r="F32" s="154"/>
      <c r="G32" s="82"/>
      <c r="H32" s="82"/>
      <c r="I32" s="82"/>
      <c r="J32" s="82"/>
      <c r="K32" s="82"/>
      <c r="L32" s="82">
        <f t="shared" si="0"/>
        <v>0</v>
      </c>
      <c r="M32" s="83"/>
      <c r="N32" s="83"/>
      <c r="O32" s="83"/>
      <c r="P32" s="84" t="e">
        <f t="shared" si="2"/>
        <v>#DIV/0!</v>
      </c>
      <c r="Q32" s="85"/>
    </row>
    <row r="33" spans="1:17">
      <c r="A33" s="71" t="s">
        <v>143</v>
      </c>
      <c r="B33" s="153" t="s">
        <v>144</v>
      </c>
      <c r="C33" s="71"/>
      <c r="D33" s="72"/>
      <c r="E33" s="94"/>
      <c r="F33" s="72"/>
      <c r="G33" s="73"/>
      <c r="H33" s="73"/>
      <c r="I33" s="73"/>
      <c r="J33" s="73"/>
      <c r="K33" s="73"/>
      <c r="L33" s="73">
        <f t="shared" si="0"/>
        <v>0</v>
      </c>
      <c r="M33" s="76">
        <f>+M30+M31+M32</f>
        <v>0</v>
      </c>
      <c r="N33" s="76">
        <f>+N30+N31+N32</f>
        <v>0</v>
      </c>
      <c r="O33" s="76">
        <f>+M33-N33</f>
        <v>0</v>
      </c>
      <c r="P33" s="77" t="e">
        <f t="shared" si="2"/>
        <v>#DIV/0!</v>
      </c>
      <c r="Q33" s="75"/>
    </row>
    <row r="34" spans="1:17">
      <c r="A34" s="150" t="s">
        <v>145</v>
      </c>
      <c r="B34" s="81"/>
      <c r="C34" s="80"/>
      <c r="D34" s="154"/>
      <c r="E34" s="159"/>
      <c r="F34" s="154"/>
      <c r="G34" s="82"/>
      <c r="H34" s="82"/>
      <c r="I34" s="82"/>
      <c r="J34" s="82"/>
      <c r="K34" s="82"/>
      <c r="L34" s="82">
        <f t="shared" si="0"/>
        <v>0</v>
      </c>
      <c r="M34" s="83"/>
      <c r="N34" s="83"/>
      <c r="O34" s="83"/>
      <c r="P34" s="84" t="e">
        <f t="shared" si="2"/>
        <v>#DIV/0!</v>
      </c>
      <c r="Q34" s="85"/>
    </row>
    <row r="35" spans="1:17">
      <c r="A35" s="150" t="s">
        <v>146</v>
      </c>
      <c r="B35" s="81"/>
      <c r="C35" s="80"/>
      <c r="D35" s="154"/>
      <c r="E35" s="159"/>
      <c r="F35" s="154"/>
      <c r="G35" s="82"/>
      <c r="H35" s="82"/>
      <c r="I35" s="82"/>
      <c r="J35" s="82"/>
      <c r="K35" s="82"/>
      <c r="L35" s="82">
        <f t="shared" si="0"/>
        <v>0</v>
      </c>
      <c r="M35" s="83"/>
      <c r="N35" s="83"/>
      <c r="O35" s="83"/>
      <c r="P35" s="84" t="e">
        <f t="shared" si="2"/>
        <v>#DIV/0!</v>
      </c>
      <c r="Q35" s="85"/>
    </row>
    <row r="36" spans="1:17">
      <c r="A36" s="150" t="s">
        <v>147</v>
      </c>
      <c r="B36" s="81"/>
      <c r="C36" s="80"/>
      <c r="D36" s="154"/>
      <c r="E36" s="159"/>
      <c r="F36" s="154"/>
      <c r="G36" s="82"/>
      <c r="H36" s="82"/>
      <c r="I36" s="82"/>
      <c r="J36" s="82"/>
      <c r="K36" s="82"/>
      <c r="L36" s="82">
        <f t="shared" si="0"/>
        <v>0</v>
      </c>
      <c r="M36" s="127"/>
      <c r="N36" s="127"/>
      <c r="O36" s="86"/>
      <c r="P36" s="84" t="e">
        <f t="shared" si="2"/>
        <v>#DIV/0!</v>
      </c>
      <c r="Q36" s="85"/>
    </row>
    <row r="37" spans="1:17">
      <c r="A37" s="71" t="s">
        <v>148</v>
      </c>
      <c r="B37" s="153" t="s">
        <v>149</v>
      </c>
      <c r="C37" s="71"/>
      <c r="D37" s="72"/>
      <c r="E37" s="94"/>
      <c r="F37" s="72"/>
      <c r="G37" s="73"/>
      <c r="H37" s="73"/>
      <c r="I37" s="73"/>
      <c r="J37" s="73"/>
      <c r="K37" s="73"/>
      <c r="L37" s="73">
        <f t="shared" si="0"/>
        <v>0</v>
      </c>
      <c r="M37" s="76">
        <f>+M34+M35+M36</f>
        <v>0</v>
      </c>
      <c r="N37" s="76">
        <f>+N34+N35+N36</f>
        <v>0</v>
      </c>
      <c r="O37" s="76">
        <f>+M37-N37</f>
        <v>0</v>
      </c>
      <c r="P37" s="77" t="e">
        <f t="shared" si="2"/>
        <v>#DIV/0!</v>
      </c>
      <c r="Q37" s="75"/>
    </row>
    <row r="38" spans="1:17">
      <c r="A38" s="150" t="s">
        <v>150</v>
      </c>
      <c r="B38" s="81"/>
      <c r="C38" s="80"/>
      <c r="D38" s="154"/>
      <c r="E38" s="159"/>
      <c r="F38" s="154"/>
      <c r="G38" s="82"/>
      <c r="H38" s="82"/>
      <c r="I38" s="82"/>
      <c r="J38" s="82"/>
      <c r="K38" s="82"/>
      <c r="L38" s="82">
        <f t="shared" si="0"/>
        <v>0</v>
      </c>
      <c r="M38" s="83"/>
      <c r="N38" s="83"/>
      <c r="O38" s="83"/>
      <c r="P38" s="84" t="e">
        <f t="shared" si="2"/>
        <v>#DIV/0!</v>
      </c>
      <c r="Q38" s="85"/>
    </row>
    <row r="39" spans="1:17">
      <c r="A39" s="150" t="s">
        <v>151</v>
      </c>
      <c r="B39" s="81"/>
      <c r="C39" s="80"/>
      <c r="D39" s="154"/>
      <c r="E39" s="159"/>
      <c r="F39" s="154"/>
      <c r="G39" s="82"/>
      <c r="H39" s="82"/>
      <c r="I39" s="82"/>
      <c r="J39" s="82"/>
      <c r="K39" s="82"/>
      <c r="L39" s="82">
        <f t="shared" si="0"/>
        <v>0</v>
      </c>
      <c r="M39" s="86"/>
      <c r="N39" s="127"/>
      <c r="O39" s="86"/>
      <c r="P39" s="84" t="e">
        <f t="shared" si="2"/>
        <v>#DIV/0!</v>
      </c>
      <c r="Q39" s="85"/>
    </row>
    <row r="40" spans="1:17">
      <c r="A40" s="150" t="s">
        <v>152</v>
      </c>
      <c r="B40" s="81"/>
      <c r="C40" s="80"/>
      <c r="D40" s="154"/>
      <c r="E40" s="159"/>
      <c r="F40" s="154"/>
      <c r="G40" s="82"/>
      <c r="H40" s="82"/>
      <c r="I40" s="82"/>
      <c r="J40" s="82"/>
      <c r="K40" s="82"/>
      <c r="L40" s="82">
        <f t="shared" si="0"/>
        <v>0</v>
      </c>
      <c r="M40" s="83"/>
      <c r="N40" s="83"/>
      <c r="O40" s="83"/>
      <c r="P40" s="84" t="e">
        <f t="shared" si="2"/>
        <v>#DIV/0!</v>
      </c>
      <c r="Q40" s="85"/>
    </row>
    <row r="41" spans="1:17">
      <c r="A41" s="71" t="s">
        <v>153</v>
      </c>
      <c r="B41" s="153" t="s">
        <v>154</v>
      </c>
      <c r="C41" s="71"/>
      <c r="D41" s="72"/>
      <c r="E41" s="94"/>
      <c r="F41" s="72"/>
      <c r="G41" s="73"/>
      <c r="H41" s="73"/>
      <c r="I41" s="73"/>
      <c r="J41" s="73"/>
      <c r="K41" s="73"/>
      <c r="L41" s="73">
        <f t="shared" si="0"/>
        <v>0</v>
      </c>
      <c r="M41" s="76">
        <f>+M38+M39+M40</f>
        <v>0</v>
      </c>
      <c r="N41" s="76">
        <f>+N38+N39+N40</f>
        <v>0</v>
      </c>
      <c r="O41" s="76">
        <f>+M41-N41</f>
        <v>0</v>
      </c>
      <c r="P41" s="77" t="e">
        <f t="shared" si="2"/>
        <v>#DIV/0!</v>
      </c>
      <c r="Q41" s="75"/>
    </row>
    <row r="42" spans="1:17">
      <c r="A42" s="150" t="s">
        <v>155</v>
      </c>
      <c r="B42" s="81"/>
      <c r="C42" s="80"/>
      <c r="D42" s="154"/>
      <c r="E42" s="159"/>
      <c r="F42" s="154"/>
      <c r="G42" s="82"/>
      <c r="H42" s="82"/>
      <c r="I42" s="82"/>
      <c r="J42" s="82"/>
      <c r="K42" s="82"/>
      <c r="L42" s="82">
        <f t="shared" si="0"/>
        <v>0</v>
      </c>
      <c r="M42" s="86"/>
      <c r="N42" s="127"/>
      <c r="O42" s="86"/>
      <c r="P42" s="84" t="e">
        <f t="shared" si="2"/>
        <v>#DIV/0!</v>
      </c>
      <c r="Q42" s="85"/>
    </row>
    <row r="43" spans="1:17">
      <c r="A43" s="150" t="s">
        <v>156</v>
      </c>
      <c r="B43" s="81"/>
      <c r="C43" s="80"/>
      <c r="D43" s="154"/>
      <c r="E43" s="163"/>
      <c r="F43" s="154"/>
      <c r="G43" s="82"/>
      <c r="H43" s="82"/>
      <c r="I43" s="82"/>
      <c r="J43" s="82"/>
      <c r="K43" s="82"/>
      <c r="L43" s="82">
        <f t="shared" si="0"/>
        <v>0</v>
      </c>
      <c r="M43" s="160"/>
      <c r="N43" s="83"/>
      <c r="O43" s="83"/>
      <c r="P43" s="84" t="e">
        <f t="shared" si="2"/>
        <v>#DIV/0!</v>
      </c>
      <c r="Q43" s="85"/>
    </row>
    <row r="44" spans="1:17">
      <c r="A44" s="150" t="s">
        <v>157</v>
      </c>
      <c r="B44" s="81"/>
      <c r="C44" s="80"/>
      <c r="D44" s="154"/>
      <c r="E44" s="159"/>
      <c r="F44" s="154"/>
      <c r="G44" s="82"/>
      <c r="H44" s="82"/>
      <c r="I44" s="82"/>
      <c r="J44" s="82"/>
      <c r="K44" s="82"/>
      <c r="L44" s="82">
        <f t="shared" si="0"/>
        <v>0</v>
      </c>
      <c r="M44" s="83"/>
      <c r="N44" s="83"/>
      <c r="O44" s="83"/>
      <c r="P44" s="84" t="e">
        <f t="shared" si="2"/>
        <v>#DIV/0!</v>
      </c>
      <c r="Q44" s="85"/>
    </row>
    <row r="45" spans="1:17">
      <c r="A45" s="71" t="s">
        <v>158</v>
      </c>
      <c r="B45" s="153" t="s">
        <v>159</v>
      </c>
      <c r="C45" s="71"/>
      <c r="D45" s="72"/>
      <c r="E45" s="94"/>
      <c r="F45" s="72"/>
      <c r="G45" s="73"/>
      <c r="H45" s="73"/>
      <c r="I45" s="73"/>
      <c r="J45" s="73"/>
      <c r="K45" s="73"/>
      <c r="L45" s="73">
        <f t="shared" si="0"/>
        <v>0</v>
      </c>
      <c r="M45" s="76">
        <f>+M42+M43+M44</f>
        <v>0</v>
      </c>
      <c r="N45" s="76">
        <f>+N42+N43+N44</f>
        <v>0</v>
      </c>
      <c r="O45" s="76">
        <f>+M45-N45</f>
        <v>0</v>
      </c>
      <c r="P45" s="77" t="e">
        <f t="shared" si="2"/>
        <v>#DIV/0!</v>
      </c>
      <c r="Q45" s="75"/>
    </row>
    <row r="46" spans="1:17">
      <c r="A46" s="150" t="s">
        <v>160</v>
      </c>
      <c r="B46" s="81"/>
      <c r="C46" s="80"/>
      <c r="D46" s="154"/>
      <c r="E46" s="159"/>
      <c r="F46" s="154"/>
      <c r="G46" s="82"/>
      <c r="H46" s="82"/>
      <c r="I46" s="82"/>
      <c r="J46" s="82"/>
      <c r="K46" s="82"/>
      <c r="L46" s="73">
        <f t="shared" si="0"/>
        <v>0</v>
      </c>
      <c r="M46" s="83"/>
      <c r="N46" s="83"/>
      <c r="O46" s="83"/>
      <c r="P46" s="84" t="e">
        <f t="shared" si="2"/>
        <v>#DIV/0!</v>
      </c>
      <c r="Q46" s="85"/>
    </row>
    <row r="47" spans="1:17">
      <c r="A47" s="150" t="s">
        <v>161</v>
      </c>
      <c r="B47" s="81"/>
      <c r="C47" s="80"/>
      <c r="D47" s="154"/>
      <c r="E47" s="159"/>
      <c r="F47" s="154"/>
      <c r="G47" s="82"/>
      <c r="H47" s="82"/>
      <c r="I47" s="82"/>
      <c r="J47" s="82"/>
      <c r="K47" s="82"/>
      <c r="L47" s="82">
        <f t="shared" si="0"/>
        <v>0</v>
      </c>
      <c r="M47" s="83"/>
      <c r="N47" s="83"/>
      <c r="O47" s="83"/>
      <c r="P47" s="84" t="e">
        <f t="shared" si="2"/>
        <v>#DIV/0!</v>
      </c>
      <c r="Q47" s="85"/>
    </row>
    <row r="48" spans="1:17">
      <c r="A48" s="150" t="s">
        <v>162</v>
      </c>
      <c r="B48" s="81"/>
      <c r="C48" s="80"/>
      <c r="D48" s="154"/>
      <c r="E48" s="159"/>
      <c r="F48" s="154"/>
      <c r="G48" s="82"/>
      <c r="H48" s="82"/>
      <c r="I48" s="82"/>
      <c r="J48" s="82"/>
      <c r="K48" s="82"/>
      <c r="L48" s="82">
        <f t="shared" si="0"/>
        <v>0</v>
      </c>
      <c r="M48" s="86"/>
      <c r="N48" s="127"/>
      <c r="O48" s="86"/>
      <c r="P48" s="84" t="e">
        <f t="shared" si="2"/>
        <v>#DIV/0!</v>
      </c>
      <c r="Q48" s="85"/>
    </row>
    <row r="49" spans="1:17">
      <c r="A49" s="71" t="s">
        <v>163</v>
      </c>
      <c r="B49" s="153" t="s">
        <v>164</v>
      </c>
      <c r="C49" s="71"/>
      <c r="D49" s="72"/>
      <c r="E49" s="94"/>
      <c r="F49" s="72"/>
      <c r="G49" s="73"/>
      <c r="H49" s="73"/>
      <c r="I49" s="73"/>
      <c r="J49" s="73"/>
      <c r="K49" s="73"/>
      <c r="L49" s="73">
        <f t="shared" si="0"/>
        <v>0</v>
      </c>
      <c r="M49" s="76">
        <f>+M46+M47+M48</f>
        <v>0</v>
      </c>
      <c r="N49" s="76">
        <f>+N46+N47+N48</f>
        <v>0</v>
      </c>
      <c r="O49" s="76">
        <f>+M49-N49</f>
        <v>0</v>
      </c>
      <c r="P49" s="77" t="e">
        <f t="shared" si="2"/>
        <v>#DIV/0!</v>
      </c>
      <c r="Q49" s="75"/>
    </row>
    <row r="50" spans="1:17">
      <c r="A50" s="150" t="s">
        <v>165</v>
      </c>
      <c r="B50" s="81"/>
      <c r="C50" s="80"/>
      <c r="D50" s="154"/>
      <c r="E50" s="159"/>
      <c r="F50" s="154"/>
      <c r="G50" s="82"/>
      <c r="H50" s="82"/>
      <c r="I50" s="82"/>
      <c r="J50" s="82"/>
      <c r="K50" s="82"/>
      <c r="L50" s="82">
        <f t="shared" si="0"/>
        <v>0</v>
      </c>
      <c r="M50" s="83"/>
      <c r="N50" s="83"/>
      <c r="O50" s="83"/>
      <c r="P50" s="84" t="e">
        <f t="shared" si="2"/>
        <v>#DIV/0!</v>
      </c>
      <c r="Q50" s="85"/>
    </row>
    <row r="51" spans="1:17">
      <c r="A51" s="150" t="s">
        <v>166</v>
      </c>
      <c r="B51" s="81"/>
      <c r="C51" s="80"/>
      <c r="D51" s="154"/>
      <c r="E51" s="159"/>
      <c r="F51" s="154"/>
      <c r="G51" s="82"/>
      <c r="H51" s="82"/>
      <c r="I51" s="82"/>
      <c r="J51" s="82"/>
      <c r="K51" s="82"/>
      <c r="L51" s="82">
        <f t="shared" si="0"/>
        <v>0</v>
      </c>
      <c r="M51" s="127"/>
      <c r="N51" s="127"/>
      <c r="O51" s="86"/>
      <c r="P51" s="84" t="e">
        <f t="shared" si="2"/>
        <v>#DIV/0!</v>
      </c>
      <c r="Q51" s="85"/>
    </row>
    <row r="52" spans="1:17">
      <c r="A52" s="150" t="s">
        <v>167</v>
      </c>
      <c r="B52" s="81"/>
      <c r="C52" s="80"/>
      <c r="D52" s="154"/>
      <c r="E52" s="159"/>
      <c r="F52" s="154"/>
      <c r="G52" s="82"/>
      <c r="H52" s="82"/>
      <c r="I52" s="82"/>
      <c r="J52" s="82"/>
      <c r="K52" s="82"/>
      <c r="L52" s="82">
        <f t="shared" si="0"/>
        <v>0</v>
      </c>
      <c r="M52" s="83"/>
      <c r="N52" s="83"/>
      <c r="O52" s="83"/>
      <c r="P52" s="84" t="e">
        <f t="shared" si="2"/>
        <v>#DIV/0!</v>
      </c>
      <c r="Q52" s="85"/>
    </row>
    <row r="53" spans="1:17">
      <c r="A53" s="71" t="s">
        <v>168</v>
      </c>
      <c r="B53" s="153" t="s">
        <v>169</v>
      </c>
      <c r="C53" s="71"/>
      <c r="D53" s="72"/>
      <c r="E53" s="94"/>
      <c r="F53" s="72"/>
      <c r="G53" s="73"/>
      <c r="H53" s="73"/>
      <c r="I53" s="73"/>
      <c r="J53" s="73"/>
      <c r="K53" s="73"/>
      <c r="L53" s="73">
        <f t="shared" si="0"/>
        <v>0</v>
      </c>
      <c r="M53" s="76">
        <f>+M50+M51+M52</f>
        <v>0</v>
      </c>
      <c r="N53" s="76">
        <f>+N50+N51+N52</f>
        <v>0</v>
      </c>
      <c r="O53" s="76">
        <f>+M53-N53</f>
        <v>0</v>
      </c>
      <c r="P53" s="77" t="e">
        <f t="shared" si="2"/>
        <v>#DIV/0!</v>
      </c>
      <c r="Q53" s="75"/>
    </row>
    <row r="54" spans="1:17">
      <c r="A54" s="150" t="s">
        <v>170</v>
      </c>
      <c r="B54" s="81"/>
      <c r="C54" s="80"/>
      <c r="D54" s="154"/>
      <c r="E54" s="159"/>
      <c r="F54" s="154"/>
      <c r="G54" s="82"/>
      <c r="H54" s="82"/>
      <c r="I54" s="82"/>
      <c r="J54" s="82"/>
      <c r="K54" s="82"/>
      <c r="L54" s="82">
        <f t="shared" si="0"/>
        <v>0</v>
      </c>
      <c r="M54" s="86"/>
      <c r="N54" s="127"/>
      <c r="O54" s="86"/>
      <c r="P54" s="84" t="e">
        <f t="shared" si="2"/>
        <v>#DIV/0!</v>
      </c>
      <c r="Q54" s="85"/>
    </row>
    <row r="55" spans="1:17">
      <c r="A55" s="150" t="s">
        <v>171</v>
      </c>
      <c r="B55" s="81"/>
      <c r="C55" s="80"/>
      <c r="D55" s="154"/>
      <c r="E55" s="159"/>
      <c r="F55" s="154"/>
      <c r="G55" s="82"/>
      <c r="H55" s="82"/>
      <c r="I55" s="82"/>
      <c r="J55" s="82"/>
      <c r="K55" s="82"/>
      <c r="L55" s="82">
        <f t="shared" si="0"/>
        <v>0</v>
      </c>
      <c r="M55" s="83"/>
      <c r="N55" s="83"/>
      <c r="O55" s="83"/>
      <c r="P55" s="84" t="e">
        <f t="shared" si="2"/>
        <v>#DIV/0!</v>
      </c>
      <c r="Q55" s="85"/>
    </row>
    <row r="56" spans="1:17">
      <c r="A56" s="150" t="s">
        <v>172</v>
      </c>
      <c r="B56" s="81"/>
      <c r="C56" s="80"/>
      <c r="D56" s="154"/>
      <c r="E56" s="159"/>
      <c r="F56" s="154"/>
      <c r="G56" s="82"/>
      <c r="H56" s="82"/>
      <c r="I56" s="82"/>
      <c r="J56" s="82"/>
      <c r="K56" s="82"/>
      <c r="L56" s="82">
        <f t="shared" si="0"/>
        <v>0</v>
      </c>
      <c r="M56" s="83"/>
      <c r="N56" s="83"/>
      <c r="O56" s="83"/>
      <c r="P56" s="84" t="e">
        <f t="shared" si="2"/>
        <v>#DIV/0!</v>
      </c>
      <c r="Q56" s="85"/>
    </row>
    <row r="57" spans="1:17">
      <c r="A57" s="71" t="s">
        <v>173</v>
      </c>
      <c r="B57" s="153" t="s">
        <v>174</v>
      </c>
      <c r="C57" s="71"/>
      <c r="D57" s="72"/>
      <c r="E57" s="94"/>
      <c r="F57" s="72"/>
      <c r="G57" s="73"/>
      <c r="H57" s="73"/>
      <c r="I57" s="73"/>
      <c r="J57" s="73"/>
      <c r="K57" s="73"/>
      <c r="L57" s="73">
        <f t="shared" si="0"/>
        <v>0</v>
      </c>
      <c r="M57" s="76">
        <f>+M54+M55+M56</f>
        <v>0</v>
      </c>
      <c r="N57" s="76">
        <f>+N54+N55+N56</f>
        <v>0</v>
      </c>
      <c r="O57" s="76">
        <f>+M57-N57</f>
        <v>0</v>
      </c>
      <c r="P57" s="77" t="e">
        <f t="shared" si="2"/>
        <v>#DIV/0!</v>
      </c>
      <c r="Q57" s="75"/>
    </row>
    <row r="58" spans="1:17">
      <c r="A58" s="150" t="s">
        <v>175</v>
      </c>
      <c r="B58" s="81"/>
      <c r="C58" s="80"/>
      <c r="D58" s="154"/>
      <c r="E58" s="159"/>
      <c r="F58" s="154"/>
      <c r="G58" s="82"/>
      <c r="H58" s="82"/>
      <c r="I58" s="82"/>
      <c r="J58" s="82"/>
      <c r="K58" s="82"/>
      <c r="L58" s="82">
        <f t="shared" si="0"/>
        <v>0</v>
      </c>
      <c r="M58" s="83"/>
      <c r="N58" s="83"/>
      <c r="O58" s="83"/>
      <c r="P58" s="84" t="e">
        <f t="shared" si="2"/>
        <v>#DIV/0!</v>
      </c>
      <c r="Q58" s="85"/>
    </row>
    <row r="59" spans="1:17">
      <c r="A59" s="150" t="s">
        <v>176</v>
      </c>
      <c r="B59" s="81"/>
      <c r="C59" s="80"/>
      <c r="D59" s="154"/>
      <c r="E59" s="159"/>
      <c r="F59" s="154"/>
      <c r="G59" s="82"/>
      <c r="H59" s="82"/>
      <c r="I59" s="82"/>
      <c r="J59" s="82"/>
      <c r="K59" s="82"/>
      <c r="L59" s="82">
        <f t="shared" si="0"/>
        <v>0</v>
      </c>
      <c r="M59" s="83"/>
      <c r="N59" s="83"/>
      <c r="O59" s="83"/>
      <c r="P59" s="84" t="e">
        <f t="shared" si="2"/>
        <v>#DIV/0!</v>
      </c>
      <c r="Q59" s="85"/>
    </row>
    <row r="60" spans="1:17">
      <c r="A60" s="150" t="s">
        <v>177</v>
      </c>
      <c r="B60" s="81"/>
      <c r="C60" s="80"/>
      <c r="D60" s="154"/>
      <c r="E60" s="159"/>
      <c r="F60" s="154"/>
      <c r="G60" s="82"/>
      <c r="H60" s="82"/>
      <c r="I60" s="82"/>
      <c r="J60" s="82"/>
      <c r="K60" s="82"/>
      <c r="L60" s="82">
        <f t="shared" si="0"/>
        <v>0</v>
      </c>
      <c r="M60" s="86"/>
      <c r="N60" s="127"/>
      <c r="O60" s="86"/>
      <c r="P60" s="84" t="e">
        <f t="shared" si="2"/>
        <v>#DIV/0!</v>
      </c>
      <c r="Q60" s="85"/>
    </row>
    <row r="61" spans="1:17">
      <c r="A61" s="71" t="s">
        <v>178</v>
      </c>
      <c r="B61" s="153" t="s">
        <v>179</v>
      </c>
      <c r="C61" s="71"/>
      <c r="D61" s="72"/>
      <c r="E61" s="94"/>
      <c r="F61" s="72"/>
      <c r="G61" s="73"/>
      <c r="H61" s="73"/>
      <c r="I61" s="73"/>
      <c r="J61" s="73"/>
      <c r="K61" s="73"/>
      <c r="L61" s="73">
        <f t="shared" si="0"/>
        <v>0</v>
      </c>
      <c r="M61" s="76">
        <f>+M58+M59+M60</f>
        <v>0</v>
      </c>
      <c r="N61" s="76">
        <f>+N58+N59+N60</f>
        <v>0</v>
      </c>
      <c r="O61" s="76">
        <f>+M61-N61</f>
        <v>0</v>
      </c>
      <c r="P61" s="77" t="e">
        <f t="shared" si="2"/>
        <v>#DIV/0!</v>
      </c>
      <c r="Q61" s="75"/>
    </row>
    <row r="62" spans="1:17">
      <c r="A62" s="150" t="s">
        <v>180</v>
      </c>
      <c r="B62" s="81"/>
      <c r="C62" s="80"/>
      <c r="D62" s="154"/>
      <c r="E62" s="159"/>
      <c r="F62" s="154"/>
      <c r="G62" s="82"/>
      <c r="H62" s="82"/>
      <c r="I62" s="82"/>
      <c r="J62" s="82"/>
      <c r="K62" s="82"/>
      <c r="L62" s="82">
        <f t="shared" si="0"/>
        <v>0</v>
      </c>
      <c r="M62" s="83"/>
      <c r="N62" s="83"/>
      <c r="O62" s="83"/>
      <c r="P62" s="84" t="e">
        <f t="shared" si="2"/>
        <v>#DIV/0!</v>
      </c>
      <c r="Q62" s="85"/>
    </row>
    <row r="63" spans="1:17">
      <c r="A63" s="150" t="s">
        <v>181</v>
      </c>
      <c r="B63" s="81"/>
      <c r="C63" s="80"/>
      <c r="D63" s="154"/>
      <c r="E63" s="159"/>
      <c r="F63" s="154"/>
      <c r="G63" s="82"/>
      <c r="H63" s="82"/>
      <c r="I63" s="82"/>
      <c r="J63" s="82"/>
      <c r="K63" s="82"/>
      <c r="L63" s="82">
        <f t="shared" si="0"/>
        <v>0</v>
      </c>
      <c r="M63" s="86"/>
      <c r="N63" s="127"/>
      <c r="O63" s="86"/>
      <c r="P63" s="84" t="e">
        <f t="shared" si="2"/>
        <v>#DIV/0!</v>
      </c>
      <c r="Q63" s="85"/>
    </row>
    <row r="64" spans="1:17">
      <c r="A64" s="150" t="s">
        <v>182</v>
      </c>
      <c r="B64" s="81"/>
      <c r="C64" s="80"/>
      <c r="D64" s="154"/>
      <c r="E64" s="159"/>
      <c r="F64" s="154"/>
      <c r="G64" s="82"/>
      <c r="H64" s="82"/>
      <c r="I64" s="82"/>
      <c r="J64" s="82"/>
      <c r="K64" s="82"/>
      <c r="L64" s="82">
        <f t="shared" si="0"/>
        <v>0</v>
      </c>
      <c r="M64" s="83"/>
      <c r="N64" s="83"/>
      <c r="O64" s="83"/>
      <c r="P64" s="84" t="e">
        <f t="shared" si="2"/>
        <v>#DIV/0!</v>
      </c>
      <c r="Q64" s="85"/>
    </row>
    <row r="65" spans="1:17">
      <c r="A65" s="71" t="s">
        <v>183</v>
      </c>
      <c r="B65" s="153" t="s">
        <v>184</v>
      </c>
      <c r="C65" s="71"/>
      <c r="D65" s="72"/>
      <c r="E65" s="94"/>
      <c r="F65" s="72"/>
      <c r="G65" s="73"/>
      <c r="H65" s="73"/>
      <c r="I65" s="73"/>
      <c r="J65" s="73"/>
      <c r="K65" s="73"/>
      <c r="L65" s="73">
        <f t="shared" si="0"/>
        <v>0</v>
      </c>
      <c r="M65" s="76">
        <f>+M62+M63+M64</f>
        <v>0</v>
      </c>
      <c r="N65" s="76">
        <f>+N62+N63+N64</f>
        <v>0</v>
      </c>
      <c r="O65" s="76">
        <f>+M65-N65</f>
        <v>0</v>
      </c>
      <c r="P65" s="77" t="e">
        <f t="shared" si="2"/>
        <v>#DIV/0!</v>
      </c>
      <c r="Q65" s="75"/>
    </row>
    <row r="66" spans="1:17">
      <c r="A66" s="150" t="s">
        <v>185</v>
      </c>
      <c r="B66" s="81"/>
      <c r="C66" s="80"/>
      <c r="D66" s="154"/>
      <c r="E66" s="159"/>
      <c r="F66" s="154"/>
      <c r="G66" s="82"/>
      <c r="H66" s="82"/>
      <c r="I66" s="82"/>
      <c r="J66" s="82"/>
      <c r="K66" s="82"/>
      <c r="L66" s="82">
        <f t="shared" si="0"/>
        <v>0</v>
      </c>
      <c r="M66" s="86"/>
      <c r="N66" s="127"/>
      <c r="O66" s="86"/>
      <c r="P66" s="84" t="e">
        <f t="shared" ref="P66:P124" si="3">+O66/M66</f>
        <v>#DIV/0!</v>
      </c>
      <c r="Q66" s="85"/>
    </row>
    <row r="67" spans="1:17">
      <c r="A67" s="150" t="s">
        <v>186</v>
      </c>
      <c r="B67" s="81"/>
      <c r="C67" s="80"/>
      <c r="D67" s="154"/>
      <c r="E67" s="159"/>
      <c r="F67" s="154"/>
      <c r="G67" s="82"/>
      <c r="H67" s="82"/>
      <c r="I67" s="82"/>
      <c r="J67" s="82"/>
      <c r="K67" s="82"/>
      <c r="L67" s="82">
        <f t="shared" si="0"/>
        <v>0</v>
      </c>
      <c r="M67" s="83"/>
      <c r="N67" s="83"/>
      <c r="O67" s="83"/>
      <c r="P67" s="84" t="e">
        <f t="shared" si="3"/>
        <v>#DIV/0!</v>
      </c>
      <c r="Q67" s="85"/>
    </row>
    <row r="68" spans="1:17">
      <c r="A68" s="150" t="s">
        <v>187</v>
      </c>
      <c r="B68" s="81"/>
      <c r="C68" s="80"/>
      <c r="D68" s="154"/>
      <c r="E68" s="159"/>
      <c r="F68" s="154"/>
      <c r="G68" s="82"/>
      <c r="H68" s="82"/>
      <c r="I68" s="82"/>
      <c r="J68" s="82"/>
      <c r="K68" s="82"/>
      <c r="L68" s="82">
        <f t="shared" si="0"/>
        <v>0</v>
      </c>
      <c r="M68" s="83"/>
      <c r="N68" s="83"/>
      <c r="O68" s="83"/>
      <c r="P68" s="84" t="e">
        <f t="shared" si="3"/>
        <v>#DIV/0!</v>
      </c>
      <c r="Q68" s="85"/>
    </row>
    <row r="69" spans="1:17">
      <c r="A69" s="71" t="s">
        <v>188</v>
      </c>
      <c r="B69" s="153" t="s">
        <v>189</v>
      </c>
      <c r="C69" s="71"/>
      <c r="D69" s="72"/>
      <c r="E69" s="94"/>
      <c r="F69" s="72"/>
      <c r="G69" s="73"/>
      <c r="H69" s="73"/>
      <c r="I69" s="73"/>
      <c r="J69" s="73"/>
      <c r="K69" s="73"/>
      <c r="L69" s="73">
        <f t="shared" si="0"/>
        <v>0</v>
      </c>
      <c r="M69" s="76">
        <f>+M66+M67+M68</f>
        <v>0</v>
      </c>
      <c r="N69" s="76">
        <f>+N66+N67+N68</f>
        <v>0</v>
      </c>
      <c r="O69" s="76">
        <f>+M69-N69</f>
        <v>0</v>
      </c>
      <c r="P69" s="77" t="e">
        <f t="shared" si="3"/>
        <v>#DIV/0!</v>
      </c>
      <c r="Q69" s="75"/>
    </row>
    <row r="70" spans="1:17">
      <c r="A70" s="150" t="s">
        <v>190</v>
      </c>
      <c r="B70" s="81"/>
      <c r="C70" s="80"/>
      <c r="D70" s="154"/>
      <c r="E70" s="159"/>
      <c r="F70" s="154"/>
      <c r="G70" s="82"/>
      <c r="H70" s="82"/>
      <c r="I70" s="82"/>
      <c r="J70" s="82"/>
      <c r="K70" s="82"/>
      <c r="L70" s="82">
        <f t="shared" si="0"/>
        <v>0</v>
      </c>
      <c r="M70" s="83"/>
      <c r="N70" s="83"/>
      <c r="O70" s="83"/>
      <c r="P70" s="84" t="e">
        <f t="shared" si="3"/>
        <v>#DIV/0!</v>
      </c>
      <c r="Q70" s="85"/>
    </row>
    <row r="71" spans="1:17">
      <c r="A71" s="150" t="s">
        <v>191</v>
      </c>
      <c r="B71" s="81"/>
      <c r="C71" s="80"/>
      <c r="D71" s="154"/>
      <c r="E71" s="159"/>
      <c r="F71" s="154"/>
      <c r="G71" s="82"/>
      <c r="H71" s="82"/>
      <c r="I71" s="82"/>
      <c r="J71" s="82"/>
      <c r="K71" s="82"/>
      <c r="L71" s="82">
        <f t="shared" ref="L71:L134" si="4">+G71+H71+I71+K71</f>
        <v>0</v>
      </c>
      <c r="M71" s="83"/>
      <c r="N71" s="83"/>
      <c r="O71" s="83"/>
      <c r="P71" s="84" t="e">
        <f t="shared" si="3"/>
        <v>#DIV/0!</v>
      </c>
      <c r="Q71" s="85"/>
    </row>
    <row r="72" spans="1:17">
      <c r="A72" s="150" t="s">
        <v>192</v>
      </c>
      <c r="B72" s="81"/>
      <c r="C72" s="80"/>
      <c r="D72" s="154"/>
      <c r="E72" s="159"/>
      <c r="F72" s="154"/>
      <c r="G72" s="82"/>
      <c r="H72" s="82"/>
      <c r="I72" s="82"/>
      <c r="J72" s="82"/>
      <c r="K72" s="82"/>
      <c r="L72" s="82">
        <f t="shared" si="4"/>
        <v>0</v>
      </c>
      <c r="M72" s="86"/>
      <c r="N72" s="127"/>
      <c r="O72" s="86"/>
      <c r="P72" s="84" t="e">
        <f t="shared" si="3"/>
        <v>#DIV/0!</v>
      </c>
      <c r="Q72" s="85"/>
    </row>
    <row r="73" spans="1:17">
      <c r="A73" s="71" t="s">
        <v>193</v>
      </c>
      <c r="B73" s="153" t="s">
        <v>194</v>
      </c>
      <c r="C73" s="71"/>
      <c r="D73" s="72"/>
      <c r="E73" s="94"/>
      <c r="F73" s="72"/>
      <c r="G73" s="73"/>
      <c r="H73" s="73"/>
      <c r="I73" s="73"/>
      <c r="J73" s="73"/>
      <c r="K73" s="73"/>
      <c r="L73" s="73">
        <f t="shared" si="4"/>
        <v>0</v>
      </c>
      <c r="M73" s="76">
        <f>+M70+M71+M72</f>
        <v>0</v>
      </c>
      <c r="N73" s="76">
        <f>+N70+N71+N72</f>
        <v>0</v>
      </c>
      <c r="O73" s="76">
        <f>+M73-N73</f>
        <v>0</v>
      </c>
      <c r="P73" s="77" t="e">
        <f t="shared" si="3"/>
        <v>#DIV/0!</v>
      </c>
      <c r="Q73" s="75"/>
    </row>
    <row r="74" spans="1:17">
      <c r="A74" s="150" t="s">
        <v>195</v>
      </c>
      <c r="B74" s="81"/>
      <c r="C74" s="80"/>
      <c r="D74" s="154"/>
      <c r="E74" s="159"/>
      <c r="F74" s="154"/>
      <c r="G74" s="82"/>
      <c r="H74" s="82"/>
      <c r="I74" s="82"/>
      <c r="J74" s="82"/>
      <c r="K74" s="82"/>
      <c r="L74" s="82">
        <f t="shared" si="4"/>
        <v>0</v>
      </c>
      <c r="M74" s="83"/>
      <c r="N74" s="83"/>
      <c r="O74" s="83"/>
      <c r="P74" s="84" t="e">
        <f t="shared" si="3"/>
        <v>#DIV/0!</v>
      </c>
      <c r="Q74" s="85"/>
    </row>
    <row r="75" spans="1:17">
      <c r="A75" s="150" t="s">
        <v>196</v>
      </c>
      <c r="B75" s="81"/>
      <c r="C75" s="80"/>
      <c r="D75" s="154"/>
      <c r="E75" s="159"/>
      <c r="F75" s="154"/>
      <c r="G75" s="82"/>
      <c r="H75" s="82"/>
      <c r="I75" s="82"/>
      <c r="J75" s="82"/>
      <c r="K75" s="82"/>
      <c r="L75" s="82">
        <f t="shared" si="4"/>
        <v>0</v>
      </c>
      <c r="M75" s="83"/>
      <c r="N75" s="83"/>
      <c r="O75" s="83"/>
      <c r="P75" s="84" t="e">
        <f t="shared" si="3"/>
        <v>#DIV/0!</v>
      </c>
      <c r="Q75" s="85"/>
    </row>
    <row r="76" spans="1:17">
      <c r="A76" s="150" t="s">
        <v>197</v>
      </c>
      <c r="B76" s="81"/>
      <c r="C76" s="80"/>
      <c r="D76" s="154"/>
      <c r="E76" s="159"/>
      <c r="F76" s="154"/>
      <c r="G76" s="82"/>
      <c r="H76" s="82"/>
      <c r="I76" s="82"/>
      <c r="J76" s="82"/>
      <c r="K76" s="82"/>
      <c r="L76" s="82">
        <f t="shared" si="4"/>
        <v>0</v>
      </c>
      <c r="M76" s="86"/>
      <c r="N76" s="127"/>
      <c r="O76" s="86"/>
      <c r="P76" s="84" t="e">
        <f t="shared" si="3"/>
        <v>#DIV/0!</v>
      </c>
      <c r="Q76" s="85"/>
    </row>
    <row r="77" spans="1:17">
      <c r="A77" s="71" t="s">
        <v>198</v>
      </c>
      <c r="B77" s="153" t="s">
        <v>199</v>
      </c>
      <c r="C77" s="71"/>
      <c r="D77" s="72"/>
      <c r="E77" s="94"/>
      <c r="F77" s="72"/>
      <c r="G77" s="73"/>
      <c r="H77" s="73"/>
      <c r="I77" s="73"/>
      <c r="J77" s="73"/>
      <c r="K77" s="73"/>
      <c r="L77" s="73">
        <f t="shared" si="4"/>
        <v>0</v>
      </c>
      <c r="M77" s="76">
        <f>+M74+M75+M76</f>
        <v>0</v>
      </c>
      <c r="N77" s="76">
        <f>+N74+N75+N76</f>
        <v>0</v>
      </c>
      <c r="O77" s="76">
        <f>+M77-N77</f>
        <v>0</v>
      </c>
      <c r="P77" s="77" t="e">
        <f t="shared" si="3"/>
        <v>#DIV/0!</v>
      </c>
      <c r="Q77" s="75"/>
    </row>
    <row r="78" spans="1:17">
      <c r="A78" s="150" t="s">
        <v>200</v>
      </c>
      <c r="B78" s="81"/>
      <c r="C78" s="80"/>
      <c r="D78" s="154"/>
      <c r="E78" s="159"/>
      <c r="F78" s="154"/>
      <c r="G78" s="82"/>
      <c r="H78" s="82"/>
      <c r="I78" s="82"/>
      <c r="J78" s="82"/>
      <c r="K78" s="82"/>
      <c r="L78" s="82">
        <f t="shared" si="4"/>
        <v>0</v>
      </c>
      <c r="M78" s="83"/>
      <c r="N78" s="83"/>
      <c r="O78" s="83"/>
      <c r="P78" s="84" t="e">
        <f t="shared" si="3"/>
        <v>#DIV/0!</v>
      </c>
      <c r="Q78" s="85"/>
    </row>
    <row r="79" spans="1:17">
      <c r="A79" s="150" t="s">
        <v>201</v>
      </c>
      <c r="B79" s="81"/>
      <c r="C79" s="80"/>
      <c r="D79" s="154"/>
      <c r="E79" s="159"/>
      <c r="F79" s="154"/>
      <c r="G79" s="82"/>
      <c r="H79" s="82"/>
      <c r="I79" s="82"/>
      <c r="J79" s="82"/>
      <c r="K79" s="82"/>
      <c r="L79" s="82">
        <f t="shared" si="4"/>
        <v>0</v>
      </c>
      <c r="M79" s="127"/>
      <c r="N79" s="127"/>
      <c r="O79" s="86"/>
      <c r="P79" s="84" t="e">
        <f t="shared" si="3"/>
        <v>#DIV/0!</v>
      </c>
      <c r="Q79" s="85"/>
    </row>
    <row r="80" spans="1:17">
      <c r="A80" s="150" t="s">
        <v>202</v>
      </c>
      <c r="B80" s="81"/>
      <c r="C80" s="80"/>
      <c r="D80" s="154"/>
      <c r="E80" s="159"/>
      <c r="F80" s="154"/>
      <c r="G80" s="82"/>
      <c r="H80" s="82"/>
      <c r="I80" s="82"/>
      <c r="J80" s="82"/>
      <c r="K80" s="82"/>
      <c r="L80" s="82">
        <f t="shared" si="4"/>
        <v>0</v>
      </c>
      <c r="M80" s="83"/>
      <c r="N80" s="83"/>
      <c r="O80" s="83"/>
      <c r="P80" s="84" t="e">
        <f t="shared" si="3"/>
        <v>#DIV/0!</v>
      </c>
      <c r="Q80" s="85"/>
    </row>
    <row r="81" spans="1:18">
      <c r="A81" s="71" t="s">
        <v>203</v>
      </c>
      <c r="B81" s="153" t="s">
        <v>204</v>
      </c>
      <c r="C81" s="71"/>
      <c r="D81" s="72"/>
      <c r="E81" s="94"/>
      <c r="F81" s="72"/>
      <c r="G81" s="73"/>
      <c r="H81" s="73"/>
      <c r="I81" s="73"/>
      <c r="J81" s="73"/>
      <c r="K81" s="73"/>
      <c r="L81" s="73">
        <f t="shared" si="4"/>
        <v>0</v>
      </c>
      <c r="M81" s="76">
        <f>+M78+M79+M80</f>
        <v>0</v>
      </c>
      <c r="N81" s="76">
        <f>+N78+N79+N80</f>
        <v>0</v>
      </c>
      <c r="O81" s="76">
        <f>+M81-N81</f>
        <v>0</v>
      </c>
      <c r="P81" s="77" t="e">
        <f t="shared" si="3"/>
        <v>#DIV/0!</v>
      </c>
      <c r="Q81" s="75"/>
    </row>
    <row r="82" spans="1:18">
      <c r="A82" s="150" t="s">
        <v>205</v>
      </c>
      <c r="B82" s="81"/>
      <c r="C82" s="80"/>
      <c r="D82" s="154"/>
      <c r="E82" s="159"/>
      <c r="F82" s="154"/>
      <c r="G82" s="82"/>
      <c r="H82" s="82"/>
      <c r="I82" s="82"/>
      <c r="J82" s="82"/>
      <c r="K82" s="82"/>
      <c r="L82" s="82">
        <f t="shared" si="4"/>
        <v>0</v>
      </c>
      <c r="M82" s="127"/>
      <c r="N82" s="127"/>
      <c r="O82" s="86"/>
      <c r="P82" s="84" t="e">
        <f t="shared" si="3"/>
        <v>#DIV/0!</v>
      </c>
      <c r="Q82" s="85"/>
    </row>
    <row r="83" spans="1:18">
      <c r="A83" s="150" t="s">
        <v>206</v>
      </c>
      <c r="B83" s="81"/>
      <c r="C83" s="80"/>
      <c r="D83" s="154"/>
      <c r="E83" s="159"/>
      <c r="F83" s="154"/>
      <c r="G83" s="82"/>
      <c r="H83" s="82"/>
      <c r="I83" s="82"/>
      <c r="J83" s="82"/>
      <c r="K83" s="82"/>
      <c r="L83" s="82">
        <f t="shared" si="4"/>
        <v>0</v>
      </c>
      <c r="M83" s="83"/>
      <c r="N83" s="83"/>
      <c r="O83" s="83"/>
      <c r="P83" s="84" t="e">
        <f t="shared" si="3"/>
        <v>#DIV/0!</v>
      </c>
      <c r="Q83" s="85"/>
    </row>
    <row r="84" spans="1:18">
      <c r="A84" s="150" t="s">
        <v>207</v>
      </c>
      <c r="B84" s="81"/>
      <c r="C84" s="80"/>
      <c r="D84" s="154"/>
      <c r="E84" s="159"/>
      <c r="F84" s="154"/>
      <c r="G84" s="82"/>
      <c r="H84" s="82"/>
      <c r="I84" s="82"/>
      <c r="J84" s="82"/>
      <c r="K84" s="82"/>
      <c r="L84" s="82">
        <f t="shared" si="4"/>
        <v>0</v>
      </c>
      <c r="M84" s="83"/>
      <c r="N84" s="83"/>
      <c r="O84" s="83"/>
      <c r="P84" s="84" t="e">
        <f t="shared" si="3"/>
        <v>#DIV/0!</v>
      </c>
      <c r="Q84" s="85"/>
    </row>
    <row r="85" spans="1:18">
      <c r="A85" s="71" t="s">
        <v>208</v>
      </c>
      <c r="B85" s="153" t="s">
        <v>209</v>
      </c>
      <c r="C85" s="71"/>
      <c r="D85" s="72"/>
      <c r="E85" s="94"/>
      <c r="F85" s="72"/>
      <c r="G85" s="73"/>
      <c r="H85" s="73"/>
      <c r="I85" s="73"/>
      <c r="J85" s="73"/>
      <c r="K85" s="73"/>
      <c r="L85" s="73">
        <f t="shared" si="4"/>
        <v>0</v>
      </c>
      <c r="M85" s="76">
        <f>+M82+M83+M84</f>
        <v>0</v>
      </c>
      <c r="N85" s="76">
        <f>+N82+N83+N84</f>
        <v>0</v>
      </c>
      <c r="O85" s="76">
        <f>+M85-N85</f>
        <v>0</v>
      </c>
      <c r="P85" s="77" t="e">
        <f t="shared" si="3"/>
        <v>#DIV/0!</v>
      </c>
      <c r="Q85" s="75"/>
    </row>
    <row r="86" spans="1:18">
      <c r="A86" s="150" t="s">
        <v>210</v>
      </c>
      <c r="B86" s="81"/>
      <c r="C86" s="80"/>
      <c r="D86" s="154"/>
      <c r="E86" s="159"/>
      <c r="F86" s="154"/>
      <c r="G86" s="82"/>
      <c r="H86" s="82"/>
      <c r="I86" s="82"/>
      <c r="J86" s="82"/>
      <c r="K86" s="82"/>
      <c r="L86" s="82">
        <f t="shared" si="4"/>
        <v>0</v>
      </c>
      <c r="M86" s="83"/>
      <c r="N86" s="83"/>
      <c r="O86" s="83"/>
      <c r="P86" s="84" t="e">
        <f t="shared" si="3"/>
        <v>#DIV/0!</v>
      </c>
      <c r="Q86" s="85"/>
      <c r="R86" s="60"/>
    </row>
    <row r="87" spans="1:18">
      <c r="A87" s="150" t="s">
        <v>211</v>
      </c>
      <c r="B87" s="81"/>
      <c r="C87" s="80"/>
      <c r="D87" s="154"/>
      <c r="E87" s="159"/>
      <c r="F87" s="154"/>
      <c r="G87" s="82"/>
      <c r="H87" s="82"/>
      <c r="I87" s="82"/>
      <c r="J87" s="82"/>
      <c r="K87" s="82"/>
      <c r="L87" s="82">
        <f t="shared" si="4"/>
        <v>0</v>
      </c>
      <c r="M87" s="127"/>
      <c r="N87" s="127"/>
      <c r="O87" s="86"/>
      <c r="P87" s="84" t="e">
        <f t="shared" si="3"/>
        <v>#DIV/0!</v>
      </c>
      <c r="Q87" s="85"/>
    </row>
    <row r="88" spans="1:18">
      <c r="A88" s="150" t="s">
        <v>212</v>
      </c>
      <c r="B88" s="81"/>
      <c r="C88" s="80"/>
      <c r="D88" s="154"/>
      <c r="E88" s="159"/>
      <c r="F88" s="154"/>
      <c r="G88" s="82"/>
      <c r="H88" s="82"/>
      <c r="I88" s="82"/>
      <c r="J88" s="82"/>
      <c r="K88" s="82"/>
      <c r="L88" s="82">
        <f t="shared" si="4"/>
        <v>0</v>
      </c>
      <c r="M88" s="83"/>
      <c r="N88" s="83"/>
      <c r="O88" s="83"/>
      <c r="P88" s="84" t="e">
        <f t="shared" si="3"/>
        <v>#DIV/0!</v>
      </c>
      <c r="Q88" s="85"/>
    </row>
    <row r="89" spans="1:18">
      <c r="A89" s="71" t="s">
        <v>213</v>
      </c>
      <c r="B89" s="153" t="s">
        <v>214</v>
      </c>
      <c r="C89" s="71"/>
      <c r="D89" s="72"/>
      <c r="E89" s="94"/>
      <c r="F89" s="72"/>
      <c r="G89" s="73"/>
      <c r="H89" s="73"/>
      <c r="I89" s="73"/>
      <c r="J89" s="73"/>
      <c r="K89" s="73"/>
      <c r="L89" s="73">
        <f t="shared" si="4"/>
        <v>0</v>
      </c>
      <c r="M89" s="76">
        <f>+M86+M87+M88</f>
        <v>0</v>
      </c>
      <c r="N89" s="76">
        <f>+N86+N87+N88</f>
        <v>0</v>
      </c>
      <c r="O89" s="76">
        <f>+M89-N89</f>
        <v>0</v>
      </c>
      <c r="P89" s="77" t="e">
        <f t="shared" si="3"/>
        <v>#DIV/0!</v>
      </c>
      <c r="Q89" s="75"/>
    </row>
    <row r="90" spans="1:18">
      <c r="A90" s="150" t="s">
        <v>215</v>
      </c>
      <c r="B90" s="81"/>
      <c r="C90" s="80"/>
      <c r="D90" s="154"/>
      <c r="E90" s="159"/>
      <c r="F90" s="154"/>
      <c r="G90" s="82"/>
      <c r="H90" s="82"/>
      <c r="I90" s="82"/>
      <c r="J90" s="82"/>
      <c r="K90" s="82"/>
      <c r="L90" s="82">
        <f t="shared" si="4"/>
        <v>0</v>
      </c>
      <c r="M90" s="83"/>
      <c r="N90" s="83"/>
      <c r="O90" s="83"/>
      <c r="P90" s="84" t="e">
        <f t="shared" si="3"/>
        <v>#DIV/0!</v>
      </c>
      <c r="Q90" s="85"/>
    </row>
    <row r="91" spans="1:18">
      <c r="A91" s="150" t="s">
        <v>216</v>
      </c>
      <c r="B91" s="81"/>
      <c r="C91" s="80"/>
      <c r="D91" s="154"/>
      <c r="E91" s="159"/>
      <c r="F91" s="154"/>
      <c r="G91" s="82"/>
      <c r="H91" s="82"/>
      <c r="I91" s="82"/>
      <c r="J91" s="82"/>
      <c r="K91" s="82"/>
      <c r="L91" s="82">
        <f t="shared" si="4"/>
        <v>0</v>
      </c>
      <c r="M91" s="127"/>
      <c r="N91" s="127"/>
      <c r="O91" s="86"/>
      <c r="P91" s="84" t="e">
        <f t="shared" si="3"/>
        <v>#DIV/0!</v>
      </c>
      <c r="Q91" s="85"/>
    </row>
    <row r="92" spans="1:18">
      <c r="A92" s="150" t="s">
        <v>217</v>
      </c>
      <c r="B92" s="81"/>
      <c r="C92" s="80"/>
      <c r="D92" s="154"/>
      <c r="E92" s="159"/>
      <c r="F92" s="154"/>
      <c r="G92" s="82"/>
      <c r="H92" s="82"/>
      <c r="I92" s="82"/>
      <c r="J92" s="82"/>
      <c r="K92" s="82"/>
      <c r="L92" s="82">
        <f t="shared" si="4"/>
        <v>0</v>
      </c>
      <c r="M92" s="83"/>
      <c r="N92" s="83"/>
      <c r="O92" s="83"/>
      <c r="P92" s="84" t="e">
        <f t="shared" si="3"/>
        <v>#DIV/0!</v>
      </c>
      <c r="Q92" s="85"/>
    </row>
    <row r="93" spans="1:18">
      <c r="A93" s="71" t="s">
        <v>218</v>
      </c>
      <c r="B93" s="153" t="s">
        <v>219</v>
      </c>
      <c r="C93" s="71"/>
      <c r="D93" s="72"/>
      <c r="E93" s="94"/>
      <c r="F93" s="72"/>
      <c r="G93" s="73"/>
      <c r="H93" s="73"/>
      <c r="I93" s="73"/>
      <c r="J93" s="73"/>
      <c r="K93" s="73"/>
      <c r="L93" s="73">
        <f t="shared" si="4"/>
        <v>0</v>
      </c>
      <c r="M93" s="76">
        <f>+M90+M91+M92</f>
        <v>0</v>
      </c>
      <c r="N93" s="76">
        <f>+N90+N91+N92</f>
        <v>0</v>
      </c>
      <c r="O93" s="76">
        <f>+M93-N93</f>
        <v>0</v>
      </c>
      <c r="P93" s="77" t="e">
        <f t="shared" si="3"/>
        <v>#DIV/0!</v>
      </c>
      <c r="Q93" s="75"/>
    </row>
    <row r="94" spans="1:18">
      <c r="A94" s="150" t="s">
        <v>220</v>
      </c>
      <c r="B94" s="81"/>
      <c r="C94" s="80"/>
      <c r="D94" s="154"/>
      <c r="E94" s="159"/>
      <c r="F94" s="154"/>
      <c r="G94" s="82"/>
      <c r="H94" s="82"/>
      <c r="I94" s="82"/>
      <c r="J94" s="82"/>
      <c r="K94" s="82"/>
      <c r="L94" s="82">
        <f t="shared" si="4"/>
        <v>0</v>
      </c>
      <c r="M94" s="86"/>
      <c r="N94" s="127"/>
      <c r="O94" s="86"/>
      <c r="P94" s="84" t="e">
        <f t="shared" si="3"/>
        <v>#DIV/0!</v>
      </c>
      <c r="Q94" s="85"/>
    </row>
    <row r="95" spans="1:18">
      <c r="A95" s="150" t="s">
        <v>221</v>
      </c>
      <c r="B95" s="81"/>
      <c r="C95" s="80"/>
      <c r="D95" s="154"/>
      <c r="E95" s="159"/>
      <c r="F95" s="154"/>
      <c r="G95" s="82"/>
      <c r="H95" s="82"/>
      <c r="I95" s="82"/>
      <c r="J95" s="82"/>
      <c r="K95" s="82"/>
      <c r="L95" s="82">
        <f t="shared" si="4"/>
        <v>0</v>
      </c>
      <c r="M95" s="83"/>
      <c r="N95" s="83"/>
      <c r="O95" s="83"/>
      <c r="P95" s="84" t="e">
        <f t="shared" si="3"/>
        <v>#DIV/0!</v>
      </c>
      <c r="Q95" s="85"/>
    </row>
    <row r="96" spans="1:18">
      <c r="A96" s="150" t="s">
        <v>222</v>
      </c>
      <c r="B96" s="81"/>
      <c r="C96" s="80"/>
      <c r="D96" s="154"/>
      <c r="E96" s="159"/>
      <c r="F96" s="154"/>
      <c r="G96" s="82"/>
      <c r="H96" s="82"/>
      <c r="I96" s="82"/>
      <c r="J96" s="82"/>
      <c r="K96" s="82"/>
      <c r="L96" s="82">
        <f t="shared" si="4"/>
        <v>0</v>
      </c>
      <c r="M96" s="83"/>
      <c r="N96" s="83"/>
      <c r="O96" s="83"/>
      <c r="P96" s="84" t="e">
        <f t="shared" si="3"/>
        <v>#DIV/0!</v>
      </c>
      <c r="Q96" s="85"/>
    </row>
    <row r="97" spans="1:17">
      <c r="A97" s="71" t="s">
        <v>223</v>
      </c>
      <c r="B97" s="153" t="s">
        <v>224</v>
      </c>
      <c r="C97" s="71"/>
      <c r="D97" s="72"/>
      <c r="E97" s="94"/>
      <c r="F97" s="72"/>
      <c r="G97" s="73"/>
      <c r="H97" s="73"/>
      <c r="I97" s="73"/>
      <c r="J97" s="73"/>
      <c r="K97" s="73"/>
      <c r="L97" s="73">
        <f t="shared" si="4"/>
        <v>0</v>
      </c>
      <c r="M97" s="76">
        <f>+M94+M95+M96</f>
        <v>0</v>
      </c>
      <c r="N97" s="76">
        <f>+N94+N95+N96</f>
        <v>0</v>
      </c>
      <c r="O97" s="76">
        <f>+M97-N97</f>
        <v>0</v>
      </c>
      <c r="P97" s="77" t="e">
        <f t="shared" si="3"/>
        <v>#DIV/0!</v>
      </c>
      <c r="Q97" s="75"/>
    </row>
    <row r="98" spans="1:17">
      <c r="A98" s="150" t="s">
        <v>225</v>
      </c>
      <c r="B98" s="81"/>
      <c r="C98" s="80"/>
      <c r="D98" s="154"/>
      <c r="E98" s="159"/>
      <c r="F98" s="154"/>
      <c r="G98" s="82"/>
      <c r="H98" s="82"/>
      <c r="I98" s="82"/>
      <c r="J98" s="82"/>
      <c r="K98" s="82"/>
      <c r="L98" s="82">
        <f t="shared" si="4"/>
        <v>0</v>
      </c>
      <c r="M98" s="127"/>
      <c r="N98" s="127"/>
      <c r="O98" s="86"/>
      <c r="P98" s="84" t="e">
        <f t="shared" si="3"/>
        <v>#DIV/0!</v>
      </c>
      <c r="Q98" s="85"/>
    </row>
    <row r="99" spans="1:17">
      <c r="A99" s="150" t="s">
        <v>226</v>
      </c>
      <c r="B99" s="81"/>
      <c r="C99" s="80"/>
      <c r="D99" s="154"/>
      <c r="E99" s="159"/>
      <c r="F99" s="154"/>
      <c r="G99" s="82"/>
      <c r="H99" s="82"/>
      <c r="I99" s="82"/>
      <c r="J99" s="82"/>
      <c r="K99" s="82"/>
      <c r="L99" s="82">
        <f t="shared" si="4"/>
        <v>0</v>
      </c>
      <c r="M99" s="83"/>
      <c r="N99" s="83"/>
      <c r="O99" s="83"/>
      <c r="P99" s="84" t="e">
        <f t="shared" si="3"/>
        <v>#DIV/0!</v>
      </c>
      <c r="Q99" s="85"/>
    </row>
    <row r="100" spans="1:17">
      <c r="A100" s="150" t="s">
        <v>227</v>
      </c>
      <c r="B100" s="81"/>
      <c r="C100" s="80"/>
      <c r="D100" s="154"/>
      <c r="E100" s="159"/>
      <c r="F100" s="154"/>
      <c r="G100" s="82"/>
      <c r="H100" s="82"/>
      <c r="I100" s="82"/>
      <c r="J100" s="82"/>
      <c r="K100" s="82"/>
      <c r="L100" s="82">
        <f t="shared" si="4"/>
        <v>0</v>
      </c>
      <c r="M100" s="83"/>
      <c r="N100" s="83"/>
      <c r="O100" s="83"/>
      <c r="P100" s="84" t="e">
        <f t="shared" si="3"/>
        <v>#DIV/0!</v>
      </c>
      <c r="Q100" s="85"/>
    </row>
    <row r="101" spans="1:17">
      <c r="A101" s="71" t="s">
        <v>228</v>
      </c>
      <c r="B101" s="153" t="s">
        <v>229</v>
      </c>
      <c r="C101" s="71"/>
      <c r="D101" s="72"/>
      <c r="E101" s="94"/>
      <c r="F101" s="72"/>
      <c r="G101" s="73"/>
      <c r="H101" s="73"/>
      <c r="I101" s="73"/>
      <c r="J101" s="73"/>
      <c r="K101" s="73"/>
      <c r="L101" s="73">
        <f t="shared" si="4"/>
        <v>0</v>
      </c>
      <c r="M101" s="76">
        <f>+M98+M99+M100</f>
        <v>0</v>
      </c>
      <c r="N101" s="76">
        <f>+N98+N99+N100</f>
        <v>0</v>
      </c>
      <c r="O101" s="76">
        <f>+M101-N101</f>
        <v>0</v>
      </c>
      <c r="P101" s="77" t="e">
        <f t="shared" si="3"/>
        <v>#DIV/0!</v>
      </c>
      <c r="Q101" s="75"/>
    </row>
    <row r="102" spans="1:17">
      <c r="A102" s="150" t="s">
        <v>230</v>
      </c>
      <c r="B102" s="81"/>
      <c r="C102" s="82"/>
      <c r="D102" s="154"/>
      <c r="E102" s="159"/>
      <c r="F102" s="154"/>
      <c r="G102" s="82"/>
      <c r="H102" s="82"/>
      <c r="I102" s="82"/>
      <c r="J102" s="82"/>
      <c r="K102" s="82"/>
      <c r="L102" s="82">
        <f t="shared" si="4"/>
        <v>0</v>
      </c>
      <c r="M102" s="83"/>
      <c r="N102" s="83"/>
      <c r="O102" s="83"/>
      <c r="P102" s="84" t="e">
        <f t="shared" si="3"/>
        <v>#DIV/0!</v>
      </c>
      <c r="Q102" s="85"/>
    </row>
    <row r="103" spans="1:17">
      <c r="A103" s="150" t="s">
        <v>231</v>
      </c>
      <c r="B103" s="81"/>
      <c r="C103" s="82"/>
      <c r="D103" s="154"/>
      <c r="E103" s="159"/>
      <c r="F103" s="154"/>
      <c r="G103" s="82"/>
      <c r="H103" s="82"/>
      <c r="I103" s="82"/>
      <c r="J103" s="82"/>
      <c r="K103" s="82"/>
      <c r="L103" s="82">
        <f t="shared" si="4"/>
        <v>0</v>
      </c>
      <c r="M103" s="83"/>
      <c r="N103" s="83"/>
      <c r="O103" s="83"/>
      <c r="P103" s="84" t="e">
        <f t="shared" si="3"/>
        <v>#DIV/0!</v>
      </c>
      <c r="Q103" s="85"/>
    </row>
    <row r="104" spans="1:17">
      <c r="A104" s="150" t="s">
        <v>232</v>
      </c>
      <c r="B104" s="81"/>
      <c r="C104" s="82"/>
      <c r="D104" s="154"/>
      <c r="E104" s="159"/>
      <c r="F104" s="154"/>
      <c r="G104" s="82"/>
      <c r="H104" s="82"/>
      <c r="I104" s="82"/>
      <c r="J104" s="82"/>
      <c r="K104" s="82"/>
      <c r="L104" s="82">
        <f t="shared" si="4"/>
        <v>0</v>
      </c>
      <c r="M104" s="86"/>
      <c r="N104" s="127"/>
      <c r="O104" s="86"/>
      <c r="P104" s="84" t="e">
        <f t="shared" si="3"/>
        <v>#DIV/0!</v>
      </c>
      <c r="Q104" s="85"/>
    </row>
    <row r="105" spans="1:17">
      <c r="A105" s="71" t="s">
        <v>233</v>
      </c>
      <c r="B105" s="153" t="s">
        <v>234</v>
      </c>
      <c r="C105" s="73"/>
      <c r="D105" s="72"/>
      <c r="E105" s="94"/>
      <c r="F105" s="72"/>
      <c r="G105" s="73"/>
      <c r="H105" s="73"/>
      <c r="I105" s="73"/>
      <c r="J105" s="73"/>
      <c r="K105" s="73"/>
      <c r="L105" s="73">
        <f t="shared" si="4"/>
        <v>0</v>
      </c>
      <c r="M105" s="76">
        <f>+M102+M103+M104</f>
        <v>0</v>
      </c>
      <c r="N105" s="76">
        <f>+N102+N103+N104</f>
        <v>0</v>
      </c>
      <c r="O105" s="76">
        <f>+M105-N105</f>
        <v>0</v>
      </c>
      <c r="P105" s="77" t="e">
        <f t="shared" si="3"/>
        <v>#DIV/0!</v>
      </c>
      <c r="Q105" s="75"/>
    </row>
    <row r="106" spans="1:17">
      <c r="A106" s="150" t="s">
        <v>235</v>
      </c>
      <c r="B106" s="81"/>
      <c r="C106" s="82"/>
      <c r="D106" s="154"/>
      <c r="E106" s="159"/>
      <c r="F106" s="154"/>
      <c r="G106" s="82"/>
      <c r="H106" s="82"/>
      <c r="I106" s="82"/>
      <c r="J106" s="82"/>
      <c r="K106" s="82"/>
      <c r="L106" s="82">
        <f t="shared" si="4"/>
        <v>0</v>
      </c>
      <c r="M106" s="83"/>
      <c r="N106" s="83"/>
      <c r="O106" s="83"/>
      <c r="P106" s="84" t="e">
        <f t="shared" si="3"/>
        <v>#DIV/0!</v>
      </c>
      <c r="Q106" s="85"/>
    </row>
    <row r="107" spans="1:17">
      <c r="A107" s="150" t="s">
        <v>236</v>
      </c>
      <c r="B107" s="81"/>
      <c r="C107" s="82"/>
      <c r="D107" s="154"/>
      <c r="E107" s="159"/>
      <c r="F107" s="154"/>
      <c r="G107" s="82"/>
      <c r="H107" s="82"/>
      <c r="I107" s="82"/>
      <c r="J107" s="82"/>
      <c r="K107" s="82"/>
      <c r="L107" s="82">
        <f t="shared" si="4"/>
        <v>0</v>
      </c>
      <c r="M107" s="86"/>
      <c r="N107" s="127"/>
      <c r="O107" s="86"/>
      <c r="P107" s="84" t="e">
        <f t="shared" si="3"/>
        <v>#DIV/0!</v>
      </c>
      <c r="Q107" s="85"/>
    </row>
    <row r="108" spans="1:17">
      <c r="A108" s="150" t="s">
        <v>237</v>
      </c>
      <c r="B108" s="81"/>
      <c r="C108" s="82"/>
      <c r="D108" s="154"/>
      <c r="E108" s="159"/>
      <c r="F108" s="154"/>
      <c r="G108" s="82"/>
      <c r="H108" s="82"/>
      <c r="I108" s="82"/>
      <c r="J108" s="82"/>
      <c r="K108" s="82"/>
      <c r="L108" s="82">
        <f t="shared" si="4"/>
        <v>0</v>
      </c>
      <c r="M108" s="83"/>
      <c r="N108" s="83"/>
      <c r="O108" s="83"/>
      <c r="P108" s="84" t="e">
        <f t="shared" si="3"/>
        <v>#DIV/0!</v>
      </c>
      <c r="Q108" s="85"/>
    </row>
    <row r="109" spans="1:17">
      <c r="A109" s="71" t="s">
        <v>238</v>
      </c>
      <c r="B109" s="153" t="s">
        <v>239</v>
      </c>
      <c r="C109" s="73"/>
      <c r="D109" s="72"/>
      <c r="E109" s="94"/>
      <c r="F109" s="72"/>
      <c r="G109" s="73"/>
      <c r="H109" s="73"/>
      <c r="I109" s="78"/>
      <c r="J109" s="78"/>
      <c r="K109" s="79"/>
      <c r="L109" s="73">
        <f t="shared" si="4"/>
        <v>0</v>
      </c>
      <c r="M109" s="76">
        <f>+M106+M107+M108</f>
        <v>0</v>
      </c>
      <c r="N109" s="76">
        <f>+N106+N107+N108</f>
        <v>0</v>
      </c>
      <c r="O109" s="76">
        <f>+M109-N109</f>
        <v>0</v>
      </c>
      <c r="P109" s="77" t="e">
        <f t="shared" si="3"/>
        <v>#DIV/0!</v>
      </c>
      <c r="Q109" s="75"/>
    </row>
    <row r="110" spans="1:17">
      <c r="A110" s="150" t="s">
        <v>240</v>
      </c>
      <c r="B110" s="81"/>
      <c r="C110" s="82"/>
      <c r="D110" s="154"/>
      <c r="E110" s="159"/>
      <c r="F110" s="154"/>
      <c r="G110" s="82"/>
      <c r="H110" s="82"/>
      <c r="I110" s="89"/>
      <c r="J110" s="89"/>
      <c r="K110" s="90"/>
      <c r="L110" s="82">
        <f t="shared" si="4"/>
        <v>0</v>
      </c>
      <c r="M110" s="86"/>
      <c r="N110" s="127"/>
      <c r="O110" s="86"/>
      <c r="P110" s="84" t="e">
        <f t="shared" si="3"/>
        <v>#DIV/0!</v>
      </c>
      <c r="Q110" s="85"/>
    </row>
    <row r="111" spans="1:17">
      <c r="A111" s="150" t="s">
        <v>241</v>
      </c>
      <c r="B111" s="81"/>
      <c r="C111" s="82"/>
      <c r="D111" s="154"/>
      <c r="E111" s="159"/>
      <c r="F111" s="154"/>
      <c r="G111" s="82"/>
      <c r="H111" s="82"/>
      <c r="I111" s="82"/>
      <c r="J111" s="82"/>
      <c r="K111" s="82"/>
      <c r="L111" s="82">
        <f t="shared" si="4"/>
        <v>0</v>
      </c>
      <c r="M111" s="83"/>
      <c r="N111" s="83"/>
      <c r="O111" s="83"/>
      <c r="P111" s="84" t="e">
        <f t="shared" si="3"/>
        <v>#DIV/0!</v>
      </c>
      <c r="Q111" s="85"/>
    </row>
    <row r="112" spans="1:17">
      <c r="A112" s="150" t="s">
        <v>242</v>
      </c>
      <c r="B112" s="81"/>
      <c r="C112" s="82"/>
      <c r="D112" s="154"/>
      <c r="E112" s="159"/>
      <c r="F112" s="154"/>
      <c r="G112" s="82"/>
      <c r="H112" s="82"/>
      <c r="I112" s="89"/>
      <c r="J112" s="89"/>
      <c r="K112" s="90"/>
      <c r="L112" s="82">
        <f t="shared" si="4"/>
        <v>0</v>
      </c>
      <c r="M112" s="83"/>
      <c r="N112" s="83"/>
      <c r="O112" s="83"/>
      <c r="P112" s="84" t="e">
        <f t="shared" si="3"/>
        <v>#DIV/0!</v>
      </c>
      <c r="Q112" s="85"/>
    </row>
    <row r="113" spans="1:17">
      <c r="A113" s="71" t="s">
        <v>243</v>
      </c>
      <c r="B113" s="153" t="s">
        <v>244</v>
      </c>
      <c r="C113" s="73"/>
      <c r="D113" s="72"/>
      <c r="E113" s="94"/>
      <c r="F113" s="72"/>
      <c r="G113" s="73"/>
      <c r="H113" s="73"/>
      <c r="I113" s="78"/>
      <c r="J113" s="78"/>
      <c r="K113" s="79"/>
      <c r="L113" s="73">
        <f t="shared" si="4"/>
        <v>0</v>
      </c>
      <c r="M113" s="76">
        <f>+M110+M111+M112</f>
        <v>0</v>
      </c>
      <c r="N113" s="76">
        <f>+N110+N111+N112</f>
        <v>0</v>
      </c>
      <c r="O113" s="76">
        <f>+M113-N113</f>
        <v>0</v>
      </c>
      <c r="P113" s="77" t="e">
        <f t="shared" si="3"/>
        <v>#DIV/0!</v>
      </c>
      <c r="Q113" s="75"/>
    </row>
    <row r="114" spans="1:17">
      <c r="A114" s="150" t="s">
        <v>245</v>
      </c>
      <c r="B114" s="81"/>
      <c r="C114" s="82"/>
      <c r="D114" s="154"/>
      <c r="E114" s="159"/>
      <c r="F114" s="154"/>
      <c r="G114" s="82"/>
      <c r="H114" s="82"/>
      <c r="I114" s="82"/>
      <c r="J114" s="82"/>
      <c r="K114" s="82"/>
      <c r="L114" s="82">
        <f t="shared" si="4"/>
        <v>0</v>
      </c>
      <c r="M114" s="83"/>
      <c r="N114" s="83"/>
      <c r="O114" s="83"/>
      <c r="P114" s="84" t="e">
        <f t="shared" si="3"/>
        <v>#DIV/0!</v>
      </c>
      <c r="Q114" s="85"/>
    </row>
    <row r="115" spans="1:17">
      <c r="A115" s="150" t="s">
        <v>246</v>
      </c>
      <c r="B115" s="81"/>
      <c r="C115" s="82"/>
      <c r="D115" s="154"/>
      <c r="E115" s="159"/>
      <c r="F115" s="154"/>
      <c r="G115" s="82"/>
      <c r="H115" s="82"/>
      <c r="I115" s="89"/>
      <c r="J115" s="89"/>
      <c r="K115" s="90"/>
      <c r="L115" s="82">
        <f t="shared" si="4"/>
        <v>0</v>
      </c>
      <c r="M115" s="83"/>
      <c r="N115" s="83"/>
      <c r="O115" s="83"/>
      <c r="P115" s="84" t="e">
        <f t="shared" si="3"/>
        <v>#DIV/0!</v>
      </c>
      <c r="Q115" s="85"/>
    </row>
    <row r="116" spans="1:17">
      <c r="A116" s="150" t="s">
        <v>247</v>
      </c>
      <c r="B116" s="81"/>
      <c r="C116" s="82"/>
      <c r="D116" s="154"/>
      <c r="E116" s="159"/>
      <c r="F116" s="154"/>
      <c r="G116" s="82"/>
      <c r="H116" s="82"/>
      <c r="I116" s="89"/>
      <c r="J116" s="89"/>
      <c r="K116" s="90"/>
      <c r="L116" s="82">
        <f t="shared" si="4"/>
        <v>0</v>
      </c>
      <c r="M116" s="127"/>
      <c r="N116" s="127"/>
      <c r="O116" s="86"/>
      <c r="P116" s="84" t="e">
        <f t="shared" si="3"/>
        <v>#DIV/0!</v>
      </c>
      <c r="Q116" s="85"/>
    </row>
    <row r="117" spans="1:17">
      <c r="A117" s="71" t="s">
        <v>248</v>
      </c>
      <c r="B117" s="153" t="s">
        <v>249</v>
      </c>
      <c r="C117" s="73"/>
      <c r="D117" s="72"/>
      <c r="E117" s="94"/>
      <c r="F117" s="72"/>
      <c r="G117" s="73"/>
      <c r="H117" s="73"/>
      <c r="I117" s="73"/>
      <c r="J117" s="73"/>
      <c r="K117" s="73"/>
      <c r="L117" s="73">
        <f t="shared" si="4"/>
        <v>0</v>
      </c>
      <c r="M117" s="76">
        <f>+M114+M115+M116</f>
        <v>0</v>
      </c>
      <c r="N117" s="76">
        <f>+N114+N115+N116</f>
        <v>0</v>
      </c>
      <c r="O117" s="76">
        <f>+M117-N117</f>
        <v>0</v>
      </c>
      <c r="P117" s="77" t="e">
        <f t="shared" si="3"/>
        <v>#DIV/0!</v>
      </c>
      <c r="Q117" s="75"/>
    </row>
    <row r="118" spans="1:17">
      <c r="A118" s="150" t="s">
        <v>250</v>
      </c>
      <c r="B118" s="81"/>
      <c r="C118" s="82"/>
      <c r="D118" s="154"/>
      <c r="E118" s="159"/>
      <c r="F118" s="154"/>
      <c r="G118" s="82"/>
      <c r="H118" s="82"/>
      <c r="I118" s="89"/>
      <c r="J118" s="89"/>
      <c r="K118" s="90"/>
      <c r="L118" s="82">
        <f t="shared" si="4"/>
        <v>0</v>
      </c>
      <c r="M118" s="83"/>
      <c r="N118" s="83"/>
      <c r="O118" s="83"/>
      <c r="P118" s="84" t="e">
        <f t="shared" si="3"/>
        <v>#DIV/0!</v>
      </c>
      <c r="Q118" s="85"/>
    </row>
    <row r="119" spans="1:17">
      <c r="A119" s="150" t="s">
        <v>251</v>
      </c>
      <c r="B119" s="81"/>
      <c r="C119" s="82"/>
      <c r="D119" s="154"/>
      <c r="E119" s="159"/>
      <c r="F119" s="154"/>
      <c r="G119" s="82"/>
      <c r="H119" s="82"/>
      <c r="I119" s="89"/>
      <c r="J119" s="89"/>
      <c r="K119" s="90"/>
      <c r="L119" s="82">
        <f t="shared" si="4"/>
        <v>0</v>
      </c>
      <c r="M119" s="127"/>
      <c r="N119" s="127"/>
      <c r="O119" s="86"/>
      <c r="P119" s="84" t="e">
        <f t="shared" si="3"/>
        <v>#DIV/0!</v>
      </c>
      <c r="Q119" s="85"/>
    </row>
    <row r="120" spans="1:17">
      <c r="A120" s="150" t="s">
        <v>252</v>
      </c>
      <c r="B120" s="81"/>
      <c r="C120" s="82"/>
      <c r="D120" s="154"/>
      <c r="E120" s="159"/>
      <c r="F120" s="154"/>
      <c r="G120" s="82"/>
      <c r="H120" s="82"/>
      <c r="I120" s="82"/>
      <c r="J120" s="82"/>
      <c r="K120" s="82"/>
      <c r="L120" s="82">
        <f t="shared" si="4"/>
        <v>0</v>
      </c>
      <c r="M120" s="83"/>
      <c r="N120" s="83"/>
      <c r="O120" s="83"/>
      <c r="P120" s="84" t="e">
        <f t="shared" si="3"/>
        <v>#DIV/0!</v>
      </c>
      <c r="Q120" s="85"/>
    </row>
    <row r="121" spans="1:17">
      <c r="A121" s="71" t="s">
        <v>253</v>
      </c>
      <c r="B121" s="153" t="s">
        <v>254</v>
      </c>
      <c r="C121" s="73"/>
      <c r="D121" s="72"/>
      <c r="E121" s="94"/>
      <c r="F121" s="72"/>
      <c r="G121" s="73"/>
      <c r="H121" s="73"/>
      <c r="I121" s="78"/>
      <c r="J121" s="78"/>
      <c r="K121" s="79"/>
      <c r="L121" s="73">
        <f t="shared" si="4"/>
        <v>0</v>
      </c>
      <c r="M121" s="76">
        <f>+M118+M119+M120</f>
        <v>0</v>
      </c>
      <c r="N121" s="76">
        <f>+N118+N119+N120</f>
        <v>0</v>
      </c>
      <c r="O121" s="76">
        <f>+M121-N121</f>
        <v>0</v>
      </c>
      <c r="P121" s="77" t="e">
        <f t="shared" si="3"/>
        <v>#DIV/0!</v>
      </c>
      <c r="Q121" s="75"/>
    </row>
    <row r="122" spans="1:17">
      <c r="A122" s="150" t="s">
        <v>255</v>
      </c>
      <c r="B122" s="81"/>
      <c r="C122" s="82"/>
      <c r="D122" s="154"/>
      <c r="E122" s="159"/>
      <c r="F122" s="154"/>
      <c r="G122" s="82"/>
      <c r="H122" s="82"/>
      <c r="I122" s="82"/>
      <c r="J122" s="82"/>
      <c r="K122" s="82"/>
      <c r="L122" s="82">
        <f t="shared" si="4"/>
        <v>0</v>
      </c>
      <c r="M122" s="83"/>
      <c r="N122" s="83"/>
      <c r="O122" s="83"/>
      <c r="P122" s="84" t="e">
        <f t="shared" si="3"/>
        <v>#DIV/0!</v>
      </c>
      <c r="Q122" s="85"/>
    </row>
    <row r="123" spans="1:17">
      <c r="A123" s="150" t="s">
        <v>256</v>
      </c>
      <c r="B123" s="81"/>
      <c r="C123" s="82"/>
      <c r="D123" s="154"/>
      <c r="E123" s="159"/>
      <c r="F123" s="154"/>
      <c r="G123" s="82"/>
      <c r="H123" s="82"/>
      <c r="I123" s="89"/>
      <c r="J123" s="89"/>
      <c r="K123" s="90"/>
      <c r="L123" s="82">
        <f t="shared" si="4"/>
        <v>0</v>
      </c>
      <c r="M123" s="83"/>
      <c r="N123" s="83"/>
      <c r="O123" s="83"/>
      <c r="P123" s="84" t="e">
        <f t="shared" si="3"/>
        <v>#DIV/0!</v>
      </c>
      <c r="Q123" s="85"/>
    </row>
    <row r="124" spans="1:17">
      <c r="A124" s="150" t="s">
        <v>257</v>
      </c>
      <c r="B124" s="81"/>
      <c r="C124" s="82"/>
      <c r="D124" s="154"/>
      <c r="E124" s="159"/>
      <c r="F124" s="154"/>
      <c r="G124" s="82"/>
      <c r="H124" s="82"/>
      <c r="I124" s="89"/>
      <c r="J124" s="89"/>
      <c r="K124" s="90"/>
      <c r="L124" s="82">
        <f t="shared" si="4"/>
        <v>0</v>
      </c>
      <c r="M124" s="83"/>
      <c r="N124" s="83"/>
      <c r="O124" s="83"/>
      <c r="P124" s="84" t="e">
        <f t="shared" si="3"/>
        <v>#DIV/0!</v>
      </c>
      <c r="Q124" s="85"/>
    </row>
    <row r="125" spans="1:17">
      <c r="A125" s="71" t="s">
        <v>258</v>
      </c>
      <c r="B125" s="153" t="s">
        <v>259</v>
      </c>
      <c r="C125" s="73"/>
      <c r="D125" s="72"/>
      <c r="E125" s="94"/>
      <c r="F125" s="72"/>
      <c r="G125" s="73"/>
      <c r="H125" s="73"/>
      <c r="I125" s="73"/>
      <c r="J125" s="73"/>
      <c r="K125" s="73"/>
      <c r="L125" s="73">
        <f t="shared" si="4"/>
        <v>0</v>
      </c>
      <c r="M125" s="76">
        <f>+M122+M123+M124</f>
        <v>0</v>
      </c>
      <c r="N125" s="76">
        <f>+N122+N123+N124</f>
        <v>0</v>
      </c>
      <c r="O125" s="76">
        <f>+M125-N125</f>
        <v>0</v>
      </c>
      <c r="P125" s="77" t="e">
        <f t="shared" ref="P125:P153" si="5">+O125/M125</f>
        <v>#DIV/0!</v>
      </c>
      <c r="Q125" s="75"/>
    </row>
    <row r="126" spans="1:17">
      <c r="A126" s="150" t="s">
        <v>260</v>
      </c>
      <c r="B126" s="81"/>
      <c r="C126" s="82"/>
      <c r="D126" s="154"/>
      <c r="E126" s="159"/>
      <c r="F126" s="154"/>
      <c r="G126" s="82"/>
      <c r="H126" s="82"/>
      <c r="I126" s="89"/>
      <c r="J126" s="89"/>
      <c r="K126" s="90"/>
      <c r="L126" s="82">
        <f t="shared" si="4"/>
        <v>0</v>
      </c>
      <c r="M126" s="83"/>
      <c r="N126" s="83"/>
      <c r="O126" s="83"/>
      <c r="P126" s="84" t="e">
        <f t="shared" si="5"/>
        <v>#DIV/0!</v>
      </c>
      <c r="Q126" s="85"/>
    </row>
    <row r="127" spans="1:17">
      <c r="A127" s="150" t="s">
        <v>261</v>
      </c>
      <c r="B127" s="81"/>
      <c r="C127" s="82"/>
      <c r="D127" s="154"/>
      <c r="E127" s="159"/>
      <c r="F127" s="154"/>
      <c r="G127" s="82"/>
      <c r="H127" s="82"/>
      <c r="I127" s="89"/>
      <c r="J127" s="89"/>
      <c r="K127" s="90"/>
      <c r="L127" s="82">
        <f t="shared" si="4"/>
        <v>0</v>
      </c>
      <c r="M127" s="127"/>
      <c r="N127" s="127"/>
      <c r="O127" s="86"/>
      <c r="P127" s="84" t="e">
        <f t="shared" si="5"/>
        <v>#DIV/0!</v>
      </c>
      <c r="Q127" s="85"/>
    </row>
    <row r="128" spans="1:17">
      <c r="A128" s="150" t="s">
        <v>262</v>
      </c>
      <c r="B128" s="81"/>
      <c r="C128" s="82"/>
      <c r="D128" s="154"/>
      <c r="E128" s="159"/>
      <c r="F128" s="154"/>
      <c r="G128" s="82"/>
      <c r="H128" s="82"/>
      <c r="I128" s="82"/>
      <c r="J128" s="82"/>
      <c r="K128" s="82"/>
      <c r="L128" s="82">
        <f t="shared" si="4"/>
        <v>0</v>
      </c>
      <c r="M128" s="83"/>
      <c r="N128" s="83"/>
      <c r="O128" s="83"/>
      <c r="P128" s="84" t="e">
        <f t="shared" si="5"/>
        <v>#DIV/0!</v>
      </c>
      <c r="Q128" s="85"/>
    </row>
    <row r="129" spans="1:17">
      <c r="A129" s="71" t="s">
        <v>263</v>
      </c>
      <c r="B129" s="71" t="s">
        <v>264</v>
      </c>
      <c r="C129" s="71"/>
      <c r="D129" s="151"/>
      <c r="E129" s="71"/>
      <c r="F129" s="71"/>
      <c r="G129" s="71"/>
      <c r="H129" s="71"/>
      <c r="I129" s="71"/>
      <c r="J129" s="71"/>
      <c r="K129" s="71"/>
      <c r="L129" s="73">
        <f t="shared" si="4"/>
        <v>0</v>
      </c>
      <c r="M129" s="76">
        <f>+M126+M127+M128</f>
        <v>0</v>
      </c>
      <c r="N129" s="76">
        <f>+N126+N127+N128</f>
        <v>0</v>
      </c>
      <c r="O129" s="76">
        <f>+M129-N129</f>
        <v>0</v>
      </c>
      <c r="P129" s="196" t="e">
        <f t="shared" si="5"/>
        <v>#DIV/0!</v>
      </c>
      <c r="Q129" s="71"/>
    </row>
    <row r="130" spans="1:17">
      <c r="A130" s="150" t="s">
        <v>265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2">
        <f t="shared" si="4"/>
        <v>0</v>
      </c>
      <c r="M130" s="80"/>
      <c r="N130" s="80"/>
      <c r="O130" s="80"/>
      <c r="P130" s="80" t="e">
        <f t="shared" si="5"/>
        <v>#DIV/0!</v>
      </c>
      <c r="Q130" s="80"/>
    </row>
    <row r="131" spans="1:17">
      <c r="A131" s="150" t="s">
        <v>266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2">
        <f t="shared" si="4"/>
        <v>0</v>
      </c>
      <c r="M131" s="80"/>
      <c r="N131" s="80"/>
      <c r="O131" s="80"/>
      <c r="P131" s="80" t="e">
        <f t="shared" si="5"/>
        <v>#DIV/0!</v>
      </c>
      <c r="Q131" s="80"/>
    </row>
    <row r="132" spans="1:17">
      <c r="A132" s="150" t="s">
        <v>267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2">
        <f t="shared" si="4"/>
        <v>0</v>
      </c>
      <c r="M132" s="80"/>
      <c r="N132" s="80"/>
      <c r="O132" s="80"/>
      <c r="P132" s="80" t="e">
        <f t="shared" si="5"/>
        <v>#DIV/0!</v>
      </c>
      <c r="Q132" s="80"/>
    </row>
    <row r="133" spans="1:17">
      <c r="A133" s="71" t="s">
        <v>268</v>
      </c>
      <c r="B133" s="71" t="s">
        <v>269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3">
        <f t="shared" si="4"/>
        <v>0</v>
      </c>
      <c r="M133" s="76">
        <f>+M130+M131+M132</f>
        <v>0</v>
      </c>
      <c r="N133" s="76">
        <f>+N130+N131+N132</f>
        <v>0</v>
      </c>
      <c r="O133" s="76">
        <f>+M133-N133</f>
        <v>0</v>
      </c>
      <c r="P133" s="196" t="e">
        <f t="shared" si="5"/>
        <v>#DIV/0!</v>
      </c>
      <c r="Q133" s="71"/>
    </row>
    <row r="134" spans="1:17">
      <c r="A134" s="150" t="s">
        <v>270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2">
        <f t="shared" si="4"/>
        <v>0</v>
      </c>
      <c r="M134" s="80"/>
      <c r="N134" s="80"/>
      <c r="O134" s="80"/>
      <c r="P134" s="80" t="e">
        <f t="shared" si="5"/>
        <v>#DIV/0!</v>
      </c>
      <c r="Q134" s="80"/>
    </row>
    <row r="135" spans="1:17">
      <c r="A135" s="150" t="s">
        <v>271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2">
        <f t="shared" ref="L135:L198" si="6">+G135+H135+I135+K135</f>
        <v>0</v>
      </c>
      <c r="M135" s="80"/>
      <c r="N135" s="80"/>
      <c r="O135" s="80"/>
      <c r="P135" s="80" t="e">
        <f t="shared" si="5"/>
        <v>#DIV/0!</v>
      </c>
      <c r="Q135" s="80"/>
    </row>
    <row r="136" spans="1:17">
      <c r="A136" s="150" t="s">
        <v>272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2">
        <f t="shared" si="6"/>
        <v>0</v>
      </c>
      <c r="M136" s="80"/>
      <c r="N136" s="80"/>
      <c r="O136" s="80"/>
      <c r="P136" s="80" t="e">
        <f t="shared" si="5"/>
        <v>#DIV/0!</v>
      </c>
      <c r="Q136" s="80"/>
    </row>
    <row r="137" spans="1:17">
      <c r="A137" s="71" t="s">
        <v>273</v>
      </c>
      <c r="B137" s="71" t="s">
        <v>274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3">
        <f t="shared" si="6"/>
        <v>0</v>
      </c>
      <c r="M137" s="76">
        <f>+M134+M135+M136</f>
        <v>0</v>
      </c>
      <c r="N137" s="76">
        <f>+N134+N135+N136</f>
        <v>0</v>
      </c>
      <c r="O137" s="76">
        <f>+M137-N137</f>
        <v>0</v>
      </c>
      <c r="P137" s="196" t="e">
        <f t="shared" si="5"/>
        <v>#DIV/0!</v>
      </c>
      <c r="Q137" s="71"/>
    </row>
    <row r="138" spans="1:17">
      <c r="A138" s="150" t="s">
        <v>275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2">
        <f t="shared" si="6"/>
        <v>0</v>
      </c>
      <c r="M138" s="80"/>
      <c r="N138" s="80"/>
      <c r="O138" s="80"/>
      <c r="P138" s="80" t="e">
        <f t="shared" si="5"/>
        <v>#DIV/0!</v>
      </c>
      <c r="Q138" s="80"/>
    </row>
    <row r="139" spans="1:17">
      <c r="A139" s="150" t="s">
        <v>276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2">
        <f t="shared" si="6"/>
        <v>0</v>
      </c>
      <c r="M139" s="80"/>
      <c r="N139" s="80"/>
      <c r="O139" s="80"/>
      <c r="P139" s="80" t="e">
        <f t="shared" si="5"/>
        <v>#DIV/0!</v>
      </c>
      <c r="Q139" s="80"/>
    </row>
    <row r="140" spans="1:17">
      <c r="A140" s="150" t="s">
        <v>277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2">
        <f t="shared" si="6"/>
        <v>0</v>
      </c>
      <c r="M140" s="80"/>
      <c r="N140" s="80"/>
      <c r="O140" s="80"/>
      <c r="P140" s="80" t="e">
        <f t="shared" si="5"/>
        <v>#DIV/0!</v>
      </c>
      <c r="Q140" s="80"/>
    </row>
    <row r="141" spans="1:17">
      <c r="A141" s="71" t="s">
        <v>278</v>
      </c>
      <c r="B141" s="71" t="s">
        <v>279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3">
        <f t="shared" si="6"/>
        <v>0</v>
      </c>
      <c r="M141" s="76">
        <f>+M138+M139+M140</f>
        <v>0</v>
      </c>
      <c r="N141" s="76">
        <f>+N138+N139+N140</f>
        <v>0</v>
      </c>
      <c r="O141" s="76">
        <f>+M141-N141</f>
        <v>0</v>
      </c>
      <c r="P141" s="196" t="e">
        <f t="shared" si="5"/>
        <v>#DIV/0!</v>
      </c>
      <c r="Q141" s="71"/>
    </row>
    <row r="142" spans="1:17">
      <c r="A142" s="150" t="s">
        <v>280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2">
        <f t="shared" si="6"/>
        <v>0</v>
      </c>
      <c r="M142" s="80"/>
      <c r="N142" s="80"/>
      <c r="O142" s="80"/>
      <c r="P142" s="80" t="e">
        <f t="shared" si="5"/>
        <v>#DIV/0!</v>
      </c>
      <c r="Q142" s="80"/>
    </row>
    <row r="143" spans="1:17">
      <c r="A143" s="150" t="s">
        <v>281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2">
        <f t="shared" si="6"/>
        <v>0</v>
      </c>
      <c r="M143" s="80"/>
      <c r="N143" s="80"/>
      <c r="O143" s="80"/>
      <c r="P143" s="80" t="e">
        <f t="shared" si="5"/>
        <v>#DIV/0!</v>
      </c>
      <c r="Q143" s="80"/>
    </row>
    <row r="144" spans="1:17">
      <c r="A144" s="150" t="s">
        <v>282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2">
        <f t="shared" si="6"/>
        <v>0</v>
      </c>
      <c r="M144" s="80"/>
      <c r="N144" s="80"/>
      <c r="O144" s="80"/>
      <c r="P144" s="80" t="e">
        <f t="shared" si="5"/>
        <v>#DIV/0!</v>
      </c>
      <c r="Q144" s="80"/>
    </row>
    <row r="145" spans="1:17">
      <c r="A145" s="71" t="s">
        <v>283</v>
      </c>
      <c r="B145" s="71" t="s">
        <v>284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3">
        <f t="shared" si="6"/>
        <v>0</v>
      </c>
      <c r="M145" s="76">
        <f>+M142+M143+M144</f>
        <v>0</v>
      </c>
      <c r="N145" s="76">
        <f>+N142+N143+N144</f>
        <v>0</v>
      </c>
      <c r="O145" s="76">
        <f>+M145-N145</f>
        <v>0</v>
      </c>
      <c r="P145" s="196" t="e">
        <f t="shared" si="5"/>
        <v>#DIV/0!</v>
      </c>
      <c r="Q145" s="71"/>
    </row>
    <row r="146" spans="1:17">
      <c r="A146" s="150" t="s">
        <v>285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2">
        <f t="shared" si="6"/>
        <v>0</v>
      </c>
      <c r="M146" s="80"/>
      <c r="N146" s="80"/>
      <c r="O146" s="80"/>
      <c r="P146" s="80" t="e">
        <f t="shared" si="5"/>
        <v>#DIV/0!</v>
      </c>
      <c r="Q146" s="80"/>
    </row>
    <row r="147" spans="1:17">
      <c r="A147" s="150" t="s">
        <v>286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2">
        <f t="shared" si="6"/>
        <v>0</v>
      </c>
      <c r="M147" s="80"/>
      <c r="N147" s="80"/>
      <c r="O147" s="80"/>
      <c r="P147" s="80" t="e">
        <f t="shared" si="5"/>
        <v>#DIV/0!</v>
      </c>
      <c r="Q147" s="80"/>
    </row>
    <row r="148" spans="1:17">
      <c r="A148" s="150" t="s">
        <v>287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2">
        <f t="shared" si="6"/>
        <v>0</v>
      </c>
      <c r="M148" s="80"/>
      <c r="N148" s="80"/>
      <c r="O148" s="80"/>
      <c r="P148" s="80" t="e">
        <f t="shared" si="5"/>
        <v>#DIV/0!</v>
      </c>
      <c r="Q148" s="80"/>
    </row>
    <row r="149" spans="1:17">
      <c r="A149" s="71" t="s">
        <v>288</v>
      </c>
      <c r="B149" s="71" t="s">
        <v>289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3">
        <f t="shared" si="6"/>
        <v>0</v>
      </c>
      <c r="M149" s="76">
        <f>+M146+M147+M148</f>
        <v>0</v>
      </c>
      <c r="N149" s="76">
        <f>+N146+N147+N148</f>
        <v>0</v>
      </c>
      <c r="O149" s="76">
        <f>+M149-N149</f>
        <v>0</v>
      </c>
      <c r="P149" s="196" t="e">
        <f t="shared" si="5"/>
        <v>#DIV/0!</v>
      </c>
      <c r="Q149" s="71"/>
    </row>
    <row r="150" spans="1:17">
      <c r="A150" s="150" t="s">
        <v>290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2">
        <f t="shared" si="6"/>
        <v>0</v>
      </c>
      <c r="M150" s="80"/>
      <c r="N150" s="80"/>
      <c r="O150" s="80"/>
      <c r="P150" s="80" t="e">
        <f t="shared" si="5"/>
        <v>#DIV/0!</v>
      </c>
      <c r="Q150" s="80"/>
    </row>
    <row r="151" spans="1:17">
      <c r="A151" s="150" t="s">
        <v>291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2">
        <f t="shared" si="6"/>
        <v>0</v>
      </c>
      <c r="M151" s="80"/>
      <c r="N151" s="80"/>
      <c r="O151" s="80"/>
      <c r="P151" s="80" t="e">
        <f t="shared" si="5"/>
        <v>#DIV/0!</v>
      </c>
      <c r="Q151" s="80"/>
    </row>
    <row r="152" spans="1:17">
      <c r="A152" s="150" t="s">
        <v>292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2">
        <f t="shared" si="6"/>
        <v>0</v>
      </c>
      <c r="M152" s="80"/>
      <c r="N152" s="80"/>
      <c r="O152" s="80"/>
      <c r="P152" s="80" t="e">
        <f t="shared" si="5"/>
        <v>#DIV/0!</v>
      </c>
      <c r="Q152" s="80"/>
    </row>
    <row r="153" spans="1:17">
      <c r="A153" s="71" t="s">
        <v>293</v>
      </c>
      <c r="B153" s="71" t="s">
        <v>294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3">
        <f t="shared" si="6"/>
        <v>0</v>
      </c>
      <c r="M153" s="76">
        <f>+M150+M151+M152</f>
        <v>0</v>
      </c>
      <c r="N153" s="76">
        <f>+N150+N151+N152</f>
        <v>0</v>
      </c>
      <c r="O153" s="76">
        <f>+M153-N153</f>
        <v>0</v>
      </c>
      <c r="P153" s="196" t="e">
        <f t="shared" si="5"/>
        <v>#DIV/0!</v>
      </c>
      <c r="Q153" s="71"/>
    </row>
    <row r="154" spans="1:17">
      <c r="A154" s="150" t="s">
        <v>295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2">
        <f t="shared" si="6"/>
        <v>0</v>
      </c>
      <c r="M154" s="80"/>
      <c r="N154" s="80"/>
      <c r="O154" s="80"/>
      <c r="P154" s="80" t="e">
        <f t="shared" ref="P154:P185" si="7">+O154/M154</f>
        <v>#DIV/0!</v>
      </c>
      <c r="Q154" s="80"/>
    </row>
    <row r="155" spans="1:17">
      <c r="A155" s="150" t="s">
        <v>296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2">
        <f t="shared" si="6"/>
        <v>0</v>
      </c>
      <c r="M155" s="80"/>
      <c r="N155" s="80"/>
      <c r="O155" s="80"/>
      <c r="P155" s="80" t="e">
        <f t="shared" si="7"/>
        <v>#DIV/0!</v>
      </c>
      <c r="Q155" s="80"/>
    </row>
    <row r="156" spans="1:17">
      <c r="A156" s="150" t="s">
        <v>297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2">
        <f t="shared" si="6"/>
        <v>0</v>
      </c>
      <c r="M156" s="80"/>
      <c r="N156" s="80"/>
      <c r="O156" s="80"/>
      <c r="P156" s="80" t="e">
        <f t="shared" si="7"/>
        <v>#DIV/0!</v>
      </c>
      <c r="Q156" s="80"/>
    </row>
    <row r="157" spans="1:17">
      <c r="A157" s="71" t="s">
        <v>298</v>
      </c>
      <c r="B157" s="71" t="s">
        <v>299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3">
        <f t="shared" si="6"/>
        <v>0</v>
      </c>
      <c r="M157" s="76">
        <f>+M154+M155+M156</f>
        <v>0</v>
      </c>
      <c r="N157" s="76">
        <f>+N154+N155+N156</f>
        <v>0</v>
      </c>
      <c r="O157" s="76">
        <f>+M157-N157</f>
        <v>0</v>
      </c>
      <c r="P157" s="196" t="e">
        <f t="shared" si="7"/>
        <v>#DIV/0!</v>
      </c>
      <c r="Q157" s="71"/>
    </row>
    <row r="158" spans="1:17">
      <c r="A158" s="150" t="s">
        <v>300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2">
        <f t="shared" si="6"/>
        <v>0</v>
      </c>
      <c r="M158" s="80"/>
      <c r="N158" s="80"/>
      <c r="O158" s="80"/>
      <c r="P158" s="80" t="e">
        <f t="shared" si="7"/>
        <v>#DIV/0!</v>
      </c>
      <c r="Q158" s="80"/>
    </row>
    <row r="159" spans="1:17">
      <c r="A159" s="150" t="s">
        <v>301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2">
        <f t="shared" si="6"/>
        <v>0</v>
      </c>
      <c r="M159" s="80"/>
      <c r="N159" s="80"/>
      <c r="O159" s="80"/>
      <c r="P159" s="80" t="e">
        <f t="shared" si="7"/>
        <v>#DIV/0!</v>
      </c>
      <c r="Q159" s="80"/>
    </row>
    <row r="160" spans="1:17">
      <c r="A160" s="150" t="s">
        <v>302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2">
        <f t="shared" si="6"/>
        <v>0</v>
      </c>
      <c r="M160" s="80"/>
      <c r="N160" s="80"/>
      <c r="O160" s="80"/>
      <c r="P160" s="80" t="e">
        <f t="shared" si="7"/>
        <v>#DIV/0!</v>
      </c>
      <c r="Q160" s="80"/>
    </row>
    <row r="161" spans="1:17">
      <c r="A161" s="71" t="s">
        <v>303</v>
      </c>
      <c r="B161" s="71" t="s">
        <v>304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3">
        <f t="shared" si="6"/>
        <v>0</v>
      </c>
      <c r="M161" s="76">
        <f>+M158+M159+M160</f>
        <v>0</v>
      </c>
      <c r="N161" s="76">
        <f>+N158+N159+N160</f>
        <v>0</v>
      </c>
      <c r="O161" s="76">
        <f>+M161-N161</f>
        <v>0</v>
      </c>
      <c r="P161" s="196" t="e">
        <f t="shared" si="7"/>
        <v>#DIV/0!</v>
      </c>
      <c r="Q161" s="71"/>
    </row>
    <row r="162" spans="1:17">
      <c r="A162" s="150" t="s">
        <v>305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2">
        <f t="shared" si="6"/>
        <v>0</v>
      </c>
      <c r="M162" s="80"/>
      <c r="N162" s="80"/>
      <c r="O162" s="80"/>
      <c r="P162" s="80" t="e">
        <f t="shared" si="7"/>
        <v>#DIV/0!</v>
      </c>
      <c r="Q162" s="80"/>
    </row>
    <row r="163" spans="1:17">
      <c r="A163" s="150" t="s">
        <v>306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2">
        <f t="shared" si="6"/>
        <v>0</v>
      </c>
      <c r="M163" s="80"/>
      <c r="N163" s="80"/>
      <c r="O163" s="80"/>
      <c r="P163" s="80" t="e">
        <f t="shared" si="7"/>
        <v>#DIV/0!</v>
      </c>
      <c r="Q163" s="80"/>
    </row>
    <row r="164" spans="1:17">
      <c r="A164" s="150" t="s">
        <v>307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2">
        <f t="shared" si="6"/>
        <v>0</v>
      </c>
      <c r="M164" s="80"/>
      <c r="N164" s="80"/>
      <c r="O164" s="80"/>
      <c r="P164" s="80" t="e">
        <f t="shared" si="7"/>
        <v>#DIV/0!</v>
      </c>
      <c r="Q164" s="80"/>
    </row>
    <row r="165" spans="1:17">
      <c r="A165" s="71" t="s">
        <v>308</v>
      </c>
      <c r="B165" s="71" t="s">
        <v>309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3">
        <f t="shared" si="6"/>
        <v>0</v>
      </c>
      <c r="M165" s="76">
        <f>+M162+M163+M164</f>
        <v>0</v>
      </c>
      <c r="N165" s="76">
        <f>+N162+N163+N164</f>
        <v>0</v>
      </c>
      <c r="O165" s="76">
        <f>+M165-N165</f>
        <v>0</v>
      </c>
      <c r="P165" s="196" t="e">
        <f t="shared" si="7"/>
        <v>#DIV/0!</v>
      </c>
      <c r="Q165" s="71"/>
    </row>
    <row r="166" spans="1:17">
      <c r="A166" s="150" t="s">
        <v>310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2">
        <f t="shared" si="6"/>
        <v>0</v>
      </c>
      <c r="M166" s="80"/>
      <c r="N166" s="80"/>
      <c r="O166" s="80"/>
      <c r="P166" s="80" t="e">
        <f t="shared" si="7"/>
        <v>#DIV/0!</v>
      </c>
      <c r="Q166" s="80"/>
    </row>
    <row r="167" spans="1:17">
      <c r="A167" s="150" t="s">
        <v>311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2">
        <f t="shared" si="6"/>
        <v>0</v>
      </c>
      <c r="M167" s="80"/>
      <c r="N167" s="80"/>
      <c r="O167" s="80"/>
      <c r="P167" s="80" t="e">
        <f t="shared" si="7"/>
        <v>#DIV/0!</v>
      </c>
      <c r="Q167" s="80"/>
    </row>
    <row r="168" spans="1:17">
      <c r="A168" s="150" t="s">
        <v>312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2">
        <f t="shared" si="6"/>
        <v>0</v>
      </c>
      <c r="M168" s="80"/>
      <c r="N168" s="80"/>
      <c r="O168" s="80"/>
      <c r="P168" s="80" t="e">
        <f t="shared" si="7"/>
        <v>#DIV/0!</v>
      </c>
      <c r="Q168" s="80"/>
    </row>
    <row r="169" spans="1:17">
      <c r="A169" s="71" t="s">
        <v>313</v>
      </c>
      <c r="B169" s="71" t="s">
        <v>314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3">
        <f t="shared" si="6"/>
        <v>0</v>
      </c>
      <c r="M169" s="76">
        <f>+M166+M167+M168</f>
        <v>0</v>
      </c>
      <c r="N169" s="76">
        <f>+N166+N167+N168</f>
        <v>0</v>
      </c>
      <c r="O169" s="76">
        <f>+M169-N169</f>
        <v>0</v>
      </c>
      <c r="P169" s="196" t="e">
        <f t="shared" si="7"/>
        <v>#DIV/0!</v>
      </c>
      <c r="Q169" s="71"/>
    </row>
    <row r="170" spans="1:17">
      <c r="A170" s="150" t="s">
        <v>315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2">
        <f t="shared" si="6"/>
        <v>0</v>
      </c>
      <c r="M170" s="80"/>
      <c r="N170" s="80"/>
      <c r="O170" s="80"/>
      <c r="P170" s="80" t="e">
        <f t="shared" si="7"/>
        <v>#DIV/0!</v>
      </c>
      <c r="Q170" s="80"/>
    </row>
    <row r="171" spans="1:17">
      <c r="A171" s="150" t="s">
        <v>316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2">
        <f t="shared" si="6"/>
        <v>0</v>
      </c>
      <c r="M171" s="80"/>
      <c r="N171" s="80"/>
      <c r="O171" s="80"/>
      <c r="P171" s="80" t="e">
        <f t="shared" si="7"/>
        <v>#DIV/0!</v>
      </c>
      <c r="Q171" s="80"/>
    </row>
    <row r="172" spans="1:17">
      <c r="A172" s="150" t="s">
        <v>317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2">
        <f t="shared" si="6"/>
        <v>0</v>
      </c>
      <c r="M172" s="80"/>
      <c r="N172" s="80"/>
      <c r="O172" s="80"/>
      <c r="P172" s="80" t="e">
        <f t="shared" si="7"/>
        <v>#DIV/0!</v>
      </c>
      <c r="Q172" s="80"/>
    </row>
    <row r="173" spans="1:17">
      <c r="A173" s="71" t="s">
        <v>318</v>
      </c>
      <c r="B173" s="71" t="s">
        <v>319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3">
        <f t="shared" si="6"/>
        <v>0</v>
      </c>
      <c r="M173" s="76">
        <f>+M170+M171+M172</f>
        <v>0</v>
      </c>
      <c r="N173" s="76">
        <f>+N170+N171+N172</f>
        <v>0</v>
      </c>
      <c r="O173" s="76">
        <f>+M173-N173</f>
        <v>0</v>
      </c>
      <c r="P173" s="196" t="e">
        <f t="shared" ref="P173" si="8">+O173/M173</f>
        <v>#DIV/0!</v>
      </c>
      <c r="Q173" s="71"/>
    </row>
    <row r="174" spans="1:17">
      <c r="A174" s="150" t="s">
        <v>320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2">
        <f t="shared" si="6"/>
        <v>0</v>
      </c>
      <c r="M174" s="80"/>
      <c r="N174" s="80"/>
      <c r="O174" s="80"/>
      <c r="P174" s="80" t="e">
        <f t="shared" si="7"/>
        <v>#DIV/0!</v>
      </c>
      <c r="Q174" s="80"/>
    </row>
    <row r="175" spans="1:17">
      <c r="A175" s="150" t="s">
        <v>321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2">
        <f t="shared" si="6"/>
        <v>0</v>
      </c>
      <c r="M175" s="80"/>
      <c r="N175" s="80"/>
      <c r="O175" s="80"/>
      <c r="P175" s="80" t="e">
        <f t="shared" si="7"/>
        <v>#DIV/0!</v>
      </c>
      <c r="Q175" s="80"/>
    </row>
    <row r="176" spans="1:17">
      <c r="A176" s="150" t="s">
        <v>322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2">
        <f t="shared" si="6"/>
        <v>0</v>
      </c>
      <c r="M176" s="80"/>
      <c r="N176" s="80"/>
      <c r="O176" s="80"/>
      <c r="P176" s="80" t="e">
        <f t="shared" si="7"/>
        <v>#DIV/0!</v>
      </c>
      <c r="Q176" s="80"/>
    </row>
    <row r="177" spans="1:17">
      <c r="A177" s="71" t="s">
        <v>323</v>
      </c>
      <c r="B177" s="71" t="s">
        <v>324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3">
        <f t="shared" si="6"/>
        <v>0</v>
      </c>
      <c r="M177" s="76">
        <f>+M174+M175+M176</f>
        <v>0</v>
      </c>
      <c r="N177" s="76">
        <f>+N174+N175+N176</f>
        <v>0</v>
      </c>
      <c r="O177" s="76">
        <f>+M177-N177</f>
        <v>0</v>
      </c>
      <c r="P177" s="196" t="e">
        <f t="shared" si="7"/>
        <v>#DIV/0!</v>
      </c>
      <c r="Q177" s="71"/>
    </row>
    <row r="178" spans="1:17">
      <c r="A178" s="150" t="s">
        <v>325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2">
        <f t="shared" si="6"/>
        <v>0</v>
      </c>
      <c r="M178" s="80"/>
      <c r="N178" s="80"/>
      <c r="O178" s="80"/>
      <c r="P178" s="80" t="e">
        <f t="shared" si="7"/>
        <v>#DIV/0!</v>
      </c>
      <c r="Q178" s="80"/>
    </row>
    <row r="179" spans="1:17">
      <c r="A179" s="150" t="s">
        <v>326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2">
        <f t="shared" si="6"/>
        <v>0</v>
      </c>
      <c r="M179" s="80"/>
      <c r="N179" s="80"/>
      <c r="O179" s="80"/>
      <c r="P179" s="80" t="e">
        <f t="shared" si="7"/>
        <v>#DIV/0!</v>
      </c>
      <c r="Q179" s="80"/>
    </row>
    <row r="180" spans="1:17">
      <c r="A180" s="150" t="s">
        <v>327</v>
      </c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2">
        <f t="shared" si="6"/>
        <v>0</v>
      </c>
      <c r="M180" s="80"/>
      <c r="N180" s="80"/>
      <c r="O180" s="80"/>
      <c r="P180" s="80" t="e">
        <f t="shared" si="7"/>
        <v>#DIV/0!</v>
      </c>
      <c r="Q180" s="80"/>
    </row>
    <row r="181" spans="1:17">
      <c r="A181" s="71" t="s">
        <v>328</v>
      </c>
      <c r="B181" s="71" t="s">
        <v>329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3">
        <f t="shared" si="6"/>
        <v>0</v>
      </c>
      <c r="M181" s="76">
        <f>+M178+M179+M180</f>
        <v>0</v>
      </c>
      <c r="N181" s="76">
        <f>+N178+N179+N180</f>
        <v>0</v>
      </c>
      <c r="O181" s="76">
        <f>+M181-N181</f>
        <v>0</v>
      </c>
      <c r="P181" s="196" t="e">
        <f t="shared" si="7"/>
        <v>#DIV/0!</v>
      </c>
      <c r="Q181" s="71"/>
    </row>
    <row r="182" spans="1:17">
      <c r="A182" s="150" t="s">
        <v>330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2">
        <f t="shared" si="6"/>
        <v>0</v>
      </c>
      <c r="M182" s="80"/>
      <c r="N182" s="80"/>
      <c r="O182" s="80"/>
      <c r="P182" s="80" t="e">
        <f t="shared" si="7"/>
        <v>#DIV/0!</v>
      </c>
      <c r="Q182" s="80"/>
    </row>
    <row r="183" spans="1:17">
      <c r="A183" s="150" t="s">
        <v>331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2">
        <f t="shared" si="6"/>
        <v>0</v>
      </c>
      <c r="M183" s="80"/>
      <c r="N183" s="80"/>
      <c r="O183" s="80"/>
      <c r="P183" s="80" t="e">
        <f t="shared" si="7"/>
        <v>#DIV/0!</v>
      </c>
      <c r="Q183" s="80"/>
    </row>
    <row r="184" spans="1:17">
      <c r="A184" s="150" t="s">
        <v>332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2">
        <f t="shared" si="6"/>
        <v>0</v>
      </c>
      <c r="M184" s="80"/>
      <c r="N184" s="80"/>
      <c r="O184" s="80"/>
      <c r="P184" s="80" t="e">
        <f t="shared" si="7"/>
        <v>#DIV/0!</v>
      </c>
      <c r="Q184" s="80"/>
    </row>
    <row r="185" spans="1:17">
      <c r="A185" s="71" t="s">
        <v>333</v>
      </c>
      <c r="B185" s="71" t="s">
        <v>334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3">
        <f t="shared" si="6"/>
        <v>0</v>
      </c>
      <c r="M185" s="76">
        <f>+M182+M183+M184</f>
        <v>0</v>
      </c>
      <c r="N185" s="76">
        <f>+N182+N183+N184</f>
        <v>0</v>
      </c>
      <c r="O185" s="76">
        <f>+M185-N185</f>
        <v>0</v>
      </c>
      <c r="P185" s="196" t="e">
        <f t="shared" si="7"/>
        <v>#DIV/0!</v>
      </c>
      <c r="Q185" s="71"/>
    </row>
    <row r="186" spans="1:17">
      <c r="A186" s="150" t="s">
        <v>335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2">
        <f t="shared" si="6"/>
        <v>0</v>
      </c>
      <c r="M186" s="80"/>
      <c r="N186" s="80"/>
      <c r="O186" s="80"/>
      <c r="P186" s="80" t="e">
        <f t="shared" ref="P186:P220" si="9">+O186/M186</f>
        <v>#DIV/0!</v>
      </c>
      <c r="Q186" s="80"/>
    </row>
    <row r="187" spans="1:17">
      <c r="A187" s="150" t="s">
        <v>336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2">
        <f t="shared" si="6"/>
        <v>0</v>
      </c>
      <c r="M187" s="80"/>
      <c r="N187" s="80"/>
      <c r="O187" s="80"/>
      <c r="P187" s="80" t="e">
        <f t="shared" si="9"/>
        <v>#DIV/0!</v>
      </c>
      <c r="Q187" s="80"/>
    </row>
    <row r="188" spans="1:17">
      <c r="A188" s="150" t="s">
        <v>337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2">
        <f t="shared" si="6"/>
        <v>0</v>
      </c>
      <c r="M188" s="80"/>
      <c r="N188" s="80"/>
      <c r="O188" s="80"/>
      <c r="P188" s="80" t="e">
        <f t="shared" si="9"/>
        <v>#DIV/0!</v>
      </c>
      <c r="Q188" s="80"/>
    </row>
    <row r="189" spans="1:17">
      <c r="A189" s="71" t="s">
        <v>338</v>
      </c>
      <c r="B189" s="71" t="s">
        <v>339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3">
        <f t="shared" si="6"/>
        <v>0</v>
      </c>
      <c r="M189" s="76">
        <f>+M186+M187+M188</f>
        <v>0</v>
      </c>
      <c r="N189" s="76">
        <f>+N186+N187+N188</f>
        <v>0</v>
      </c>
      <c r="O189" s="76">
        <f>+M189-N189</f>
        <v>0</v>
      </c>
      <c r="P189" s="196" t="e">
        <f t="shared" si="9"/>
        <v>#DIV/0!</v>
      </c>
      <c r="Q189" s="71"/>
    </row>
    <row r="190" spans="1:17">
      <c r="A190" s="150" t="s">
        <v>340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2">
        <f t="shared" si="6"/>
        <v>0</v>
      </c>
      <c r="M190" s="80"/>
      <c r="N190" s="80"/>
      <c r="O190" s="80"/>
      <c r="P190" s="80" t="e">
        <f t="shared" si="9"/>
        <v>#DIV/0!</v>
      </c>
      <c r="Q190" s="80"/>
    </row>
    <row r="191" spans="1:17">
      <c r="A191" s="150" t="s">
        <v>341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2">
        <f t="shared" si="6"/>
        <v>0</v>
      </c>
      <c r="M191" s="80"/>
      <c r="N191" s="80"/>
      <c r="O191" s="80"/>
      <c r="P191" s="80" t="e">
        <f t="shared" si="9"/>
        <v>#DIV/0!</v>
      </c>
      <c r="Q191" s="80"/>
    </row>
    <row r="192" spans="1:17">
      <c r="A192" s="150" t="s">
        <v>342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2">
        <f t="shared" si="6"/>
        <v>0</v>
      </c>
      <c r="M192" s="80"/>
      <c r="N192" s="80"/>
      <c r="O192" s="80"/>
      <c r="P192" s="80" t="e">
        <f t="shared" si="9"/>
        <v>#DIV/0!</v>
      </c>
      <c r="Q192" s="80"/>
    </row>
    <row r="193" spans="1:17">
      <c r="A193" s="71" t="s">
        <v>343</v>
      </c>
      <c r="B193" s="71" t="s">
        <v>344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3">
        <f t="shared" si="6"/>
        <v>0</v>
      </c>
      <c r="M193" s="76">
        <f>+M190+M191+M192</f>
        <v>0</v>
      </c>
      <c r="N193" s="76">
        <f>+N190+N191+N192</f>
        <v>0</v>
      </c>
      <c r="O193" s="76">
        <f>+M193-N193</f>
        <v>0</v>
      </c>
      <c r="P193" s="196" t="e">
        <f t="shared" si="9"/>
        <v>#DIV/0!</v>
      </c>
      <c r="Q193" s="71"/>
    </row>
    <row r="194" spans="1:17">
      <c r="A194" s="150" t="s">
        <v>345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2">
        <f t="shared" si="6"/>
        <v>0</v>
      </c>
      <c r="M194" s="80"/>
      <c r="N194" s="80"/>
      <c r="O194" s="80"/>
      <c r="P194" s="80" t="e">
        <f t="shared" si="9"/>
        <v>#DIV/0!</v>
      </c>
      <c r="Q194" s="80"/>
    </row>
    <row r="195" spans="1:17">
      <c r="A195" s="150" t="s">
        <v>346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2">
        <f t="shared" si="6"/>
        <v>0</v>
      </c>
      <c r="M195" s="80"/>
      <c r="N195" s="80"/>
      <c r="O195" s="80"/>
      <c r="P195" s="80" t="e">
        <f t="shared" si="9"/>
        <v>#DIV/0!</v>
      </c>
      <c r="Q195" s="80"/>
    </row>
    <row r="196" spans="1:17">
      <c r="A196" s="150" t="s">
        <v>347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2">
        <f t="shared" si="6"/>
        <v>0</v>
      </c>
      <c r="M196" s="80"/>
      <c r="N196" s="80"/>
      <c r="O196" s="80"/>
      <c r="P196" s="80" t="e">
        <f t="shared" si="9"/>
        <v>#DIV/0!</v>
      </c>
      <c r="Q196" s="80"/>
    </row>
    <row r="197" spans="1:17">
      <c r="A197" s="71" t="s">
        <v>348</v>
      </c>
      <c r="B197" s="71" t="s">
        <v>349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3">
        <f t="shared" si="6"/>
        <v>0</v>
      </c>
      <c r="M197" s="76">
        <f>+M194+M195+M196</f>
        <v>0</v>
      </c>
      <c r="N197" s="76">
        <f>+N194+N195+N196</f>
        <v>0</v>
      </c>
      <c r="O197" s="76">
        <f>+M197-N197</f>
        <v>0</v>
      </c>
      <c r="P197" s="196" t="e">
        <f t="shared" si="9"/>
        <v>#DIV/0!</v>
      </c>
      <c r="Q197" s="71"/>
    </row>
    <row r="198" spans="1:17">
      <c r="A198" s="150" t="s">
        <v>350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2">
        <f t="shared" si="6"/>
        <v>0</v>
      </c>
      <c r="M198" s="80"/>
      <c r="N198" s="80"/>
      <c r="O198" s="80"/>
      <c r="P198" s="80" t="e">
        <f t="shared" si="9"/>
        <v>#DIV/0!</v>
      </c>
      <c r="Q198" s="80"/>
    </row>
    <row r="199" spans="1:17">
      <c r="A199" s="150" t="s">
        <v>351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2">
        <f t="shared" ref="L199:L262" si="10">+G199+H199+I199+K199</f>
        <v>0</v>
      </c>
      <c r="M199" s="80"/>
      <c r="N199" s="80"/>
      <c r="O199" s="80"/>
      <c r="P199" s="80" t="e">
        <f t="shared" si="9"/>
        <v>#DIV/0!</v>
      </c>
      <c r="Q199" s="80"/>
    </row>
    <row r="200" spans="1:17">
      <c r="A200" s="150" t="s">
        <v>352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2">
        <f t="shared" si="10"/>
        <v>0</v>
      </c>
      <c r="M200" s="80"/>
      <c r="N200" s="80"/>
      <c r="O200" s="80"/>
      <c r="P200" s="80" t="e">
        <f t="shared" si="9"/>
        <v>#DIV/0!</v>
      </c>
      <c r="Q200" s="80"/>
    </row>
    <row r="201" spans="1:17">
      <c r="A201" s="71" t="s">
        <v>353</v>
      </c>
      <c r="B201" s="71" t="s">
        <v>354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3">
        <f t="shared" si="10"/>
        <v>0</v>
      </c>
      <c r="M201" s="76">
        <f>+M198+M199+M200</f>
        <v>0</v>
      </c>
      <c r="N201" s="76">
        <f>+N198+N199+N200</f>
        <v>0</v>
      </c>
      <c r="O201" s="76">
        <f>+M201-N201</f>
        <v>0</v>
      </c>
      <c r="P201" s="196" t="e">
        <f t="shared" si="9"/>
        <v>#DIV/0!</v>
      </c>
      <c r="Q201" s="71"/>
    </row>
    <row r="202" spans="1:17">
      <c r="A202" s="150" t="s">
        <v>355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2">
        <f t="shared" si="10"/>
        <v>0</v>
      </c>
      <c r="M202" s="80"/>
      <c r="N202" s="80"/>
      <c r="O202" s="80"/>
      <c r="P202" s="80" t="e">
        <f t="shared" si="9"/>
        <v>#DIV/0!</v>
      </c>
      <c r="Q202" s="80"/>
    </row>
    <row r="203" spans="1:17">
      <c r="A203" s="150" t="s">
        <v>356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2">
        <f t="shared" si="10"/>
        <v>0</v>
      </c>
      <c r="M203" s="80"/>
      <c r="N203" s="80"/>
      <c r="O203" s="80"/>
      <c r="P203" s="80" t="e">
        <f t="shared" si="9"/>
        <v>#DIV/0!</v>
      </c>
      <c r="Q203" s="80"/>
    </row>
    <row r="204" spans="1:17">
      <c r="A204" s="150" t="s">
        <v>357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2">
        <f t="shared" si="10"/>
        <v>0</v>
      </c>
      <c r="M204" s="80"/>
      <c r="N204" s="80"/>
      <c r="O204" s="80"/>
      <c r="P204" s="80" t="e">
        <f t="shared" si="9"/>
        <v>#DIV/0!</v>
      </c>
      <c r="Q204" s="80"/>
    </row>
    <row r="205" spans="1:17">
      <c r="A205" s="71" t="s">
        <v>358</v>
      </c>
      <c r="B205" s="71" t="s">
        <v>359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3">
        <f t="shared" si="10"/>
        <v>0</v>
      </c>
      <c r="M205" s="76">
        <f>+M202+M203+M204</f>
        <v>0</v>
      </c>
      <c r="N205" s="76">
        <f>+N202+N203+N204</f>
        <v>0</v>
      </c>
      <c r="O205" s="76">
        <f>+M205-N205</f>
        <v>0</v>
      </c>
      <c r="P205" s="196" t="e">
        <f t="shared" si="9"/>
        <v>#DIV/0!</v>
      </c>
      <c r="Q205" s="71"/>
    </row>
    <row r="206" spans="1:17">
      <c r="A206" s="150" t="s">
        <v>360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2">
        <f t="shared" si="10"/>
        <v>0</v>
      </c>
      <c r="M206" s="80"/>
      <c r="N206" s="80"/>
      <c r="O206" s="80"/>
      <c r="P206" s="80" t="e">
        <f t="shared" si="9"/>
        <v>#DIV/0!</v>
      </c>
      <c r="Q206" s="80"/>
    </row>
    <row r="207" spans="1:17">
      <c r="A207" s="150" t="s">
        <v>361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2">
        <f t="shared" si="10"/>
        <v>0</v>
      </c>
      <c r="M207" s="80"/>
      <c r="N207" s="80"/>
      <c r="O207" s="80"/>
      <c r="P207" s="80" t="e">
        <f t="shared" si="9"/>
        <v>#DIV/0!</v>
      </c>
      <c r="Q207" s="80"/>
    </row>
    <row r="208" spans="1:17">
      <c r="A208" s="150" t="s">
        <v>362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2">
        <f t="shared" si="10"/>
        <v>0</v>
      </c>
      <c r="M208" s="80"/>
      <c r="N208" s="80"/>
      <c r="O208" s="80"/>
      <c r="P208" s="80" t="e">
        <f t="shared" si="9"/>
        <v>#DIV/0!</v>
      </c>
      <c r="Q208" s="80"/>
    </row>
    <row r="209" spans="1:17">
      <c r="A209" s="71" t="s">
        <v>363</v>
      </c>
      <c r="B209" s="71" t="s">
        <v>364</v>
      </c>
      <c r="C209" s="71"/>
      <c r="D209" s="71"/>
      <c r="E209" s="71"/>
      <c r="F209" s="71"/>
      <c r="G209" s="71"/>
      <c r="H209" s="71"/>
      <c r="I209" s="71"/>
      <c r="J209" s="71"/>
      <c r="K209" s="71"/>
      <c r="L209" s="73">
        <f t="shared" si="10"/>
        <v>0</v>
      </c>
      <c r="M209" s="76">
        <f>+M206+M207+M208</f>
        <v>0</v>
      </c>
      <c r="N209" s="76">
        <f>+N206+N207+N208</f>
        <v>0</v>
      </c>
      <c r="O209" s="76">
        <f>+M209-N209</f>
        <v>0</v>
      </c>
      <c r="P209" s="196" t="e">
        <f t="shared" si="9"/>
        <v>#DIV/0!</v>
      </c>
      <c r="Q209" s="71"/>
    </row>
    <row r="210" spans="1:17">
      <c r="A210" s="150" t="s">
        <v>365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2">
        <f t="shared" si="10"/>
        <v>0</v>
      </c>
      <c r="M210" s="80"/>
      <c r="N210" s="80"/>
      <c r="O210" s="80"/>
      <c r="P210" s="80" t="e">
        <f t="shared" si="9"/>
        <v>#DIV/0!</v>
      </c>
      <c r="Q210" s="80"/>
    </row>
    <row r="211" spans="1:17">
      <c r="A211" s="150" t="s">
        <v>366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2">
        <f t="shared" si="10"/>
        <v>0</v>
      </c>
      <c r="M211" s="80"/>
      <c r="N211" s="80"/>
      <c r="O211" s="80"/>
      <c r="P211" s="80" t="e">
        <f t="shared" si="9"/>
        <v>#DIV/0!</v>
      </c>
      <c r="Q211" s="80"/>
    </row>
    <row r="212" spans="1:17">
      <c r="A212" s="150" t="s">
        <v>367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2">
        <f t="shared" si="10"/>
        <v>0</v>
      </c>
      <c r="M212" s="80"/>
      <c r="N212" s="80"/>
      <c r="O212" s="80"/>
      <c r="P212" s="80" t="e">
        <f t="shared" si="9"/>
        <v>#DIV/0!</v>
      </c>
      <c r="Q212" s="80"/>
    </row>
    <row r="213" spans="1:17">
      <c r="A213" s="71" t="s">
        <v>368</v>
      </c>
      <c r="B213" s="71" t="s">
        <v>369</v>
      </c>
      <c r="C213" s="71"/>
      <c r="D213" s="71"/>
      <c r="E213" s="71"/>
      <c r="F213" s="71"/>
      <c r="G213" s="71"/>
      <c r="H213" s="71"/>
      <c r="I213" s="71"/>
      <c r="J213" s="71"/>
      <c r="K213" s="71"/>
      <c r="L213" s="73">
        <f t="shared" si="10"/>
        <v>0</v>
      </c>
      <c r="M213" s="76">
        <f>+M210+M211+M212</f>
        <v>0</v>
      </c>
      <c r="N213" s="76">
        <f>+N210+N211+N212</f>
        <v>0</v>
      </c>
      <c r="O213" s="76">
        <f>+M213-N213</f>
        <v>0</v>
      </c>
      <c r="P213" s="196" t="e">
        <f t="shared" si="9"/>
        <v>#DIV/0!</v>
      </c>
      <c r="Q213" s="71"/>
    </row>
    <row r="214" spans="1:17">
      <c r="A214" s="150" t="s">
        <v>370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2">
        <f t="shared" si="10"/>
        <v>0</v>
      </c>
      <c r="M214" s="80"/>
      <c r="N214" s="80"/>
      <c r="O214" s="80"/>
      <c r="P214" s="80" t="e">
        <f t="shared" si="9"/>
        <v>#DIV/0!</v>
      </c>
      <c r="Q214" s="80"/>
    </row>
    <row r="215" spans="1:17">
      <c r="A215" s="150" t="s">
        <v>371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2">
        <f t="shared" si="10"/>
        <v>0</v>
      </c>
      <c r="M215" s="80"/>
      <c r="N215" s="80"/>
      <c r="O215" s="80"/>
      <c r="P215" s="80" t="e">
        <f t="shared" si="9"/>
        <v>#DIV/0!</v>
      </c>
      <c r="Q215" s="80"/>
    </row>
    <row r="216" spans="1:17">
      <c r="A216" s="150" t="s">
        <v>372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2">
        <f t="shared" si="10"/>
        <v>0</v>
      </c>
      <c r="M216" s="80"/>
      <c r="N216" s="80"/>
      <c r="O216" s="80"/>
      <c r="P216" s="80" t="e">
        <f t="shared" si="9"/>
        <v>#DIV/0!</v>
      </c>
      <c r="Q216" s="80"/>
    </row>
    <row r="217" spans="1:17">
      <c r="A217" s="71" t="s">
        <v>373</v>
      </c>
      <c r="B217" s="71" t="s">
        <v>374</v>
      </c>
      <c r="C217" s="71"/>
      <c r="D217" s="71"/>
      <c r="E217" s="71"/>
      <c r="F217" s="71"/>
      <c r="G217" s="71"/>
      <c r="H217" s="71"/>
      <c r="I217" s="71"/>
      <c r="J217" s="71"/>
      <c r="K217" s="71"/>
      <c r="L217" s="73">
        <f t="shared" si="10"/>
        <v>0</v>
      </c>
      <c r="M217" s="76">
        <f>+M214+M215+M216</f>
        <v>0</v>
      </c>
      <c r="N217" s="76">
        <f>+N214+N215+N216</f>
        <v>0</v>
      </c>
      <c r="O217" s="76">
        <f>+M217-N217</f>
        <v>0</v>
      </c>
      <c r="P217" s="196" t="e">
        <f t="shared" si="9"/>
        <v>#DIV/0!</v>
      </c>
      <c r="Q217" s="71"/>
    </row>
    <row r="218" spans="1:17">
      <c r="A218" s="150" t="s">
        <v>375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2">
        <f t="shared" si="10"/>
        <v>0</v>
      </c>
      <c r="M218" s="80"/>
      <c r="N218" s="80"/>
      <c r="O218" s="80"/>
      <c r="P218" s="80" t="e">
        <f t="shared" si="9"/>
        <v>#DIV/0!</v>
      </c>
      <c r="Q218" s="80"/>
    </row>
    <row r="219" spans="1:17">
      <c r="A219" s="150" t="s">
        <v>376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2">
        <f t="shared" si="10"/>
        <v>0</v>
      </c>
      <c r="M219" s="80"/>
      <c r="N219" s="80"/>
      <c r="O219" s="80"/>
      <c r="P219" s="80" t="e">
        <f t="shared" si="9"/>
        <v>#DIV/0!</v>
      </c>
      <c r="Q219" s="80"/>
    </row>
    <row r="220" spans="1:17">
      <c r="A220" s="150" t="s">
        <v>377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2">
        <f t="shared" si="10"/>
        <v>0</v>
      </c>
      <c r="M220" s="80"/>
      <c r="N220" s="80"/>
      <c r="O220" s="80"/>
      <c r="P220" s="80" t="e">
        <f t="shared" si="9"/>
        <v>#DIV/0!</v>
      </c>
      <c r="Q220" s="80"/>
    </row>
    <row r="221" spans="1:17">
      <c r="A221" s="71" t="s">
        <v>378</v>
      </c>
      <c r="B221" s="71" t="s">
        <v>379</v>
      </c>
      <c r="C221" s="71"/>
      <c r="D221" s="71"/>
      <c r="E221" s="71"/>
      <c r="F221" s="71"/>
      <c r="G221" s="71"/>
      <c r="H221" s="71"/>
      <c r="I221" s="71"/>
      <c r="J221" s="71"/>
      <c r="K221" s="71"/>
      <c r="L221" s="73">
        <f t="shared" si="10"/>
        <v>0</v>
      </c>
      <c r="M221" s="76">
        <f>+M218+M219+M220</f>
        <v>0</v>
      </c>
      <c r="N221" s="76">
        <f>+N218+N219+N220</f>
        <v>0</v>
      </c>
      <c r="O221" s="76">
        <f>+M221-N221</f>
        <v>0</v>
      </c>
      <c r="P221" s="196" t="e">
        <f t="shared" ref="P221:P249" si="11">+O221/M221</f>
        <v>#DIV/0!</v>
      </c>
      <c r="Q221" s="71"/>
    </row>
    <row r="222" spans="1:17">
      <c r="A222" s="150" t="s">
        <v>380</v>
      </c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2">
        <f t="shared" si="10"/>
        <v>0</v>
      </c>
      <c r="M222" s="80"/>
      <c r="N222" s="80"/>
      <c r="O222" s="80"/>
      <c r="P222" s="80" t="e">
        <f t="shared" si="11"/>
        <v>#DIV/0!</v>
      </c>
      <c r="Q222" s="80"/>
    </row>
    <row r="223" spans="1:17">
      <c r="A223" s="150" t="s">
        <v>381</v>
      </c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2">
        <f t="shared" si="10"/>
        <v>0</v>
      </c>
      <c r="M223" s="80"/>
      <c r="N223" s="80"/>
      <c r="O223" s="80"/>
      <c r="P223" s="80" t="e">
        <f t="shared" si="11"/>
        <v>#DIV/0!</v>
      </c>
      <c r="Q223" s="80"/>
    </row>
    <row r="224" spans="1:17">
      <c r="A224" s="150" t="s">
        <v>382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2">
        <f t="shared" si="10"/>
        <v>0</v>
      </c>
      <c r="M224" s="80"/>
      <c r="N224" s="80"/>
      <c r="O224" s="80"/>
      <c r="P224" s="80" t="e">
        <f t="shared" si="11"/>
        <v>#DIV/0!</v>
      </c>
      <c r="Q224" s="80"/>
    </row>
    <row r="225" spans="1:17">
      <c r="A225" s="71" t="s">
        <v>383</v>
      </c>
      <c r="B225" s="71" t="s">
        <v>384</v>
      </c>
      <c r="C225" s="71"/>
      <c r="D225" s="71"/>
      <c r="E225" s="71"/>
      <c r="F225" s="71"/>
      <c r="G225" s="71"/>
      <c r="H225" s="71"/>
      <c r="I225" s="71"/>
      <c r="J225" s="71"/>
      <c r="K225" s="71"/>
      <c r="L225" s="73">
        <f t="shared" si="10"/>
        <v>0</v>
      </c>
      <c r="M225" s="76">
        <f>+M222+M223+M224</f>
        <v>0</v>
      </c>
      <c r="N225" s="76">
        <f>+N222+N223+N224</f>
        <v>0</v>
      </c>
      <c r="O225" s="76">
        <f>+M225-N225</f>
        <v>0</v>
      </c>
      <c r="P225" s="196" t="e">
        <f t="shared" si="11"/>
        <v>#DIV/0!</v>
      </c>
      <c r="Q225" s="71"/>
    </row>
    <row r="226" spans="1:17">
      <c r="A226" s="150" t="s">
        <v>385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2">
        <f t="shared" si="10"/>
        <v>0</v>
      </c>
      <c r="M226" s="80"/>
      <c r="N226" s="80"/>
      <c r="O226" s="80"/>
      <c r="P226" s="80" t="e">
        <f t="shared" si="11"/>
        <v>#DIV/0!</v>
      </c>
      <c r="Q226" s="80"/>
    </row>
    <row r="227" spans="1:17">
      <c r="A227" s="150" t="s">
        <v>386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2">
        <f t="shared" si="10"/>
        <v>0</v>
      </c>
      <c r="M227" s="80"/>
      <c r="N227" s="80"/>
      <c r="O227" s="80"/>
      <c r="P227" s="80" t="e">
        <f t="shared" si="11"/>
        <v>#DIV/0!</v>
      </c>
      <c r="Q227" s="80"/>
    </row>
    <row r="228" spans="1:17">
      <c r="A228" s="150" t="s">
        <v>387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2">
        <f t="shared" si="10"/>
        <v>0</v>
      </c>
      <c r="M228" s="80"/>
      <c r="N228" s="80"/>
      <c r="O228" s="80"/>
      <c r="P228" s="80" t="e">
        <f t="shared" si="11"/>
        <v>#DIV/0!</v>
      </c>
      <c r="Q228" s="80"/>
    </row>
    <row r="229" spans="1:17">
      <c r="A229" s="71" t="s">
        <v>388</v>
      </c>
      <c r="B229" s="71" t="s">
        <v>389</v>
      </c>
      <c r="C229" s="71"/>
      <c r="D229" s="71"/>
      <c r="E229" s="71"/>
      <c r="F229" s="71"/>
      <c r="G229" s="71"/>
      <c r="H229" s="71"/>
      <c r="I229" s="71"/>
      <c r="J229" s="71"/>
      <c r="K229" s="71"/>
      <c r="L229" s="73">
        <f t="shared" si="10"/>
        <v>0</v>
      </c>
      <c r="M229" s="76">
        <f>+M226+M227+M228</f>
        <v>0</v>
      </c>
      <c r="N229" s="76">
        <f>+N226+N227+N228</f>
        <v>0</v>
      </c>
      <c r="O229" s="76">
        <f>+M229-N229</f>
        <v>0</v>
      </c>
      <c r="P229" s="196" t="e">
        <f t="shared" si="11"/>
        <v>#DIV/0!</v>
      </c>
      <c r="Q229" s="71"/>
    </row>
    <row r="230" spans="1:17">
      <c r="A230" s="150" t="s">
        <v>390</v>
      </c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2">
        <f t="shared" si="10"/>
        <v>0</v>
      </c>
      <c r="M230" s="80"/>
      <c r="N230" s="80"/>
      <c r="O230" s="80"/>
      <c r="P230" s="80" t="e">
        <f t="shared" si="11"/>
        <v>#DIV/0!</v>
      </c>
      <c r="Q230" s="80"/>
    </row>
    <row r="231" spans="1:17">
      <c r="A231" s="150" t="s">
        <v>391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2">
        <f t="shared" si="10"/>
        <v>0</v>
      </c>
      <c r="M231" s="80"/>
      <c r="N231" s="80"/>
      <c r="O231" s="80"/>
      <c r="P231" s="80" t="e">
        <f t="shared" si="11"/>
        <v>#DIV/0!</v>
      </c>
      <c r="Q231" s="80"/>
    </row>
    <row r="232" spans="1:17">
      <c r="A232" s="150" t="s">
        <v>392</v>
      </c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2">
        <f t="shared" si="10"/>
        <v>0</v>
      </c>
      <c r="M232" s="80"/>
      <c r="N232" s="80"/>
      <c r="O232" s="80"/>
      <c r="P232" s="80" t="e">
        <f t="shared" si="11"/>
        <v>#DIV/0!</v>
      </c>
      <c r="Q232" s="80"/>
    </row>
    <row r="233" spans="1:17">
      <c r="A233" s="71" t="s">
        <v>393</v>
      </c>
      <c r="B233" s="71" t="s">
        <v>394</v>
      </c>
      <c r="C233" s="71"/>
      <c r="D233" s="71"/>
      <c r="E233" s="71"/>
      <c r="F233" s="71"/>
      <c r="G233" s="71"/>
      <c r="H233" s="71"/>
      <c r="I233" s="71"/>
      <c r="J233" s="71"/>
      <c r="K233" s="71"/>
      <c r="L233" s="73">
        <f t="shared" si="10"/>
        <v>0</v>
      </c>
      <c r="M233" s="76">
        <f>+M230+M231+M232</f>
        <v>0</v>
      </c>
      <c r="N233" s="76">
        <f>+N230+N231+N232</f>
        <v>0</v>
      </c>
      <c r="O233" s="76">
        <f>+M233-N233</f>
        <v>0</v>
      </c>
      <c r="P233" s="196" t="e">
        <f t="shared" si="11"/>
        <v>#DIV/0!</v>
      </c>
      <c r="Q233" s="71"/>
    </row>
    <row r="234" spans="1:17">
      <c r="A234" s="150" t="s">
        <v>395</v>
      </c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2">
        <f t="shared" si="10"/>
        <v>0</v>
      </c>
      <c r="M234" s="80"/>
      <c r="N234" s="80"/>
      <c r="O234" s="80"/>
      <c r="P234" s="80" t="e">
        <f t="shared" si="11"/>
        <v>#DIV/0!</v>
      </c>
      <c r="Q234" s="80"/>
    </row>
    <row r="235" spans="1:17">
      <c r="A235" s="150" t="s">
        <v>396</v>
      </c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2">
        <f t="shared" si="10"/>
        <v>0</v>
      </c>
      <c r="M235" s="80"/>
      <c r="N235" s="80"/>
      <c r="O235" s="80"/>
      <c r="P235" s="80" t="e">
        <f t="shared" si="11"/>
        <v>#DIV/0!</v>
      </c>
      <c r="Q235" s="80"/>
    </row>
    <row r="236" spans="1:17">
      <c r="A236" s="150" t="s">
        <v>397</v>
      </c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2">
        <f t="shared" si="10"/>
        <v>0</v>
      </c>
      <c r="M236" s="80"/>
      <c r="N236" s="80"/>
      <c r="O236" s="80"/>
      <c r="P236" s="80" t="e">
        <f t="shared" si="11"/>
        <v>#DIV/0!</v>
      </c>
      <c r="Q236" s="80"/>
    </row>
    <row r="237" spans="1:17">
      <c r="A237" s="71" t="s">
        <v>398</v>
      </c>
      <c r="B237" s="71" t="s">
        <v>399</v>
      </c>
      <c r="C237" s="71"/>
      <c r="D237" s="71"/>
      <c r="E237" s="71"/>
      <c r="F237" s="71"/>
      <c r="G237" s="71"/>
      <c r="H237" s="71"/>
      <c r="I237" s="71"/>
      <c r="J237" s="71"/>
      <c r="K237" s="71"/>
      <c r="L237" s="73">
        <f t="shared" si="10"/>
        <v>0</v>
      </c>
      <c r="M237" s="76">
        <f>+M234+M235+M236</f>
        <v>0</v>
      </c>
      <c r="N237" s="76">
        <f>+N234+N235+N236</f>
        <v>0</v>
      </c>
      <c r="O237" s="76">
        <f>+M237-N237</f>
        <v>0</v>
      </c>
      <c r="P237" s="196" t="e">
        <f t="shared" si="11"/>
        <v>#DIV/0!</v>
      </c>
      <c r="Q237" s="71"/>
    </row>
    <row r="238" spans="1:17">
      <c r="A238" s="150" t="s">
        <v>400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2">
        <f t="shared" si="10"/>
        <v>0</v>
      </c>
      <c r="M238" s="80"/>
      <c r="N238" s="80"/>
      <c r="O238" s="80"/>
      <c r="P238" s="80" t="e">
        <f t="shared" si="11"/>
        <v>#DIV/0!</v>
      </c>
      <c r="Q238" s="80"/>
    </row>
    <row r="239" spans="1:17">
      <c r="A239" s="150" t="s">
        <v>401</v>
      </c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2">
        <f t="shared" si="10"/>
        <v>0</v>
      </c>
      <c r="M239" s="80"/>
      <c r="N239" s="80"/>
      <c r="O239" s="80"/>
      <c r="P239" s="80" t="e">
        <f t="shared" si="11"/>
        <v>#DIV/0!</v>
      </c>
      <c r="Q239" s="80"/>
    </row>
    <row r="240" spans="1:17">
      <c r="A240" s="150" t="s">
        <v>402</v>
      </c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2">
        <f t="shared" si="10"/>
        <v>0</v>
      </c>
      <c r="M240" s="80"/>
      <c r="N240" s="80"/>
      <c r="O240" s="80"/>
      <c r="P240" s="80" t="e">
        <f t="shared" si="11"/>
        <v>#DIV/0!</v>
      </c>
      <c r="Q240" s="80"/>
    </row>
    <row r="241" spans="1:17">
      <c r="A241" s="71" t="s">
        <v>403</v>
      </c>
      <c r="B241" s="71" t="s">
        <v>404</v>
      </c>
      <c r="C241" s="71"/>
      <c r="D241" s="71"/>
      <c r="E241" s="71"/>
      <c r="F241" s="71"/>
      <c r="G241" s="71"/>
      <c r="H241" s="71"/>
      <c r="I241" s="71"/>
      <c r="J241" s="71"/>
      <c r="K241" s="71"/>
      <c r="L241" s="73">
        <f t="shared" si="10"/>
        <v>0</v>
      </c>
      <c r="M241" s="76">
        <f>+M238+M239+M240</f>
        <v>0</v>
      </c>
      <c r="N241" s="76">
        <f>+N238+N239+N240</f>
        <v>0</v>
      </c>
      <c r="O241" s="76">
        <f>+M241-N241</f>
        <v>0</v>
      </c>
      <c r="P241" s="196" t="e">
        <f t="shared" si="11"/>
        <v>#DIV/0!</v>
      </c>
      <c r="Q241" s="71"/>
    </row>
    <row r="242" spans="1:17">
      <c r="A242" s="150" t="s">
        <v>405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2">
        <f t="shared" si="10"/>
        <v>0</v>
      </c>
      <c r="M242" s="80"/>
      <c r="N242" s="80"/>
      <c r="O242" s="80"/>
      <c r="P242" s="80" t="e">
        <f t="shared" si="11"/>
        <v>#DIV/0!</v>
      </c>
      <c r="Q242" s="80"/>
    </row>
    <row r="243" spans="1:17">
      <c r="A243" s="150" t="s">
        <v>406</v>
      </c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2">
        <f t="shared" si="10"/>
        <v>0</v>
      </c>
      <c r="M243" s="80"/>
      <c r="N243" s="80"/>
      <c r="O243" s="80"/>
      <c r="P243" s="80" t="e">
        <f t="shared" si="11"/>
        <v>#DIV/0!</v>
      </c>
      <c r="Q243" s="80"/>
    </row>
    <row r="244" spans="1:17">
      <c r="A244" s="150" t="s">
        <v>407</v>
      </c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2">
        <f t="shared" si="10"/>
        <v>0</v>
      </c>
      <c r="M244" s="80"/>
      <c r="N244" s="80"/>
      <c r="O244" s="80"/>
      <c r="P244" s="80" t="e">
        <f t="shared" si="11"/>
        <v>#DIV/0!</v>
      </c>
      <c r="Q244" s="80"/>
    </row>
    <row r="245" spans="1:17">
      <c r="A245" s="71" t="s">
        <v>408</v>
      </c>
      <c r="B245" s="71" t="s">
        <v>409</v>
      </c>
      <c r="C245" s="71"/>
      <c r="D245" s="71"/>
      <c r="E245" s="71"/>
      <c r="F245" s="71"/>
      <c r="G245" s="71"/>
      <c r="H245" s="71"/>
      <c r="I245" s="71"/>
      <c r="J245" s="71"/>
      <c r="K245" s="71"/>
      <c r="L245" s="73">
        <f t="shared" si="10"/>
        <v>0</v>
      </c>
      <c r="M245" s="76">
        <f>+M242+M243+M244</f>
        <v>0</v>
      </c>
      <c r="N245" s="76">
        <f>+N242+N243+N244</f>
        <v>0</v>
      </c>
      <c r="O245" s="76">
        <f>+M245-N245</f>
        <v>0</v>
      </c>
      <c r="P245" s="196" t="e">
        <f t="shared" si="11"/>
        <v>#DIV/0!</v>
      </c>
      <c r="Q245" s="71"/>
    </row>
    <row r="246" spans="1:17">
      <c r="A246" s="150" t="s">
        <v>410</v>
      </c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2">
        <f t="shared" si="10"/>
        <v>0</v>
      </c>
      <c r="M246" s="80"/>
      <c r="N246" s="80"/>
      <c r="O246" s="80"/>
      <c r="P246" s="80" t="e">
        <f t="shared" si="11"/>
        <v>#DIV/0!</v>
      </c>
      <c r="Q246" s="80"/>
    </row>
    <row r="247" spans="1:17">
      <c r="A247" s="150" t="s">
        <v>411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2">
        <f t="shared" si="10"/>
        <v>0</v>
      </c>
      <c r="M247" s="80"/>
      <c r="N247" s="80"/>
      <c r="O247" s="80"/>
      <c r="P247" s="80" t="e">
        <f t="shared" si="11"/>
        <v>#DIV/0!</v>
      </c>
      <c r="Q247" s="80"/>
    </row>
    <row r="248" spans="1:17">
      <c r="A248" s="150" t="s">
        <v>412</v>
      </c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2">
        <f t="shared" si="10"/>
        <v>0</v>
      </c>
      <c r="M248" s="80"/>
      <c r="N248" s="80"/>
      <c r="O248" s="80"/>
      <c r="P248" s="80" t="e">
        <f t="shared" si="11"/>
        <v>#DIV/0!</v>
      </c>
      <c r="Q248" s="80"/>
    </row>
    <row r="249" spans="1:17">
      <c r="A249" s="71" t="s">
        <v>413</v>
      </c>
      <c r="B249" s="71" t="s">
        <v>414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3">
        <f t="shared" si="10"/>
        <v>0</v>
      </c>
      <c r="M249" s="76">
        <f>+M246+M247+M248</f>
        <v>0</v>
      </c>
      <c r="N249" s="76">
        <f>+N246+N247+N248</f>
        <v>0</v>
      </c>
      <c r="O249" s="76">
        <f>+M249-N249</f>
        <v>0</v>
      </c>
      <c r="P249" s="196" t="e">
        <f t="shared" si="11"/>
        <v>#DIV/0!</v>
      </c>
      <c r="Q249" s="71"/>
    </row>
    <row r="250" spans="1:17">
      <c r="A250" s="150" t="s">
        <v>415</v>
      </c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2">
        <f t="shared" si="10"/>
        <v>0</v>
      </c>
      <c r="M250" s="80"/>
      <c r="N250" s="80"/>
      <c r="O250" s="80"/>
      <c r="P250" s="80" t="e">
        <f t="shared" ref="P250:P277" si="12">+O250/M250</f>
        <v>#DIV/0!</v>
      </c>
      <c r="Q250" s="80"/>
    </row>
    <row r="251" spans="1:17">
      <c r="A251" s="150" t="s">
        <v>416</v>
      </c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2">
        <f t="shared" si="10"/>
        <v>0</v>
      </c>
      <c r="M251" s="80"/>
      <c r="N251" s="80"/>
      <c r="O251" s="80"/>
      <c r="P251" s="80" t="e">
        <f t="shared" si="12"/>
        <v>#DIV/0!</v>
      </c>
      <c r="Q251" s="80"/>
    </row>
    <row r="252" spans="1:17">
      <c r="A252" s="150" t="s">
        <v>417</v>
      </c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2">
        <f t="shared" si="10"/>
        <v>0</v>
      </c>
      <c r="M252" s="80"/>
      <c r="N252" s="80"/>
      <c r="O252" s="80"/>
      <c r="P252" s="80" t="e">
        <f t="shared" si="12"/>
        <v>#DIV/0!</v>
      </c>
      <c r="Q252" s="80"/>
    </row>
    <row r="253" spans="1:17">
      <c r="A253" s="71" t="s">
        <v>418</v>
      </c>
      <c r="B253" s="71" t="s">
        <v>419</v>
      </c>
      <c r="C253" s="71"/>
      <c r="D253" s="71"/>
      <c r="E253" s="71"/>
      <c r="F253" s="71"/>
      <c r="G253" s="71"/>
      <c r="H253" s="71"/>
      <c r="I253" s="71"/>
      <c r="J253" s="71"/>
      <c r="K253" s="71"/>
      <c r="L253" s="73">
        <f t="shared" si="10"/>
        <v>0</v>
      </c>
      <c r="M253" s="76">
        <f>+M250+M251+M252</f>
        <v>0</v>
      </c>
      <c r="N253" s="76">
        <f>+N250+N251+N252</f>
        <v>0</v>
      </c>
      <c r="O253" s="76">
        <f>+M253-N253</f>
        <v>0</v>
      </c>
      <c r="P253" s="196" t="e">
        <f t="shared" si="12"/>
        <v>#DIV/0!</v>
      </c>
      <c r="Q253" s="71"/>
    </row>
    <row r="254" spans="1:17">
      <c r="A254" s="150" t="s">
        <v>420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2">
        <f t="shared" si="10"/>
        <v>0</v>
      </c>
      <c r="M254" s="80"/>
      <c r="N254" s="80"/>
      <c r="O254" s="80"/>
      <c r="P254" s="80" t="e">
        <f t="shared" si="12"/>
        <v>#DIV/0!</v>
      </c>
      <c r="Q254" s="80"/>
    </row>
    <row r="255" spans="1:17">
      <c r="A255" s="150" t="s">
        <v>421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2">
        <f t="shared" si="10"/>
        <v>0</v>
      </c>
      <c r="M255" s="80"/>
      <c r="N255" s="80"/>
      <c r="O255" s="80"/>
      <c r="P255" s="80" t="e">
        <f t="shared" si="12"/>
        <v>#DIV/0!</v>
      </c>
      <c r="Q255" s="80"/>
    </row>
    <row r="256" spans="1:17">
      <c r="A256" s="150" t="s">
        <v>422</v>
      </c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2">
        <f t="shared" si="10"/>
        <v>0</v>
      </c>
      <c r="M256" s="80"/>
      <c r="N256" s="80"/>
      <c r="O256" s="80"/>
      <c r="P256" s="80" t="e">
        <f t="shared" si="12"/>
        <v>#DIV/0!</v>
      </c>
      <c r="Q256" s="80"/>
    </row>
    <row r="257" spans="1:17">
      <c r="A257" s="71" t="s">
        <v>423</v>
      </c>
      <c r="B257" s="71" t="s">
        <v>424</v>
      </c>
      <c r="C257" s="71"/>
      <c r="D257" s="71"/>
      <c r="E257" s="71"/>
      <c r="F257" s="71"/>
      <c r="G257" s="71"/>
      <c r="H257" s="71"/>
      <c r="I257" s="71"/>
      <c r="J257" s="71"/>
      <c r="K257" s="71"/>
      <c r="L257" s="73">
        <f t="shared" si="10"/>
        <v>0</v>
      </c>
      <c r="M257" s="76">
        <f>+M254+M255+M256</f>
        <v>0</v>
      </c>
      <c r="N257" s="76">
        <f>+N254+N255+N256</f>
        <v>0</v>
      </c>
      <c r="O257" s="76">
        <f>+M257-N257</f>
        <v>0</v>
      </c>
      <c r="P257" s="196" t="e">
        <f t="shared" si="12"/>
        <v>#DIV/0!</v>
      </c>
      <c r="Q257" s="71"/>
    </row>
    <row r="258" spans="1:17">
      <c r="A258" s="150" t="s">
        <v>425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2">
        <f t="shared" si="10"/>
        <v>0</v>
      </c>
      <c r="M258" s="80"/>
      <c r="N258" s="80"/>
      <c r="O258" s="80"/>
      <c r="P258" s="80" t="e">
        <f t="shared" si="12"/>
        <v>#DIV/0!</v>
      </c>
      <c r="Q258" s="80"/>
    </row>
    <row r="259" spans="1:17">
      <c r="A259" s="150" t="s">
        <v>426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2">
        <f t="shared" si="10"/>
        <v>0</v>
      </c>
      <c r="M259" s="80"/>
      <c r="N259" s="80"/>
      <c r="O259" s="80"/>
      <c r="P259" s="80" t="e">
        <f t="shared" si="12"/>
        <v>#DIV/0!</v>
      </c>
      <c r="Q259" s="80"/>
    </row>
    <row r="260" spans="1:17">
      <c r="A260" s="150" t="s">
        <v>427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2">
        <f t="shared" si="10"/>
        <v>0</v>
      </c>
      <c r="M260" s="80"/>
      <c r="N260" s="80"/>
      <c r="O260" s="80"/>
      <c r="P260" s="80" t="e">
        <f t="shared" si="12"/>
        <v>#DIV/0!</v>
      </c>
      <c r="Q260" s="80"/>
    </row>
    <row r="261" spans="1:17">
      <c r="A261" s="71" t="s">
        <v>428</v>
      </c>
      <c r="B261" s="71" t="s">
        <v>429</v>
      </c>
      <c r="C261" s="71"/>
      <c r="D261" s="71"/>
      <c r="E261" s="71"/>
      <c r="F261" s="71"/>
      <c r="G261" s="71"/>
      <c r="H261" s="71"/>
      <c r="I261" s="71"/>
      <c r="J261" s="71"/>
      <c r="K261" s="71"/>
      <c r="L261" s="73">
        <f t="shared" si="10"/>
        <v>0</v>
      </c>
      <c r="M261" s="76">
        <f>+M258+M259+M260</f>
        <v>0</v>
      </c>
      <c r="N261" s="76">
        <f>+N258+N259+N260</f>
        <v>0</v>
      </c>
      <c r="O261" s="76">
        <f>+M261-N261</f>
        <v>0</v>
      </c>
      <c r="P261" s="196" t="e">
        <f t="shared" si="12"/>
        <v>#DIV/0!</v>
      </c>
      <c r="Q261" s="71"/>
    </row>
    <row r="262" spans="1:17">
      <c r="A262" s="150" t="s">
        <v>430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2">
        <f t="shared" si="10"/>
        <v>0</v>
      </c>
      <c r="M262" s="80"/>
      <c r="N262" s="80"/>
      <c r="O262" s="80"/>
      <c r="P262" s="80" t="e">
        <f t="shared" si="12"/>
        <v>#DIV/0!</v>
      </c>
      <c r="Q262" s="80"/>
    </row>
    <row r="263" spans="1:17">
      <c r="A263" s="150" t="s">
        <v>431</v>
      </c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2">
        <f t="shared" ref="L263:L326" si="13">+G263+H263+I263+K263</f>
        <v>0</v>
      </c>
      <c r="M263" s="80"/>
      <c r="N263" s="80"/>
      <c r="O263" s="80"/>
      <c r="P263" s="80" t="e">
        <f t="shared" si="12"/>
        <v>#DIV/0!</v>
      </c>
      <c r="Q263" s="80"/>
    </row>
    <row r="264" spans="1:17">
      <c r="A264" s="150" t="s">
        <v>432</v>
      </c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2">
        <f t="shared" si="13"/>
        <v>0</v>
      </c>
      <c r="M264" s="80"/>
      <c r="N264" s="80"/>
      <c r="O264" s="80"/>
      <c r="P264" s="80" t="e">
        <f t="shared" si="12"/>
        <v>#DIV/0!</v>
      </c>
      <c r="Q264" s="80"/>
    </row>
    <row r="265" spans="1:17">
      <c r="A265" s="71" t="s">
        <v>433</v>
      </c>
      <c r="B265" s="71" t="s">
        <v>434</v>
      </c>
      <c r="C265" s="71"/>
      <c r="D265" s="71"/>
      <c r="E265" s="71"/>
      <c r="F265" s="71"/>
      <c r="G265" s="71"/>
      <c r="H265" s="71"/>
      <c r="I265" s="71"/>
      <c r="J265" s="71"/>
      <c r="K265" s="71"/>
      <c r="L265" s="73">
        <f t="shared" si="13"/>
        <v>0</v>
      </c>
      <c r="M265" s="76">
        <f>+M262+M263+M264</f>
        <v>0</v>
      </c>
      <c r="N265" s="76">
        <f>+N262+N263+N264</f>
        <v>0</v>
      </c>
      <c r="O265" s="76">
        <f>+M265-N265</f>
        <v>0</v>
      </c>
      <c r="P265" s="196" t="e">
        <f t="shared" si="12"/>
        <v>#DIV/0!</v>
      </c>
      <c r="Q265" s="71"/>
    </row>
    <row r="266" spans="1:17">
      <c r="A266" s="150" t="s">
        <v>435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2">
        <f t="shared" si="13"/>
        <v>0</v>
      </c>
      <c r="M266" s="80"/>
      <c r="N266" s="80"/>
      <c r="O266" s="80"/>
      <c r="P266" s="80" t="e">
        <f t="shared" si="12"/>
        <v>#DIV/0!</v>
      </c>
      <c r="Q266" s="80"/>
    </row>
    <row r="267" spans="1:17">
      <c r="A267" s="150" t="s">
        <v>436</v>
      </c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2">
        <f t="shared" si="13"/>
        <v>0</v>
      </c>
      <c r="M267" s="80"/>
      <c r="N267" s="80"/>
      <c r="O267" s="80"/>
      <c r="P267" s="80" t="e">
        <f t="shared" si="12"/>
        <v>#DIV/0!</v>
      </c>
      <c r="Q267" s="80"/>
    </row>
    <row r="268" spans="1:17">
      <c r="A268" s="150" t="s">
        <v>437</v>
      </c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2">
        <f t="shared" si="13"/>
        <v>0</v>
      </c>
      <c r="M268" s="80"/>
      <c r="N268" s="80"/>
      <c r="O268" s="80"/>
      <c r="P268" s="80" t="e">
        <f t="shared" si="12"/>
        <v>#DIV/0!</v>
      </c>
      <c r="Q268" s="80"/>
    </row>
    <row r="269" spans="1:17">
      <c r="A269" s="71" t="s">
        <v>438</v>
      </c>
      <c r="B269" s="71" t="s">
        <v>439</v>
      </c>
      <c r="C269" s="71"/>
      <c r="D269" s="71"/>
      <c r="E269" s="71"/>
      <c r="F269" s="71"/>
      <c r="G269" s="71"/>
      <c r="H269" s="71"/>
      <c r="I269" s="71"/>
      <c r="J269" s="71"/>
      <c r="K269" s="71"/>
      <c r="L269" s="73">
        <f t="shared" si="13"/>
        <v>0</v>
      </c>
      <c r="M269" s="76">
        <f>+M266+M267+M268</f>
        <v>0</v>
      </c>
      <c r="N269" s="76">
        <f>+N266+N267+N268</f>
        <v>0</v>
      </c>
      <c r="O269" s="76">
        <f>+M269-N269</f>
        <v>0</v>
      </c>
      <c r="P269" s="196" t="e">
        <f t="shared" si="12"/>
        <v>#DIV/0!</v>
      </c>
      <c r="Q269" s="71"/>
    </row>
    <row r="270" spans="1:17">
      <c r="A270" s="150" t="s">
        <v>440</v>
      </c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2">
        <f t="shared" si="13"/>
        <v>0</v>
      </c>
      <c r="M270" s="80"/>
      <c r="N270" s="80"/>
      <c r="O270" s="80"/>
      <c r="P270" s="80" t="e">
        <f t="shared" si="12"/>
        <v>#DIV/0!</v>
      </c>
      <c r="Q270" s="80"/>
    </row>
    <row r="271" spans="1:17">
      <c r="A271" s="150" t="s">
        <v>441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2">
        <f t="shared" si="13"/>
        <v>0</v>
      </c>
      <c r="M271" s="80"/>
      <c r="N271" s="80"/>
      <c r="O271" s="80"/>
      <c r="P271" s="80" t="e">
        <f t="shared" si="12"/>
        <v>#DIV/0!</v>
      </c>
      <c r="Q271" s="80"/>
    </row>
    <row r="272" spans="1:17">
      <c r="A272" s="150" t="s">
        <v>442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2">
        <f t="shared" si="13"/>
        <v>0</v>
      </c>
      <c r="M272" s="80"/>
      <c r="N272" s="80"/>
      <c r="O272" s="80"/>
      <c r="P272" s="80" t="e">
        <f t="shared" si="12"/>
        <v>#DIV/0!</v>
      </c>
      <c r="Q272" s="80"/>
    </row>
    <row r="273" spans="1:20">
      <c r="A273" s="71" t="s">
        <v>443</v>
      </c>
      <c r="B273" s="71" t="s">
        <v>444</v>
      </c>
      <c r="C273" s="71"/>
      <c r="D273" s="71"/>
      <c r="E273" s="71"/>
      <c r="F273" s="71"/>
      <c r="G273" s="71"/>
      <c r="H273" s="71"/>
      <c r="I273" s="71"/>
      <c r="J273" s="71"/>
      <c r="K273" s="71"/>
      <c r="L273" s="73">
        <f t="shared" si="13"/>
        <v>0</v>
      </c>
      <c r="M273" s="76">
        <f>+M270+M271+M272</f>
        <v>0</v>
      </c>
      <c r="N273" s="76">
        <f>+N270+N271+N272</f>
        <v>0</v>
      </c>
      <c r="O273" s="76">
        <f>+M273-N273</f>
        <v>0</v>
      </c>
      <c r="P273" s="196" t="e">
        <f t="shared" ref="P273" si="14">+O273/M273</f>
        <v>#DIV/0!</v>
      </c>
      <c r="Q273" s="71"/>
    </row>
    <row r="274" spans="1:20">
      <c r="A274" s="150" t="s">
        <v>445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2">
        <f t="shared" si="13"/>
        <v>0</v>
      </c>
      <c r="M274" s="80"/>
      <c r="N274" s="80"/>
      <c r="O274" s="80"/>
      <c r="P274" s="80" t="e">
        <f t="shared" si="12"/>
        <v>#DIV/0!</v>
      </c>
      <c r="Q274" s="80"/>
    </row>
    <row r="275" spans="1:20">
      <c r="A275" s="150" t="s">
        <v>446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2">
        <f t="shared" si="13"/>
        <v>0</v>
      </c>
      <c r="M275" s="80"/>
      <c r="N275" s="80"/>
      <c r="O275" s="80"/>
      <c r="P275" s="80" t="e">
        <f t="shared" si="12"/>
        <v>#DIV/0!</v>
      </c>
      <c r="Q275" s="80"/>
    </row>
    <row r="276" spans="1:20">
      <c r="A276" s="150" t="s">
        <v>447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2">
        <f t="shared" si="13"/>
        <v>0</v>
      </c>
      <c r="M276" s="80"/>
      <c r="N276" s="80"/>
      <c r="O276" s="80"/>
      <c r="P276" s="80" t="e">
        <f t="shared" si="12"/>
        <v>#DIV/0!</v>
      </c>
      <c r="Q276" s="80"/>
      <c r="R276" s="61"/>
    </row>
    <row r="277" spans="1:20">
      <c r="A277" s="71" t="s">
        <v>448</v>
      </c>
      <c r="B277" s="71" t="s">
        <v>449</v>
      </c>
      <c r="C277" s="71"/>
      <c r="D277" s="71"/>
      <c r="E277" s="71"/>
      <c r="F277" s="71"/>
      <c r="G277" s="71"/>
      <c r="H277" s="71"/>
      <c r="I277" s="71"/>
      <c r="J277" s="71"/>
      <c r="K277" s="71"/>
      <c r="L277" s="73">
        <f t="shared" si="13"/>
        <v>0</v>
      </c>
      <c r="M277" s="76">
        <f>+M274+M275+M276</f>
        <v>0</v>
      </c>
      <c r="N277" s="76">
        <f>+N274+N275+N276</f>
        <v>0</v>
      </c>
      <c r="O277" s="76">
        <f>+M277-N277</f>
        <v>0</v>
      </c>
      <c r="P277" s="196" t="e">
        <f t="shared" si="12"/>
        <v>#DIV/0!</v>
      </c>
      <c r="Q277" s="71"/>
    </row>
    <row r="278" spans="1:20">
      <c r="A278" s="150" t="s">
        <v>450</v>
      </c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2">
        <f t="shared" si="13"/>
        <v>0</v>
      </c>
      <c r="M278" s="80"/>
      <c r="N278" s="80"/>
      <c r="O278" s="80"/>
      <c r="P278" s="80" t="e">
        <f t="shared" ref="P278:P283" si="15">+O278/M278</f>
        <v>#DIV/0!</v>
      </c>
      <c r="Q278" s="80"/>
      <c r="R278" s="61"/>
    </row>
    <row r="279" spans="1:20">
      <c r="A279" s="150" t="s">
        <v>451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2">
        <f t="shared" si="13"/>
        <v>0</v>
      </c>
      <c r="M279" s="80"/>
      <c r="N279" s="80"/>
      <c r="O279" s="80"/>
      <c r="P279" s="80" t="e">
        <f t="shared" si="15"/>
        <v>#DIV/0!</v>
      </c>
      <c r="Q279" s="80"/>
      <c r="R279" s="96"/>
      <c r="S279" s="99"/>
    </row>
    <row r="280" spans="1:20">
      <c r="A280" s="150" t="s">
        <v>452</v>
      </c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2">
        <f t="shared" si="13"/>
        <v>0</v>
      </c>
      <c r="M280" s="80"/>
      <c r="N280" s="80"/>
      <c r="O280" s="80"/>
      <c r="P280" s="80" t="e">
        <f t="shared" si="15"/>
        <v>#DIV/0!</v>
      </c>
      <c r="Q280" s="80"/>
      <c r="R280" s="96"/>
      <c r="S280" s="99"/>
    </row>
    <row r="281" spans="1:20">
      <c r="A281" s="164" t="s">
        <v>453</v>
      </c>
      <c r="B281" s="164" t="s">
        <v>454</v>
      </c>
      <c r="C281" s="164"/>
      <c r="D281" s="164"/>
      <c r="E281" s="164"/>
      <c r="F281" s="164"/>
      <c r="G281" s="164"/>
      <c r="H281" s="164"/>
      <c r="I281" s="164"/>
      <c r="J281" s="164"/>
      <c r="K281" s="164"/>
      <c r="L281" s="73">
        <f t="shared" si="13"/>
        <v>0</v>
      </c>
      <c r="M281" s="76">
        <f>+M278+M279+M280</f>
        <v>0</v>
      </c>
      <c r="N281" s="76">
        <f>+N278+N279+N280</f>
        <v>0</v>
      </c>
      <c r="O281" s="76">
        <f>+M281-N281</f>
        <v>0</v>
      </c>
      <c r="P281" s="197" t="e">
        <f t="shared" si="15"/>
        <v>#DIV/0!</v>
      </c>
      <c r="Q281" s="71"/>
      <c r="R281" s="99"/>
      <c r="S281" s="99"/>
    </row>
    <row r="282" spans="1:20">
      <c r="A282" s="165" t="s">
        <v>455</v>
      </c>
      <c r="B282" s="91"/>
      <c r="C282" s="91"/>
      <c r="D282" s="166"/>
      <c r="E282" s="166"/>
      <c r="F282" s="166"/>
      <c r="G282" s="81"/>
      <c r="H282" s="81"/>
      <c r="I282" s="81"/>
      <c r="J282" s="91"/>
      <c r="K282" s="91"/>
      <c r="L282" s="82">
        <f t="shared" si="13"/>
        <v>0</v>
      </c>
      <c r="M282" s="167"/>
      <c r="N282" s="167"/>
      <c r="O282" s="167"/>
      <c r="P282" s="84" t="e">
        <f t="shared" si="15"/>
        <v>#DIV/0!</v>
      </c>
      <c r="Q282" s="91"/>
      <c r="R282" s="168"/>
      <c r="S282" s="99"/>
    </row>
    <row r="283" spans="1:20">
      <c r="A283" s="165" t="s">
        <v>456</v>
      </c>
      <c r="B283" s="91"/>
      <c r="C283" s="91"/>
      <c r="D283" s="166"/>
      <c r="E283" s="166"/>
      <c r="F283" s="166"/>
      <c r="G283" s="91"/>
      <c r="H283" s="91"/>
      <c r="I283" s="91"/>
      <c r="J283" s="91"/>
      <c r="K283" s="91"/>
      <c r="L283" s="82">
        <f t="shared" si="13"/>
        <v>0</v>
      </c>
      <c r="M283" s="167"/>
      <c r="N283" s="167"/>
      <c r="O283" s="167"/>
      <c r="P283" s="84" t="e">
        <f t="shared" si="15"/>
        <v>#DIV/0!</v>
      </c>
      <c r="Q283" s="91"/>
      <c r="R283" s="168"/>
      <c r="S283" s="99"/>
    </row>
    <row r="284" spans="1:20">
      <c r="A284" s="165" t="s">
        <v>457</v>
      </c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82">
        <f t="shared" si="13"/>
        <v>0</v>
      </c>
      <c r="M284" s="91"/>
      <c r="N284" s="91"/>
      <c r="O284" s="91"/>
      <c r="P284" s="91"/>
      <c r="Q284" s="91"/>
      <c r="R284" s="168"/>
      <c r="S284" s="99"/>
    </row>
    <row r="285" spans="1:20" ht="15.75" thickBot="1">
      <c r="A285" s="164" t="s">
        <v>458</v>
      </c>
      <c r="B285" s="164" t="s">
        <v>459</v>
      </c>
      <c r="C285" s="164"/>
      <c r="D285" s="164"/>
      <c r="E285" s="164"/>
      <c r="F285" s="164"/>
      <c r="G285" s="164"/>
      <c r="H285" s="164"/>
      <c r="I285" s="164"/>
      <c r="J285" s="164"/>
      <c r="K285" s="164"/>
      <c r="L285" s="73">
        <f t="shared" si="13"/>
        <v>0</v>
      </c>
      <c r="M285" s="76">
        <f>+M282+M283+M284</f>
        <v>0</v>
      </c>
      <c r="N285" s="76">
        <f>+N282+N283+N284</f>
        <v>0</v>
      </c>
      <c r="O285" s="76">
        <f>+M285-N285</f>
        <v>0</v>
      </c>
      <c r="P285" s="197" t="e">
        <f t="shared" ref="P285" si="16">+O285/M285</f>
        <v>#DIV/0!</v>
      </c>
      <c r="Q285" s="71"/>
      <c r="R285" s="169"/>
      <c r="S285" s="170"/>
      <c r="T285" s="122"/>
    </row>
    <row r="286" spans="1:20">
      <c r="A286" s="150" t="s">
        <v>460</v>
      </c>
      <c r="B286" s="81"/>
      <c r="C286" s="80"/>
      <c r="D286" s="154"/>
      <c r="E286" s="155"/>
      <c r="F286" s="154"/>
      <c r="G286" s="82"/>
      <c r="H286" s="82"/>
      <c r="I286" s="82"/>
      <c r="J286" s="82"/>
      <c r="K286" s="82"/>
      <c r="L286" s="82">
        <f t="shared" si="13"/>
        <v>0</v>
      </c>
      <c r="M286" s="83"/>
      <c r="N286" s="83"/>
      <c r="O286" s="83" t="s">
        <v>461</v>
      </c>
      <c r="P286" s="84"/>
      <c r="Q286" s="156"/>
      <c r="R286" s="171"/>
      <c r="S286" s="172"/>
      <c r="T286" s="123"/>
    </row>
    <row r="287" spans="1:20">
      <c r="A287" s="150" t="s">
        <v>462</v>
      </c>
      <c r="B287" s="81"/>
      <c r="C287" s="80"/>
      <c r="D287" s="154"/>
      <c r="E287" s="157"/>
      <c r="F287" s="154"/>
      <c r="G287" s="82"/>
      <c r="H287" s="82"/>
      <c r="I287" s="82"/>
      <c r="J287" s="82"/>
      <c r="K287" s="82"/>
      <c r="L287" s="82">
        <f t="shared" si="13"/>
        <v>0</v>
      </c>
      <c r="M287" s="83"/>
      <c r="N287" s="83"/>
      <c r="O287" s="83"/>
      <c r="P287" s="84"/>
      <c r="Q287" s="158"/>
      <c r="R287" s="61"/>
    </row>
    <row r="288" spans="1:20">
      <c r="A288" s="150" t="s">
        <v>463</v>
      </c>
      <c r="B288" s="81"/>
      <c r="C288" s="80"/>
      <c r="D288" s="154"/>
      <c r="E288" s="157"/>
      <c r="F288" s="154"/>
      <c r="G288" s="82"/>
      <c r="H288" s="82"/>
      <c r="I288" s="82"/>
      <c r="J288" s="82"/>
      <c r="K288" s="82"/>
      <c r="L288" s="82">
        <f t="shared" si="13"/>
        <v>0</v>
      </c>
      <c r="M288" s="83"/>
      <c r="N288" s="83"/>
      <c r="O288" s="83"/>
      <c r="P288" s="84"/>
      <c r="Q288" s="158"/>
      <c r="R288" s="61"/>
    </row>
    <row r="289" spans="1:18">
      <c r="A289" s="71" t="s">
        <v>464</v>
      </c>
      <c r="B289" s="153" t="s">
        <v>465</v>
      </c>
      <c r="C289" s="71"/>
      <c r="D289" s="72"/>
      <c r="E289" s="93"/>
      <c r="F289" s="72"/>
      <c r="G289" s="73"/>
      <c r="H289" s="73"/>
      <c r="I289" s="73"/>
      <c r="J289" s="73"/>
      <c r="K289" s="73"/>
      <c r="L289" s="73">
        <f t="shared" si="13"/>
        <v>0</v>
      </c>
      <c r="M289" s="76">
        <f>+M286+M287+M288</f>
        <v>0</v>
      </c>
      <c r="N289" s="76">
        <f>+N286+N287+N288</f>
        <v>0</v>
      </c>
      <c r="O289" s="76">
        <f>+M289-N289</f>
        <v>0</v>
      </c>
      <c r="P289" s="77" t="e">
        <f>+O289/M289</f>
        <v>#DIV/0!</v>
      </c>
      <c r="Q289" s="74"/>
      <c r="R289" s="61"/>
    </row>
    <row r="290" spans="1:18">
      <c r="A290" s="150" t="s">
        <v>466</v>
      </c>
      <c r="B290" s="81"/>
      <c r="C290" s="80"/>
      <c r="D290" s="154"/>
      <c r="E290" s="159"/>
      <c r="F290" s="154"/>
      <c r="G290" s="82"/>
      <c r="H290" s="82"/>
      <c r="I290" s="82"/>
      <c r="J290" s="82"/>
      <c r="K290" s="82"/>
      <c r="L290" s="82">
        <f t="shared" si="13"/>
        <v>0</v>
      </c>
      <c r="M290" s="83"/>
      <c r="N290" s="83"/>
      <c r="O290" s="83"/>
      <c r="P290" s="84" t="e">
        <f t="shared" ref="P290:P349" si="17">+O290/M290</f>
        <v>#DIV/0!</v>
      </c>
      <c r="Q290" s="85"/>
      <c r="R290" s="61"/>
    </row>
    <row r="291" spans="1:18">
      <c r="A291" s="150" t="s">
        <v>467</v>
      </c>
      <c r="B291" s="81"/>
      <c r="C291" s="80"/>
      <c r="D291" s="154"/>
      <c r="E291" s="159"/>
      <c r="F291" s="154"/>
      <c r="G291" s="82"/>
      <c r="H291" s="82"/>
      <c r="I291" s="82"/>
      <c r="J291" s="82"/>
      <c r="K291" s="82"/>
      <c r="L291" s="82">
        <f t="shared" si="13"/>
        <v>0</v>
      </c>
      <c r="M291" s="83"/>
      <c r="N291" s="83"/>
      <c r="O291" s="83"/>
      <c r="P291" s="84" t="e">
        <f t="shared" si="17"/>
        <v>#DIV/0!</v>
      </c>
      <c r="Q291" s="85"/>
    </row>
    <row r="292" spans="1:18">
      <c r="A292" s="150" t="s">
        <v>468</v>
      </c>
      <c r="B292" s="81"/>
      <c r="C292" s="80"/>
      <c r="D292" s="154"/>
      <c r="E292" s="159"/>
      <c r="F292" s="154"/>
      <c r="G292" s="82"/>
      <c r="H292" s="82"/>
      <c r="I292" s="82"/>
      <c r="J292" s="82"/>
      <c r="K292" s="82"/>
      <c r="L292" s="82">
        <f t="shared" si="13"/>
        <v>0</v>
      </c>
      <c r="M292" s="83"/>
      <c r="N292" s="83"/>
      <c r="O292" s="83"/>
      <c r="P292" s="84" t="e">
        <f t="shared" si="17"/>
        <v>#DIV/0!</v>
      </c>
      <c r="Q292" s="85"/>
    </row>
    <row r="293" spans="1:18">
      <c r="A293" s="71" t="s">
        <v>469</v>
      </c>
      <c r="B293" s="153" t="s">
        <v>470</v>
      </c>
      <c r="C293" s="71"/>
      <c r="D293" s="72"/>
      <c r="E293" s="94"/>
      <c r="F293" s="72"/>
      <c r="G293" s="73"/>
      <c r="H293" s="73"/>
      <c r="I293" s="73"/>
      <c r="J293" s="73"/>
      <c r="K293" s="73"/>
      <c r="L293" s="73">
        <f t="shared" si="13"/>
        <v>0</v>
      </c>
      <c r="M293" s="76">
        <f>+M290+M291+M292</f>
        <v>0</v>
      </c>
      <c r="N293" s="76">
        <f>+N290+N291+N292</f>
        <v>0</v>
      </c>
      <c r="O293" s="76">
        <f>+M293-N293</f>
        <v>0</v>
      </c>
      <c r="P293" s="77" t="e">
        <f t="shared" si="17"/>
        <v>#DIV/0!</v>
      </c>
      <c r="Q293" s="75"/>
    </row>
    <row r="294" spans="1:18">
      <c r="A294" s="150" t="s">
        <v>471</v>
      </c>
      <c r="B294" s="81"/>
      <c r="C294" s="80"/>
      <c r="D294" s="154"/>
      <c r="E294" s="159"/>
      <c r="F294" s="154"/>
      <c r="G294" s="82"/>
      <c r="H294" s="82"/>
      <c r="I294" s="82"/>
      <c r="J294" s="82"/>
      <c r="K294" s="82"/>
      <c r="L294" s="82">
        <f t="shared" si="13"/>
        <v>0</v>
      </c>
      <c r="M294" s="83"/>
      <c r="N294" s="83"/>
      <c r="O294" s="83"/>
      <c r="P294" s="84" t="e">
        <f t="shared" si="17"/>
        <v>#DIV/0!</v>
      </c>
      <c r="Q294" s="85"/>
    </row>
    <row r="295" spans="1:18">
      <c r="A295" s="150" t="s">
        <v>472</v>
      </c>
      <c r="B295" s="81"/>
      <c r="C295" s="80"/>
      <c r="D295" s="154"/>
      <c r="E295" s="159"/>
      <c r="F295" s="154"/>
      <c r="G295" s="82"/>
      <c r="H295" s="82"/>
      <c r="I295" s="82"/>
      <c r="J295" s="82"/>
      <c r="K295" s="82"/>
      <c r="L295" s="82">
        <f t="shared" si="13"/>
        <v>0</v>
      </c>
      <c r="M295" s="83"/>
      <c r="N295" s="83"/>
      <c r="O295" s="83"/>
      <c r="P295" s="84" t="e">
        <f t="shared" si="17"/>
        <v>#DIV/0!</v>
      </c>
      <c r="Q295" s="85"/>
    </row>
    <row r="296" spans="1:18">
      <c r="A296" s="150" t="s">
        <v>473</v>
      </c>
      <c r="B296" s="81"/>
      <c r="C296" s="80"/>
      <c r="D296" s="154"/>
      <c r="E296" s="159"/>
      <c r="F296" s="154"/>
      <c r="G296" s="82"/>
      <c r="H296" s="82"/>
      <c r="I296" s="82"/>
      <c r="J296" s="82"/>
      <c r="K296" s="82"/>
      <c r="L296" s="82">
        <f t="shared" si="13"/>
        <v>0</v>
      </c>
      <c r="M296" s="127"/>
      <c r="N296" s="127"/>
      <c r="O296" s="86"/>
      <c r="P296" s="84" t="e">
        <f t="shared" si="17"/>
        <v>#DIV/0!</v>
      </c>
      <c r="Q296" s="85"/>
    </row>
    <row r="297" spans="1:18">
      <c r="A297" s="71" t="s">
        <v>474</v>
      </c>
      <c r="B297" s="153" t="s">
        <v>475</v>
      </c>
      <c r="C297" s="71"/>
      <c r="D297" s="72"/>
      <c r="E297" s="94"/>
      <c r="F297" s="72"/>
      <c r="G297" s="73"/>
      <c r="H297" s="73"/>
      <c r="I297" s="73"/>
      <c r="J297" s="73"/>
      <c r="K297" s="73"/>
      <c r="L297" s="73">
        <f t="shared" si="13"/>
        <v>0</v>
      </c>
      <c r="M297" s="76">
        <f>+M294+M295+M296</f>
        <v>0</v>
      </c>
      <c r="N297" s="76">
        <f>+N294+N295+N296</f>
        <v>0</v>
      </c>
      <c r="O297" s="76">
        <f>+M297-N297</f>
        <v>0</v>
      </c>
      <c r="P297" s="77" t="e">
        <f t="shared" si="17"/>
        <v>#DIV/0!</v>
      </c>
      <c r="Q297" s="75"/>
    </row>
    <row r="298" spans="1:18">
      <c r="A298" s="150" t="s">
        <v>476</v>
      </c>
      <c r="B298" s="81"/>
      <c r="C298" s="80"/>
      <c r="D298" s="154"/>
      <c r="E298" s="159"/>
      <c r="F298" s="154"/>
      <c r="G298" s="82"/>
      <c r="H298" s="82"/>
      <c r="I298" s="82"/>
      <c r="J298" s="82"/>
      <c r="K298" s="82"/>
      <c r="L298" s="82">
        <f t="shared" si="13"/>
        <v>0</v>
      </c>
      <c r="M298" s="86"/>
      <c r="N298" s="127"/>
      <c r="O298" s="86"/>
      <c r="P298" s="84" t="e">
        <f t="shared" si="17"/>
        <v>#DIV/0!</v>
      </c>
      <c r="Q298" s="85"/>
    </row>
    <row r="299" spans="1:18">
      <c r="A299" s="150" t="s">
        <v>477</v>
      </c>
      <c r="B299" s="81"/>
      <c r="C299" s="80"/>
      <c r="D299" s="154"/>
      <c r="E299" s="159"/>
      <c r="F299" s="154"/>
      <c r="G299" s="82"/>
      <c r="H299" s="82"/>
      <c r="I299" s="82"/>
      <c r="J299" s="82"/>
      <c r="K299" s="82"/>
      <c r="L299" s="82">
        <f t="shared" si="13"/>
        <v>0</v>
      </c>
      <c r="M299" s="160"/>
      <c r="N299" s="83"/>
      <c r="O299" s="83"/>
      <c r="P299" s="84" t="e">
        <f t="shared" si="17"/>
        <v>#DIV/0!</v>
      </c>
      <c r="Q299" s="85"/>
    </row>
    <row r="300" spans="1:18">
      <c r="A300" s="150" t="s">
        <v>478</v>
      </c>
      <c r="B300" s="81"/>
      <c r="C300" s="80"/>
      <c r="D300" s="154"/>
      <c r="E300" s="159"/>
      <c r="F300" s="154"/>
      <c r="G300" s="82"/>
      <c r="H300" s="82"/>
      <c r="I300" s="82"/>
      <c r="J300" s="82"/>
      <c r="K300" s="82"/>
      <c r="L300" s="82">
        <f t="shared" si="13"/>
        <v>0</v>
      </c>
      <c r="M300" s="83"/>
      <c r="N300" s="83"/>
      <c r="O300" s="83"/>
      <c r="P300" s="84" t="e">
        <f t="shared" si="17"/>
        <v>#DIV/0!</v>
      </c>
      <c r="Q300" s="85"/>
    </row>
    <row r="301" spans="1:18">
      <c r="A301" s="71" t="s">
        <v>479</v>
      </c>
      <c r="B301" s="153" t="s">
        <v>480</v>
      </c>
      <c r="C301" s="71"/>
      <c r="D301" s="72"/>
      <c r="E301" s="94"/>
      <c r="F301" s="72"/>
      <c r="G301" s="73"/>
      <c r="H301" s="73"/>
      <c r="I301" s="73"/>
      <c r="J301" s="73"/>
      <c r="K301" s="73"/>
      <c r="L301" s="73">
        <f t="shared" si="13"/>
        <v>0</v>
      </c>
      <c r="M301" s="76">
        <f>+M298+M299+M300</f>
        <v>0</v>
      </c>
      <c r="N301" s="76">
        <f>+N298+N299+N300</f>
        <v>0</v>
      </c>
      <c r="O301" s="76">
        <f>+M301-N301</f>
        <v>0</v>
      </c>
      <c r="P301" s="77" t="e">
        <f t="shared" si="17"/>
        <v>#DIV/0!</v>
      </c>
      <c r="Q301" s="75"/>
    </row>
    <row r="302" spans="1:18">
      <c r="A302" s="150" t="s">
        <v>481</v>
      </c>
      <c r="B302" s="81"/>
      <c r="C302" s="80"/>
      <c r="D302" s="154"/>
      <c r="E302" s="159"/>
      <c r="F302" s="154"/>
      <c r="G302" s="82"/>
      <c r="H302" s="82"/>
      <c r="I302" s="82"/>
      <c r="J302" s="82"/>
      <c r="K302" s="82"/>
      <c r="L302" s="82">
        <f t="shared" si="13"/>
        <v>0</v>
      </c>
      <c r="M302" s="160"/>
      <c r="N302" s="83"/>
      <c r="O302" s="83"/>
      <c r="P302" s="84" t="e">
        <f t="shared" si="17"/>
        <v>#DIV/0!</v>
      </c>
      <c r="Q302" s="85"/>
    </row>
    <row r="303" spans="1:18">
      <c r="A303" s="150" t="s">
        <v>482</v>
      </c>
      <c r="B303" s="81"/>
      <c r="C303" s="80"/>
      <c r="D303" s="154"/>
      <c r="E303" s="159"/>
      <c r="F303" s="154"/>
      <c r="G303" s="82"/>
      <c r="H303" s="82"/>
      <c r="I303" s="82"/>
      <c r="J303" s="82"/>
      <c r="K303" s="82"/>
      <c r="L303" s="82">
        <f t="shared" si="13"/>
        <v>0</v>
      </c>
      <c r="M303" s="160"/>
      <c r="N303" s="83"/>
      <c r="O303" s="83"/>
      <c r="P303" s="84" t="e">
        <f t="shared" si="17"/>
        <v>#DIV/0!</v>
      </c>
      <c r="Q303" s="85"/>
    </row>
    <row r="304" spans="1:18">
      <c r="A304" s="150" t="s">
        <v>483</v>
      </c>
      <c r="B304" s="81"/>
      <c r="C304" s="80"/>
      <c r="D304" s="154"/>
      <c r="E304" s="159"/>
      <c r="F304" s="154"/>
      <c r="G304" s="82"/>
      <c r="H304" s="82"/>
      <c r="I304" s="82"/>
      <c r="J304" s="82"/>
      <c r="K304" s="82"/>
      <c r="L304" s="82">
        <f t="shared" si="13"/>
        <v>0</v>
      </c>
      <c r="M304" s="161"/>
      <c r="N304" s="162"/>
      <c r="O304" s="86"/>
      <c r="P304" s="84" t="e">
        <f t="shared" si="17"/>
        <v>#DIV/0!</v>
      </c>
      <c r="Q304" s="85"/>
    </row>
    <row r="305" spans="1:17">
      <c r="A305" s="71" t="s">
        <v>484</v>
      </c>
      <c r="B305" s="153" t="s">
        <v>485</v>
      </c>
      <c r="C305" s="71"/>
      <c r="D305" s="72"/>
      <c r="E305" s="94"/>
      <c r="F305" s="72"/>
      <c r="G305" s="73"/>
      <c r="H305" s="73"/>
      <c r="I305" s="73"/>
      <c r="J305" s="73"/>
      <c r="K305" s="73"/>
      <c r="L305" s="73">
        <f t="shared" si="13"/>
        <v>0</v>
      </c>
      <c r="M305" s="76">
        <f>+M302+M303+M304</f>
        <v>0</v>
      </c>
      <c r="N305" s="76">
        <f>+N302+N303+N304</f>
        <v>0</v>
      </c>
      <c r="O305" s="76">
        <f>+M305-N305</f>
        <v>0</v>
      </c>
      <c r="P305" s="77" t="e">
        <f t="shared" si="17"/>
        <v>#DIV/0!</v>
      </c>
      <c r="Q305" s="75"/>
    </row>
    <row r="306" spans="1:17">
      <c r="A306" s="150" t="s">
        <v>486</v>
      </c>
      <c r="B306" s="81"/>
      <c r="C306" s="80"/>
      <c r="D306" s="154"/>
      <c r="E306" s="159"/>
      <c r="F306" s="154"/>
      <c r="G306" s="82"/>
      <c r="H306" s="82"/>
      <c r="I306" s="82"/>
      <c r="J306" s="82"/>
      <c r="K306" s="82"/>
      <c r="L306" s="82">
        <f t="shared" si="13"/>
        <v>0</v>
      </c>
      <c r="M306" s="160"/>
      <c r="N306" s="83"/>
      <c r="O306" s="83"/>
      <c r="P306" s="84" t="e">
        <f t="shared" si="17"/>
        <v>#DIV/0!</v>
      </c>
      <c r="Q306" s="85"/>
    </row>
    <row r="307" spans="1:17">
      <c r="A307" s="150" t="s">
        <v>487</v>
      </c>
      <c r="B307" s="81"/>
      <c r="C307" s="80"/>
      <c r="D307" s="154"/>
      <c r="E307" s="159"/>
      <c r="F307" s="154"/>
      <c r="G307" s="82"/>
      <c r="H307" s="82"/>
      <c r="I307" s="82"/>
      <c r="J307" s="82"/>
      <c r="K307" s="82"/>
      <c r="L307" s="82">
        <f t="shared" si="13"/>
        <v>0</v>
      </c>
      <c r="M307" s="127"/>
      <c r="N307" s="127"/>
      <c r="O307" s="86"/>
      <c r="P307" s="84" t="e">
        <f t="shared" si="17"/>
        <v>#DIV/0!</v>
      </c>
      <c r="Q307" s="85"/>
    </row>
    <row r="308" spans="1:17">
      <c r="A308" s="150" t="s">
        <v>488</v>
      </c>
      <c r="B308" s="81"/>
      <c r="C308" s="80"/>
      <c r="D308" s="154"/>
      <c r="E308" s="159"/>
      <c r="F308" s="154"/>
      <c r="G308" s="82"/>
      <c r="H308" s="82"/>
      <c r="I308" s="82"/>
      <c r="J308" s="82"/>
      <c r="K308" s="82"/>
      <c r="L308" s="82">
        <f t="shared" si="13"/>
        <v>0</v>
      </c>
      <c r="M308" s="83"/>
      <c r="N308" s="83"/>
      <c r="O308" s="83"/>
      <c r="P308" s="84" t="e">
        <f t="shared" si="17"/>
        <v>#DIV/0!</v>
      </c>
      <c r="Q308" s="85"/>
    </row>
    <row r="309" spans="1:17">
      <c r="A309" s="71" t="s">
        <v>489</v>
      </c>
      <c r="B309" s="153" t="s">
        <v>490</v>
      </c>
      <c r="C309" s="71"/>
      <c r="D309" s="72"/>
      <c r="E309" s="94"/>
      <c r="F309" s="72"/>
      <c r="G309" s="73"/>
      <c r="H309" s="73"/>
      <c r="I309" s="73"/>
      <c r="J309" s="73"/>
      <c r="K309" s="73"/>
      <c r="L309" s="73">
        <f t="shared" si="13"/>
        <v>0</v>
      </c>
      <c r="M309" s="76">
        <f>+M306+M307+M308</f>
        <v>0</v>
      </c>
      <c r="N309" s="76">
        <f>+N306+N307+N308</f>
        <v>0</v>
      </c>
      <c r="O309" s="76">
        <f>+M309-N309</f>
        <v>0</v>
      </c>
      <c r="P309" s="77" t="e">
        <f t="shared" si="17"/>
        <v>#DIV/0!</v>
      </c>
      <c r="Q309" s="75"/>
    </row>
    <row r="310" spans="1:17">
      <c r="A310" s="150" t="s">
        <v>491</v>
      </c>
      <c r="B310" s="81"/>
      <c r="C310" s="80"/>
      <c r="D310" s="154"/>
      <c r="E310" s="159"/>
      <c r="F310" s="154"/>
      <c r="G310" s="82"/>
      <c r="H310" s="82"/>
      <c r="I310" s="82"/>
      <c r="J310" s="82"/>
      <c r="K310" s="82"/>
      <c r="L310" s="82">
        <f t="shared" si="13"/>
        <v>0</v>
      </c>
      <c r="M310" s="127"/>
      <c r="N310" s="127"/>
      <c r="O310" s="86"/>
      <c r="P310" s="84" t="e">
        <f t="shared" si="17"/>
        <v>#DIV/0!</v>
      </c>
      <c r="Q310" s="85"/>
    </row>
    <row r="311" spans="1:17">
      <c r="A311" s="150" t="s">
        <v>492</v>
      </c>
      <c r="B311" s="81"/>
      <c r="C311" s="80"/>
      <c r="D311" s="154"/>
      <c r="E311" s="159"/>
      <c r="F311" s="154"/>
      <c r="G311" s="82"/>
      <c r="H311" s="82"/>
      <c r="I311" s="82"/>
      <c r="J311" s="82"/>
      <c r="K311" s="82"/>
      <c r="L311" s="82">
        <f t="shared" si="13"/>
        <v>0</v>
      </c>
      <c r="M311" s="83"/>
      <c r="N311" s="83"/>
      <c r="O311" s="83"/>
      <c r="P311" s="84" t="e">
        <f t="shared" si="17"/>
        <v>#DIV/0!</v>
      </c>
      <c r="Q311" s="85"/>
    </row>
    <row r="312" spans="1:17">
      <c r="A312" s="150" t="s">
        <v>493</v>
      </c>
      <c r="B312" s="81"/>
      <c r="C312" s="80"/>
      <c r="D312" s="154"/>
      <c r="E312" s="159"/>
      <c r="F312" s="154"/>
      <c r="G312" s="82"/>
      <c r="H312" s="82"/>
      <c r="I312" s="82"/>
      <c r="J312" s="82"/>
      <c r="K312" s="82"/>
      <c r="L312" s="82">
        <f t="shared" si="13"/>
        <v>0</v>
      </c>
      <c r="M312" s="83"/>
      <c r="N312" s="83"/>
      <c r="O312" s="83"/>
      <c r="P312" s="84" t="e">
        <f t="shared" si="17"/>
        <v>#DIV/0!</v>
      </c>
      <c r="Q312" s="85"/>
    </row>
    <row r="313" spans="1:17">
      <c r="A313" s="71" t="s">
        <v>494</v>
      </c>
      <c r="B313" s="153" t="s">
        <v>495</v>
      </c>
      <c r="C313" s="71"/>
      <c r="D313" s="72"/>
      <c r="E313" s="94"/>
      <c r="F313" s="72"/>
      <c r="G313" s="73"/>
      <c r="H313" s="73"/>
      <c r="I313" s="73"/>
      <c r="J313" s="73"/>
      <c r="K313" s="73"/>
      <c r="L313" s="73">
        <f t="shared" si="13"/>
        <v>0</v>
      </c>
      <c r="M313" s="76">
        <f>+M310+M311+M312</f>
        <v>0</v>
      </c>
      <c r="N313" s="76">
        <f>+N310+N311+N312</f>
        <v>0</v>
      </c>
      <c r="O313" s="76">
        <f>+M313-N313</f>
        <v>0</v>
      </c>
      <c r="P313" s="77" t="e">
        <f t="shared" si="17"/>
        <v>#DIV/0!</v>
      </c>
      <c r="Q313" s="75"/>
    </row>
    <row r="314" spans="1:17">
      <c r="A314" s="150" t="s">
        <v>496</v>
      </c>
      <c r="B314" s="81"/>
      <c r="C314" s="80"/>
      <c r="D314" s="154"/>
      <c r="E314" s="159"/>
      <c r="F314" s="154"/>
      <c r="G314" s="82"/>
      <c r="H314" s="82"/>
      <c r="I314" s="82"/>
      <c r="J314" s="82"/>
      <c r="K314" s="82"/>
      <c r="L314" s="82">
        <f t="shared" si="13"/>
        <v>0</v>
      </c>
      <c r="M314" s="83"/>
      <c r="N314" s="83"/>
      <c r="O314" s="83"/>
      <c r="P314" s="84" t="e">
        <f t="shared" si="17"/>
        <v>#DIV/0!</v>
      </c>
      <c r="Q314" s="85"/>
    </row>
    <row r="315" spans="1:17">
      <c r="A315" s="150" t="s">
        <v>497</v>
      </c>
      <c r="B315" s="81"/>
      <c r="C315" s="80"/>
      <c r="D315" s="154"/>
      <c r="E315" s="159"/>
      <c r="F315" s="154"/>
      <c r="G315" s="82"/>
      <c r="H315" s="82"/>
      <c r="I315" s="82"/>
      <c r="J315" s="82"/>
      <c r="K315" s="82"/>
      <c r="L315" s="82">
        <f t="shared" si="13"/>
        <v>0</v>
      </c>
      <c r="M315" s="83"/>
      <c r="N315" s="83"/>
      <c r="O315" s="83"/>
      <c r="P315" s="84" t="e">
        <f t="shared" si="17"/>
        <v>#DIV/0!</v>
      </c>
      <c r="Q315" s="85"/>
    </row>
    <row r="316" spans="1:17">
      <c r="A316" s="150" t="s">
        <v>498</v>
      </c>
      <c r="B316" s="81"/>
      <c r="C316" s="80"/>
      <c r="D316" s="154"/>
      <c r="E316" s="159"/>
      <c r="F316" s="154"/>
      <c r="G316" s="82"/>
      <c r="H316" s="82"/>
      <c r="I316" s="82"/>
      <c r="J316" s="82"/>
      <c r="K316" s="82"/>
      <c r="L316" s="82">
        <f t="shared" si="13"/>
        <v>0</v>
      </c>
      <c r="M316" s="127"/>
      <c r="N316" s="127"/>
      <c r="O316" s="86"/>
      <c r="P316" s="84" t="e">
        <f t="shared" si="17"/>
        <v>#DIV/0!</v>
      </c>
      <c r="Q316" s="85"/>
    </row>
    <row r="317" spans="1:17">
      <c r="A317" s="71" t="s">
        <v>499</v>
      </c>
      <c r="B317" s="153" t="s">
        <v>500</v>
      </c>
      <c r="C317" s="71"/>
      <c r="D317" s="72"/>
      <c r="E317" s="94"/>
      <c r="F317" s="72"/>
      <c r="G317" s="73"/>
      <c r="H317" s="73"/>
      <c r="I317" s="73"/>
      <c r="J317" s="73"/>
      <c r="K317" s="73"/>
      <c r="L317" s="73">
        <f t="shared" si="13"/>
        <v>0</v>
      </c>
      <c r="M317" s="76">
        <f>+M314+M315+M316</f>
        <v>0</v>
      </c>
      <c r="N317" s="76">
        <f>+N314+N315+N316</f>
        <v>0</v>
      </c>
      <c r="O317" s="76">
        <f>+M317-N317</f>
        <v>0</v>
      </c>
      <c r="P317" s="77" t="e">
        <f t="shared" si="17"/>
        <v>#DIV/0!</v>
      </c>
      <c r="Q317" s="75"/>
    </row>
    <row r="318" spans="1:17">
      <c r="A318" s="150" t="s">
        <v>501</v>
      </c>
      <c r="B318" s="81"/>
      <c r="C318" s="80"/>
      <c r="D318" s="154"/>
      <c r="E318" s="159"/>
      <c r="F318" s="154"/>
      <c r="G318" s="82"/>
      <c r="H318" s="82"/>
      <c r="I318" s="82"/>
      <c r="J318" s="82"/>
      <c r="K318" s="82"/>
      <c r="L318" s="82">
        <f t="shared" si="13"/>
        <v>0</v>
      </c>
      <c r="M318" s="83"/>
      <c r="N318" s="83"/>
      <c r="O318" s="83"/>
      <c r="P318" s="84" t="e">
        <f t="shared" si="17"/>
        <v>#DIV/0!</v>
      </c>
      <c r="Q318" s="85"/>
    </row>
    <row r="319" spans="1:17">
      <c r="A319" s="150" t="s">
        <v>502</v>
      </c>
      <c r="B319" s="81"/>
      <c r="C319" s="80"/>
      <c r="D319" s="154"/>
      <c r="E319" s="159"/>
      <c r="F319" s="154"/>
      <c r="G319" s="82"/>
      <c r="H319" s="82"/>
      <c r="I319" s="82"/>
      <c r="J319" s="82"/>
      <c r="K319" s="82"/>
      <c r="L319" s="82">
        <f t="shared" si="13"/>
        <v>0</v>
      </c>
      <c r="M319" s="86"/>
      <c r="N319" s="127"/>
      <c r="O319" s="86"/>
      <c r="P319" s="84" t="e">
        <f t="shared" si="17"/>
        <v>#DIV/0!</v>
      </c>
      <c r="Q319" s="85"/>
    </row>
    <row r="320" spans="1:17">
      <c r="A320" s="150" t="s">
        <v>503</v>
      </c>
      <c r="B320" s="81"/>
      <c r="C320" s="80"/>
      <c r="D320" s="154"/>
      <c r="E320" s="159"/>
      <c r="F320" s="154"/>
      <c r="G320" s="82"/>
      <c r="H320" s="82"/>
      <c r="I320" s="82"/>
      <c r="J320" s="82"/>
      <c r="K320" s="82"/>
      <c r="L320" s="82">
        <f t="shared" si="13"/>
        <v>0</v>
      </c>
      <c r="M320" s="83"/>
      <c r="N320" s="83"/>
      <c r="O320" s="83"/>
      <c r="P320" s="84" t="e">
        <f t="shared" si="17"/>
        <v>#DIV/0!</v>
      </c>
      <c r="Q320" s="85"/>
    </row>
    <row r="321" spans="1:17">
      <c r="A321" s="71" t="s">
        <v>504</v>
      </c>
      <c r="B321" s="153" t="s">
        <v>505</v>
      </c>
      <c r="C321" s="71"/>
      <c r="D321" s="72"/>
      <c r="E321" s="94"/>
      <c r="F321" s="72"/>
      <c r="G321" s="73"/>
      <c r="H321" s="73"/>
      <c r="I321" s="73"/>
      <c r="J321" s="73"/>
      <c r="K321" s="73"/>
      <c r="L321" s="73">
        <f t="shared" si="13"/>
        <v>0</v>
      </c>
      <c r="M321" s="76">
        <f>+M318+M319+M320</f>
        <v>0</v>
      </c>
      <c r="N321" s="76">
        <f>+N318+N319+N320</f>
        <v>0</v>
      </c>
      <c r="O321" s="76">
        <f>+M321-N321</f>
        <v>0</v>
      </c>
      <c r="P321" s="77" t="e">
        <f t="shared" si="17"/>
        <v>#DIV/0!</v>
      </c>
      <c r="Q321" s="75"/>
    </row>
    <row r="322" spans="1:17">
      <c r="A322" s="150" t="s">
        <v>506</v>
      </c>
      <c r="B322" s="81"/>
      <c r="C322" s="80"/>
      <c r="D322" s="154"/>
      <c r="E322" s="159"/>
      <c r="F322" s="154"/>
      <c r="G322" s="82"/>
      <c r="H322" s="82"/>
      <c r="I322" s="82"/>
      <c r="J322" s="82"/>
      <c r="K322" s="82"/>
      <c r="L322" s="82">
        <f t="shared" si="13"/>
        <v>0</v>
      </c>
      <c r="M322" s="86"/>
      <c r="N322" s="127"/>
      <c r="O322" s="86"/>
      <c r="P322" s="84" t="e">
        <f t="shared" si="17"/>
        <v>#DIV/0!</v>
      </c>
      <c r="Q322" s="85"/>
    </row>
    <row r="323" spans="1:17">
      <c r="A323" s="150" t="s">
        <v>507</v>
      </c>
      <c r="B323" s="81"/>
      <c r="C323" s="80"/>
      <c r="D323" s="154"/>
      <c r="E323" s="163"/>
      <c r="F323" s="154"/>
      <c r="G323" s="82"/>
      <c r="H323" s="82"/>
      <c r="I323" s="82"/>
      <c r="J323" s="82"/>
      <c r="K323" s="82"/>
      <c r="L323" s="82">
        <f t="shared" si="13"/>
        <v>0</v>
      </c>
      <c r="M323" s="160"/>
      <c r="N323" s="83"/>
      <c r="O323" s="83"/>
      <c r="P323" s="84" t="e">
        <f t="shared" si="17"/>
        <v>#DIV/0!</v>
      </c>
      <c r="Q323" s="85"/>
    </row>
    <row r="324" spans="1:17">
      <c r="A324" s="150" t="s">
        <v>508</v>
      </c>
      <c r="B324" s="81"/>
      <c r="C324" s="80"/>
      <c r="D324" s="154"/>
      <c r="E324" s="159"/>
      <c r="F324" s="154"/>
      <c r="G324" s="82"/>
      <c r="H324" s="82"/>
      <c r="I324" s="82"/>
      <c r="J324" s="82"/>
      <c r="K324" s="82"/>
      <c r="L324" s="82">
        <f t="shared" si="13"/>
        <v>0</v>
      </c>
      <c r="M324" s="83"/>
      <c r="N324" s="83"/>
      <c r="O324" s="83"/>
      <c r="P324" s="84" t="e">
        <f t="shared" si="17"/>
        <v>#DIV/0!</v>
      </c>
      <c r="Q324" s="85"/>
    </row>
    <row r="325" spans="1:17">
      <c r="A325" s="71" t="s">
        <v>509</v>
      </c>
      <c r="B325" s="153" t="s">
        <v>510</v>
      </c>
      <c r="C325" s="71"/>
      <c r="D325" s="72"/>
      <c r="E325" s="94"/>
      <c r="F325" s="72"/>
      <c r="G325" s="73"/>
      <c r="H325" s="73"/>
      <c r="I325" s="73"/>
      <c r="J325" s="73"/>
      <c r="K325" s="73"/>
      <c r="L325" s="73">
        <f t="shared" si="13"/>
        <v>0</v>
      </c>
      <c r="M325" s="76">
        <f>+M322+M323+M324</f>
        <v>0</v>
      </c>
      <c r="N325" s="76">
        <f>+N322+N323+N324</f>
        <v>0</v>
      </c>
      <c r="O325" s="76">
        <f>+M325-N325</f>
        <v>0</v>
      </c>
      <c r="P325" s="77" t="e">
        <f t="shared" si="17"/>
        <v>#DIV/0!</v>
      </c>
      <c r="Q325" s="75"/>
    </row>
    <row r="326" spans="1:17">
      <c r="A326" s="150" t="s">
        <v>511</v>
      </c>
      <c r="B326" s="81"/>
      <c r="C326" s="80"/>
      <c r="D326" s="154"/>
      <c r="E326" s="159"/>
      <c r="F326" s="154"/>
      <c r="G326" s="82"/>
      <c r="H326" s="82"/>
      <c r="I326" s="82"/>
      <c r="J326" s="82"/>
      <c r="K326" s="82"/>
      <c r="L326" s="82">
        <f t="shared" si="13"/>
        <v>0</v>
      </c>
      <c r="M326" s="83"/>
      <c r="N326" s="83"/>
      <c r="O326" s="83"/>
      <c r="P326" s="84" t="e">
        <f t="shared" si="17"/>
        <v>#DIV/0!</v>
      </c>
      <c r="Q326" s="85"/>
    </row>
    <row r="327" spans="1:17">
      <c r="A327" s="150" t="s">
        <v>512</v>
      </c>
      <c r="B327" s="81"/>
      <c r="C327" s="80"/>
      <c r="D327" s="154"/>
      <c r="E327" s="159"/>
      <c r="F327" s="154"/>
      <c r="G327" s="82"/>
      <c r="H327" s="82"/>
      <c r="I327" s="82"/>
      <c r="J327" s="82"/>
      <c r="K327" s="82"/>
      <c r="L327" s="82">
        <f t="shared" ref="L327:L390" si="18">+G327+H327+I327+K327</f>
        <v>0</v>
      </c>
      <c r="M327" s="83"/>
      <c r="N327" s="83"/>
      <c r="O327" s="83"/>
      <c r="P327" s="84" t="e">
        <f t="shared" si="17"/>
        <v>#DIV/0!</v>
      </c>
      <c r="Q327" s="85"/>
    </row>
    <row r="328" spans="1:17">
      <c r="A328" s="150" t="s">
        <v>513</v>
      </c>
      <c r="B328" s="81"/>
      <c r="C328" s="80"/>
      <c r="D328" s="154"/>
      <c r="E328" s="159"/>
      <c r="F328" s="154"/>
      <c r="G328" s="82"/>
      <c r="H328" s="82"/>
      <c r="I328" s="82"/>
      <c r="J328" s="82"/>
      <c r="K328" s="82"/>
      <c r="L328" s="82">
        <f t="shared" si="18"/>
        <v>0</v>
      </c>
      <c r="M328" s="86"/>
      <c r="N328" s="127"/>
      <c r="O328" s="86"/>
      <c r="P328" s="84" t="e">
        <f t="shared" si="17"/>
        <v>#DIV/0!</v>
      </c>
      <c r="Q328" s="85"/>
    </row>
    <row r="329" spans="1:17">
      <c r="A329" s="71" t="s">
        <v>514</v>
      </c>
      <c r="B329" s="153" t="s">
        <v>515</v>
      </c>
      <c r="C329" s="71"/>
      <c r="D329" s="72"/>
      <c r="E329" s="94"/>
      <c r="F329" s="72"/>
      <c r="G329" s="73"/>
      <c r="H329" s="73"/>
      <c r="I329" s="73"/>
      <c r="J329" s="73"/>
      <c r="K329" s="73"/>
      <c r="L329" s="73">
        <f t="shared" si="18"/>
        <v>0</v>
      </c>
      <c r="M329" s="76">
        <f>+M326+M327+M328</f>
        <v>0</v>
      </c>
      <c r="N329" s="76">
        <f>+N326+N327+N328</f>
        <v>0</v>
      </c>
      <c r="O329" s="76">
        <f>+M329-N329</f>
        <v>0</v>
      </c>
      <c r="P329" s="77" t="e">
        <f t="shared" si="17"/>
        <v>#DIV/0!</v>
      </c>
      <c r="Q329" s="75"/>
    </row>
    <row r="330" spans="1:17">
      <c r="A330" s="150" t="s">
        <v>516</v>
      </c>
      <c r="B330" s="81"/>
      <c r="C330" s="80"/>
      <c r="D330" s="154"/>
      <c r="E330" s="159"/>
      <c r="F330" s="154"/>
      <c r="G330" s="82"/>
      <c r="H330" s="82"/>
      <c r="I330" s="82"/>
      <c r="J330" s="82"/>
      <c r="K330" s="82"/>
      <c r="L330" s="82">
        <f t="shared" si="18"/>
        <v>0</v>
      </c>
      <c r="M330" s="83"/>
      <c r="N330" s="83"/>
      <c r="O330" s="83"/>
      <c r="P330" s="84" t="e">
        <f t="shared" si="17"/>
        <v>#DIV/0!</v>
      </c>
      <c r="Q330" s="85"/>
    </row>
    <row r="331" spans="1:17">
      <c r="A331" s="150" t="s">
        <v>517</v>
      </c>
      <c r="B331" s="81"/>
      <c r="C331" s="80"/>
      <c r="D331" s="154"/>
      <c r="E331" s="159"/>
      <c r="F331" s="154"/>
      <c r="G331" s="82"/>
      <c r="H331" s="82"/>
      <c r="I331" s="82"/>
      <c r="J331" s="82"/>
      <c r="K331" s="82"/>
      <c r="L331" s="82">
        <f t="shared" si="18"/>
        <v>0</v>
      </c>
      <c r="M331" s="127"/>
      <c r="N331" s="127"/>
      <c r="O331" s="86"/>
      <c r="P331" s="84" t="e">
        <f t="shared" si="17"/>
        <v>#DIV/0!</v>
      </c>
      <c r="Q331" s="85"/>
    </row>
    <row r="332" spans="1:17">
      <c r="A332" s="150" t="s">
        <v>518</v>
      </c>
      <c r="B332" s="81"/>
      <c r="C332" s="80"/>
      <c r="D332" s="154"/>
      <c r="E332" s="159"/>
      <c r="F332" s="154"/>
      <c r="G332" s="82"/>
      <c r="H332" s="82"/>
      <c r="I332" s="82"/>
      <c r="J332" s="82"/>
      <c r="K332" s="82"/>
      <c r="L332" s="82">
        <f t="shared" si="18"/>
        <v>0</v>
      </c>
      <c r="M332" s="83"/>
      <c r="N332" s="83"/>
      <c r="O332" s="83"/>
      <c r="P332" s="84" t="e">
        <f t="shared" si="17"/>
        <v>#DIV/0!</v>
      </c>
      <c r="Q332" s="85"/>
    </row>
    <row r="333" spans="1:17">
      <c r="A333" s="71" t="s">
        <v>519</v>
      </c>
      <c r="B333" s="153" t="s">
        <v>520</v>
      </c>
      <c r="C333" s="71"/>
      <c r="D333" s="72"/>
      <c r="E333" s="94"/>
      <c r="F333" s="72"/>
      <c r="G333" s="73"/>
      <c r="H333" s="73"/>
      <c r="I333" s="73"/>
      <c r="J333" s="73"/>
      <c r="K333" s="73"/>
      <c r="L333" s="73">
        <f t="shared" si="18"/>
        <v>0</v>
      </c>
      <c r="M333" s="76">
        <f>+M330+M331+M332</f>
        <v>0</v>
      </c>
      <c r="N333" s="76">
        <f>+N330+N331+N332</f>
        <v>0</v>
      </c>
      <c r="O333" s="76">
        <f>+M333-N333</f>
        <v>0</v>
      </c>
      <c r="P333" s="77" t="e">
        <f t="shared" si="17"/>
        <v>#DIV/0!</v>
      </c>
      <c r="Q333" s="75"/>
    </row>
    <row r="334" spans="1:17">
      <c r="A334" s="150" t="s">
        <v>521</v>
      </c>
      <c r="B334" s="81"/>
      <c r="C334" s="80"/>
      <c r="D334" s="154"/>
      <c r="E334" s="159"/>
      <c r="F334" s="154"/>
      <c r="G334" s="82"/>
      <c r="H334" s="82"/>
      <c r="I334" s="82"/>
      <c r="J334" s="82"/>
      <c r="K334" s="82"/>
      <c r="L334" s="82">
        <f t="shared" si="18"/>
        <v>0</v>
      </c>
      <c r="M334" s="86"/>
      <c r="N334" s="127"/>
      <c r="O334" s="86"/>
      <c r="P334" s="84" t="e">
        <f t="shared" si="17"/>
        <v>#DIV/0!</v>
      </c>
      <c r="Q334" s="85"/>
    </row>
    <row r="335" spans="1:17">
      <c r="A335" s="150" t="s">
        <v>522</v>
      </c>
      <c r="B335" s="81"/>
      <c r="C335" s="80"/>
      <c r="D335" s="154"/>
      <c r="E335" s="159"/>
      <c r="F335" s="154"/>
      <c r="G335" s="82"/>
      <c r="H335" s="82"/>
      <c r="I335" s="82"/>
      <c r="J335" s="82"/>
      <c r="K335" s="82"/>
      <c r="L335" s="82">
        <f t="shared" si="18"/>
        <v>0</v>
      </c>
      <c r="M335" s="83"/>
      <c r="N335" s="83"/>
      <c r="O335" s="83"/>
      <c r="P335" s="84" t="e">
        <f t="shared" si="17"/>
        <v>#DIV/0!</v>
      </c>
      <c r="Q335" s="85"/>
    </row>
    <row r="336" spans="1:17">
      <c r="A336" s="150" t="s">
        <v>523</v>
      </c>
      <c r="B336" s="81"/>
      <c r="C336" s="80"/>
      <c r="D336" s="154"/>
      <c r="E336" s="159"/>
      <c r="F336" s="154"/>
      <c r="G336" s="82"/>
      <c r="H336" s="82"/>
      <c r="I336" s="82"/>
      <c r="J336" s="82"/>
      <c r="K336" s="82"/>
      <c r="L336" s="82">
        <f t="shared" si="18"/>
        <v>0</v>
      </c>
      <c r="M336" s="83"/>
      <c r="N336" s="83"/>
      <c r="O336" s="83"/>
      <c r="P336" s="84" t="e">
        <f t="shared" si="17"/>
        <v>#DIV/0!</v>
      </c>
      <c r="Q336" s="85"/>
    </row>
    <row r="337" spans="1:17">
      <c r="A337" s="71" t="s">
        <v>524</v>
      </c>
      <c r="B337" s="153" t="s">
        <v>525</v>
      </c>
      <c r="C337" s="71"/>
      <c r="D337" s="72"/>
      <c r="E337" s="94"/>
      <c r="F337" s="72"/>
      <c r="G337" s="73"/>
      <c r="H337" s="73"/>
      <c r="I337" s="73"/>
      <c r="J337" s="73"/>
      <c r="K337" s="73"/>
      <c r="L337" s="73">
        <f t="shared" si="18"/>
        <v>0</v>
      </c>
      <c r="M337" s="76">
        <f>+M334+M335+M336</f>
        <v>0</v>
      </c>
      <c r="N337" s="76">
        <f>+N334+N335+N336</f>
        <v>0</v>
      </c>
      <c r="O337" s="76">
        <f>+M337-N337</f>
        <v>0</v>
      </c>
      <c r="P337" s="77" t="e">
        <f t="shared" si="17"/>
        <v>#DIV/0!</v>
      </c>
      <c r="Q337" s="75"/>
    </row>
    <row r="338" spans="1:17">
      <c r="A338" s="150" t="s">
        <v>526</v>
      </c>
      <c r="B338" s="81"/>
      <c r="C338" s="80"/>
      <c r="D338" s="154"/>
      <c r="E338" s="159"/>
      <c r="F338" s="154"/>
      <c r="G338" s="82"/>
      <c r="H338" s="82"/>
      <c r="I338" s="82"/>
      <c r="J338" s="82"/>
      <c r="K338" s="82"/>
      <c r="L338" s="82">
        <f t="shared" si="18"/>
        <v>0</v>
      </c>
      <c r="M338" s="83"/>
      <c r="N338" s="83"/>
      <c r="O338" s="83"/>
      <c r="P338" s="84" t="e">
        <f t="shared" si="17"/>
        <v>#DIV/0!</v>
      </c>
      <c r="Q338" s="85"/>
    </row>
    <row r="339" spans="1:17">
      <c r="A339" s="150" t="s">
        <v>527</v>
      </c>
      <c r="B339" s="81"/>
      <c r="C339" s="80"/>
      <c r="D339" s="154"/>
      <c r="E339" s="159"/>
      <c r="F339" s="154"/>
      <c r="G339" s="82"/>
      <c r="H339" s="82"/>
      <c r="I339" s="82"/>
      <c r="J339" s="82"/>
      <c r="K339" s="82"/>
      <c r="L339" s="82">
        <f t="shared" si="18"/>
        <v>0</v>
      </c>
      <c r="M339" s="83"/>
      <c r="N339" s="83"/>
      <c r="O339" s="83"/>
      <c r="P339" s="84" t="e">
        <f t="shared" si="17"/>
        <v>#DIV/0!</v>
      </c>
      <c r="Q339" s="85"/>
    </row>
    <row r="340" spans="1:17">
      <c r="A340" s="150" t="s">
        <v>528</v>
      </c>
      <c r="B340" s="81"/>
      <c r="C340" s="80"/>
      <c r="D340" s="154"/>
      <c r="E340" s="159"/>
      <c r="F340" s="154"/>
      <c r="G340" s="82"/>
      <c r="H340" s="82"/>
      <c r="I340" s="82"/>
      <c r="J340" s="82"/>
      <c r="K340" s="82"/>
      <c r="L340" s="82">
        <f t="shared" si="18"/>
        <v>0</v>
      </c>
      <c r="M340" s="86"/>
      <c r="N340" s="127"/>
      <c r="O340" s="86"/>
      <c r="P340" s="84" t="e">
        <f t="shared" si="17"/>
        <v>#DIV/0!</v>
      </c>
      <c r="Q340" s="85"/>
    </row>
    <row r="341" spans="1:17">
      <c r="A341" s="71" t="s">
        <v>529</v>
      </c>
      <c r="B341" s="153" t="s">
        <v>530</v>
      </c>
      <c r="C341" s="71"/>
      <c r="D341" s="72"/>
      <c r="E341" s="94"/>
      <c r="F341" s="72"/>
      <c r="G341" s="73"/>
      <c r="H341" s="73"/>
      <c r="I341" s="73"/>
      <c r="J341" s="73"/>
      <c r="K341" s="73"/>
      <c r="L341" s="73">
        <f t="shared" si="18"/>
        <v>0</v>
      </c>
      <c r="M341" s="76">
        <f>+M338+M339+M340</f>
        <v>0</v>
      </c>
      <c r="N341" s="76">
        <f>+N338+N339+N340</f>
        <v>0</v>
      </c>
      <c r="O341" s="76">
        <f>+M341-N341</f>
        <v>0</v>
      </c>
      <c r="P341" s="77" t="e">
        <f t="shared" si="17"/>
        <v>#DIV/0!</v>
      </c>
      <c r="Q341" s="75"/>
    </row>
    <row r="342" spans="1:17">
      <c r="A342" s="150" t="s">
        <v>531</v>
      </c>
      <c r="B342" s="81"/>
      <c r="C342" s="80"/>
      <c r="D342" s="154"/>
      <c r="E342" s="159"/>
      <c r="F342" s="154"/>
      <c r="G342" s="82"/>
      <c r="H342" s="82"/>
      <c r="I342" s="82"/>
      <c r="J342" s="82"/>
      <c r="K342" s="82"/>
      <c r="L342" s="82">
        <f t="shared" si="18"/>
        <v>0</v>
      </c>
      <c r="M342" s="83"/>
      <c r="N342" s="83"/>
      <c r="O342" s="83"/>
      <c r="P342" s="84" t="e">
        <f t="shared" si="17"/>
        <v>#DIV/0!</v>
      </c>
      <c r="Q342" s="85"/>
    </row>
    <row r="343" spans="1:17">
      <c r="A343" s="150" t="s">
        <v>532</v>
      </c>
      <c r="B343" s="81"/>
      <c r="C343" s="80"/>
      <c r="D343" s="154"/>
      <c r="E343" s="159"/>
      <c r="F343" s="154"/>
      <c r="G343" s="82"/>
      <c r="H343" s="82"/>
      <c r="I343" s="82"/>
      <c r="J343" s="82"/>
      <c r="K343" s="82"/>
      <c r="L343" s="82">
        <f t="shared" si="18"/>
        <v>0</v>
      </c>
      <c r="M343" s="86"/>
      <c r="N343" s="127"/>
      <c r="O343" s="86"/>
      <c r="P343" s="84" t="e">
        <f t="shared" si="17"/>
        <v>#DIV/0!</v>
      </c>
      <c r="Q343" s="85"/>
    </row>
    <row r="344" spans="1:17">
      <c r="A344" s="150" t="s">
        <v>533</v>
      </c>
      <c r="B344" s="81"/>
      <c r="C344" s="80"/>
      <c r="D344" s="154"/>
      <c r="E344" s="159"/>
      <c r="F344" s="154"/>
      <c r="G344" s="82"/>
      <c r="H344" s="82"/>
      <c r="I344" s="82"/>
      <c r="J344" s="82"/>
      <c r="K344" s="82"/>
      <c r="L344" s="82">
        <f t="shared" si="18"/>
        <v>0</v>
      </c>
      <c r="M344" s="83"/>
      <c r="N344" s="83"/>
      <c r="O344" s="83"/>
      <c r="P344" s="84" t="e">
        <f t="shared" si="17"/>
        <v>#DIV/0!</v>
      </c>
      <c r="Q344" s="85"/>
    </row>
    <row r="345" spans="1:17">
      <c r="A345" s="71" t="s">
        <v>534</v>
      </c>
      <c r="B345" s="153" t="s">
        <v>535</v>
      </c>
      <c r="C345" s="71"/>
      <c r="D345" s="72"/>
      <c r="E345" s="94"/>
      <c r="F345" s="72"/>
      <c r="G345" s="73"/>
      <c r="H345" s="73"/>
      <c r="I345" s="73"/>
      <c r="J345" s="73"/>
      <c r="K345" s="73"/>
      <c r="L345" s="73">
        <f t="shared" si="18"/>
        <v>0</v>
      </c>
      <c r="M345" s="76">
        <f>+M342+M343+M344</f>
        <v>0</v>
      </c>
      <c r="N345" s="76">
        <f>+N342+N343+N344</f>
        <v>0</v>
      </c>
      <c r="O345" s="76">
        <f>+M345-N345</f>
        <v>0</v>
      </c>
      <c r="P345" s="77" t="e">
        <f t="shared" si="17"/>
        <v>#DIV/0!</v>
      </c>
      <c r="Q345" s="75"/>
    </row>
    <row r="346" spans="1:17">
      <c r="A346" s="150" t="s">
        <v>536</v>
      </c>
      <c r="B346" s="81"/>
      <c r="C346" s="80"/>
      <c r="D346" s="154"/>
      <c r="E346" s="159"/>
      <c r="F346" s="154"/>
      <c r="G346" s="82"/>
      <c r="H346" s="82"/>
      <c r="I346" s="82"/>
      <c r="J346" s="82"/>
      <c r="K346" s="82"/>
      <c r="L346" s="82">
        <f t="shared" si="18"/>
        <v>0</v>
      </c>
      <c r="M346" s="86"/>
      <c r="N346" s="127"/>
      <c r="O346" s="86"/>
      <c r="P346" s="84" t="e">
        <f t="shared" si="17"/>
        <v>#DIV/0!</v>
      </c>
      <c r="Q346" s="85"/>
    </row>
    <row r="347" spans="1:17">
      <c r="A347" s="150" t="s">
        <v>537</v>
      </c>
      <c r="B347" s="81"/>
      <c r="C347" s="80"/>
      <c r="D347" s="154"/>
      <c r="E347" s="159"/>
      <c r="F347" s="154"/>
      <c r="G347" s="82"/>
      <c r="H347" s="82"/>
      <c r="I347" s="82"/>
      <c r="J347" s="82"/>
      <c r="K347" s="82"/>
      <c r="L347" s="82">
        <f t="shared" si="18"/>
        <v>0</v>
      </c>
      <c r="M347" s="83"/>
      <c r="N347" s="83"/>
      <c r="O347" s="83"/>
      <c r="P347" s="84" t="e">
        <f t="shared" si="17"/>
        <v>#DIV/0!</v>
      </c>
      <c r="Q347" s="85"/>
    </row>
    <row r="348" spans="1:17">
      <c r="A348" s="150" t="s">
        <v>538</v>
      </c>
      <c r="B348" s="81"/>
      <c r="C348" s="80"/>
      <c r="D348" s="154"/>
      <c r="E348" s="159"/>
      <c r="F348" s="154"/>
      <c r="G348" s="82"/>
      <c r="H348" s="82"/>
      <c r="I348" s="82"/>
      <c r="J348" s="82"/>
      <c r="K348" s="82"/>
      <c r="L348" s="82">
        <f t="shared" si="18"/>
        <v>0</v>
      </c>
      <c r="M348" s="83"/>
      <c r="N348" s="83"/>
      <c r="O348" s="83"/>
      <c r="P348" s="84" t="e">
        <f t="shared" si="17"/>
        <v>#DIV/0!</v>
      </c>
      <c r="Q348" s="85"/>
    </row>
    <row r="349" spans="1:17">
      <c r="A349" s="71" t="s">
        <v>539</v>
      </c>
      <c r="B349" s="153" t="s">
        <v>540</v>
      </c>
      <c r="C349" s="71"/>
      <c r="D349" s="72"/>
      <c r="E349" s="94"/>
      <c r="F349" s="72"/>
      <c r="G349" s="73"/>
      <c r="H349" s="73"/>
      <c r="I349" s="73"/>
      <c r="J349" s="73"/>
      <c r="K349" s="73"/>
      <c r="L349" s="73">
        <f t="shared" si="18"/>
        <v>0</v>
      </c>
      <c r="M349" s="76">
        <f>+M346+M347+M348</f>
        <v>0</v>
      </c>
      <c r="N349" s="76">
        <f>+N346+N347+N348</f>
        <v>0</v>
      </c>
      <c r="O349" s="76">
        <f>+M349-N349</f>
        <v>0</v>
      </c>
      <c r="P349" s="77" t="e">
        <f t="shared" si="17"/>
        <v>#DIV/0!</v>
      </c>
      <c r="Q349" s="75"/>
    </row>
    <row r="350" spans="1:17">
      <c r="A350" s="150" t="s">
        <v>541</v>
      </c>
      <c r="B350" s="81"/>
      <c r="C350" s="80"/>
      <c r="D350" s="154"/>
      <c r="E350" s="159"/>
      <c r="F350" s="154"/>
      <c r="G350" s="82"/>
      <c r="H350" s="82"/>
      <c r="I350" s="82"/>
      <c r="J350" s="82"/>
      <c r="K350" s="82"/>
      <c r="L350" s="82">
        <f t="shared" si="18"/>
        <v>0</v>
      </c>
      <c r="M350" s="83"/>
      <c r="N350" s="83"/>
      <c r="O350" s="83"/>
      <c r="P350" s="84" t="e">
        <f t="shared" ref="P350:P413" si="19">+O350/M350</f>
        <v>#DIV/0!</v>
      </c>
      <c r="Q350" s="85"/>
    </row>
    <row r="351" spans="1:17">
      <c r="A351" s="150" t="s">
        <v>542</v>
      </c>
      <c r="B351" s="81"/>
      <c r="C351" s="80"/>
      <c r="D351" s="154"/>
      <c r="E351" s="159"/>
      <c r="F351" s="154"/>
      <c r="G351" s="82"/>
      <c r="H351" s="82"/>
      <c r="I351" s="82"/>
      <c r="J351" s="82"/>
      <c r="K351" s="82"/>
      <c r="L351" s="82">
        <f t="shared" si="18"/>
        <v>0</v>
      </c>
      <c r="M351" s="83"/>
      <c r="N351" s="83"/>
      <c r="O351" s="83"/>
      <c r="P351" s="84" t="e">
        <f t="shared" si="19"/>
        <v>#DIV/0!</v>
      </c>
      <c r="Q351" s="85"/>
    </row>
    <row r="352" spans="1:17">
      <c r="A352" s="150" t="s">
        <v>543</v>
      </c>
      <c r="B352" s="81"/>
      <c r="C352" s="80"/>
      <c r="D352" s="154"/>
      <c r="E352" s="159"/>
      <c r="F352" s="154"/>
      <c r="G352" s="82"/>
      <c r="H352" s="82"/>
      <c r="I352" s="82"/>
      <c r="J352" s="82"/>
      <c r="K352" s="82"/>
      <c r="L352" s="82">
        <f t="shared" si="18"/>
        <v>0</v>
      </c>
      <c r="M352" s="86"/>
      <c r="N352" s="127"/>
      <c r="O352" s="86"/>
      <c r="P352" s="84" t="e">
        <f t="shared" si="19"/>
        <v>#DIV/0!</v>
      </c>
      <c r="Q352" s="85"/>
    </row>
    <row r="353" spans="1:17">
      <c r="A353" s="71" t="s">
        <v>544</v>
      </c>
      <c r="B353" s="153" t="s">
        <v>545</v>
      </c>
      <c r="C353" s="71"/>
      <c r="D353" s="72"/>
      <c r="E353" s="94"/>
      <c r="F353" s="72"/>
      <c r="G353" s="73"/>
      <c r="H353" s="73"/>
      <c r="I353" s="73"/>
      <c r="J353" s="73"/>
      <c r="K353" s="73"/>
      <c r="L353" s="73">
        <f t="shared" si="18"/>
        <v>0</v>
      </c>
      <c r="M353" s="76">
        <f>+M350+M351+M352</f>
        <v>0</v>
      </c>
      <c r="N353" s="76">
        <f>+N350+N351+N352</f>
        <v>0</v>
      </c>
      <c r="O353" s="76">
        <f>+M353-N353</f>
        <v>0</v>
      </c>
      <c r="P353" s="77" t="e">
        <f t="shared" si="19"/>
        <v>#DIV/0!</v>
      </c>
      <c r="Q353" s="75"/>
    </row>
    <row r="354" spans="1:17">
      <c r="A354" s="150" t="s">
        <v>546</v>
      </c>
      <c r="B354" s="81"/>
      <c r="C354" s="80"/>
      <c r="D354" s="154"/>
      <c r="E354" s="159"/>
      <c r="F354" s="154"/>
      <c r="G354" s="82"/>
      <c r="H354" s="82"/>
      <c r="I354" s="82"/>
      <c r="J354" s="82"/>
      <c r="K354" s="82"/>
      <c r="L354" s="82">
        <f t="shared" si="18"/>
        <v>0</v>
      </c>
      <c r="M354" s="83"/>
      <c r="N354" s="83"/>
      <c r="O354" s="83"/>
      <c r="P354" s="84" t="e">
        <f t="shared" si="19"/>
        <v>#DIV/0!</v>
      </c>
      <c r="Q354" s="85"/>
    </row>
    <row r="355" spans="1:17">
      <c r="A355" s="150" t="s">
        <v>547</v>
      </c>
      <c r="B355" s="81"/>
      <c r="C355" s="80"/>
      <c r="D355" s="154"/>
      <c r="E355" s="159"/>
      <c r="F355" s="154"/>
      <c r="G355" s="82"/>
      <c r="H355" s="82"/>
      <c r="I355" s="82"/>
      <c r="J355" s="82"/>
      <c r="K355" s="82"/>
      <c r="L355" s="82">
        <f t="shared" si="18"/>
        <v>0</v>
      </c>
      <c r="M355" s="83"/>
      <c r="N355" s="83"/>
      <c r="O355" s="83"/>
      <c r="P355" s="84" t="e">
        <f t="shared" si="19"/>
        <v>#DIV/0!</v>
      </c>
      <c r="Q355" s="85"/>
    </row>
    <row r="356" spans="1:17">
      <c r="A356" s="150" t="s">
        <v>548</v>
      </c>
      <c r="B356" s="81"/>
      <c r="C356" s="80"/>
      <c r="D356" s="154"/>
      <c r="E356" s="159"/>
      <c r="F356" s="154"/>
      <c r="G356" s="82"/>
      <c r="H356" s="82"/>
      <c r="I356" s="82"/>
      <c r="J356" s="82"/>
      <c r="K356" s="82"/>
      <c r="L356" s="82">
        <f t="shared" si="18"/>
        <v>0</v>
      </c>
      <c r="M356" s="86"/>
      <c r="N356" s="127"/>
      <c r="O356" s="86"/>
      <c r="P356" s="84" t="e">
        <f t="shared" si="19"/>
        <v>#DIV/0!</v>
      </c>
      <c r="Q356" s="85"/>
    </row>
    <row r="357" spans="1:17">
      <c r="A357" s="71" t="s">
        <v>549</v>
      </c>
      <c r="B357" s="153" t="s">
        <v>550</v>
      </c>
      <c r="C357" s="71"/>
      <c r="D357" s="72"/>
      <c r="E357" s="94"/>
      <c r="F357" s="72"/>
      <c r="G357" s="73"/>
      <c r="H357" s="73"/>
      <c r="I357" s="73"/>
      <c r="J357" s="73"/>
      <c r="K357" s="73"/>
      <c r="L357" s="73">
        <f t="shared" si="18"/>
        <v>0</v>
      </c>
      <c r="M357" s="76">
        <f>+M354+M355+M356</f>
        <v>0</v>
      </c>
      <c r="N357" s="76">
        <f>+N354+N355+N356</f>
        <v>0</v>
      </c>
      <c r="O357" s="76">
        <f>+M357-N357</f>
        <v>0</v>
      </c>
      <c r="P357" s="77" t="e">
        <f t="shared" si="19"/>
        <v>#DIV/0!</v>
      </c>
      <c r="Q357" s="75"/>
    </row>
    <row r="358" spans="1:17">
      <c r="A358" s="150" t="s">
        <v>551</v>
      </c>
      <c r="B358" s="81"/>
      <c r="C358" s="80"/>
      <c r="D358" s="154"/>
      <c r="E358" s="159"/>
      <c r="F358" s="154"/>
      <c r="G358" s="82"/>
      <c r="H358" s="82"/>
      <c r="I358" s="82"/>
      <c r="J358" s="82"/>
      <c r="K358" s="82"/>
      <c r="L358" s="82">
        <f t="shared" si="18"/>
        <v>0</v>
      </c>
      <c r="M358" s="83"/>
      <c r="N358" s="83"/>
      <c r="O358" s="83"/>
      <c r="P358" s="84" t="e">
        <f t="shared" si="19"/>
        <v>#DIV/0!</v>
      </c>
      <c r="Q358" s="85"/>
    </row>
    <row r="359" spans="1:17">
      <c r="A359" s="150" t="s">
        <v>552</v>
      </c>
      <c r="B359" s="81"/>
      <c r="C359" s="80"/>
      <c r="D359" s="154"/>
      <c r="E359" s="159"/>
      <c r="F359" s="154"/>
      <c r="G359" s="82"/>
      <c r="H359" s="82"/>
      <c r="I359" s="82"/>
      <c r="J359" s="82"/>
      <c r="K359" s="82"/>
      <c r="L359" s="82">
        <f t="shared" si="18"/>
        <v>0</v>
      </c>
      <c r="M359" s="127"/>
      <c r="N359" s="127"/>
      <c r="O359" s="86"/>
      <c r="P359" s="84" t="e">
        <f t="shared" si="19"/>
        <v>#DIV/0!</v>
      </c>
      <c r="Q359" s="85"/>
    </row>
    <row r="360" spans="1:17">
      <c r="A360" s="150" t="s">
        <v>553</v>
      </c>
      <c r="B360" s="81"/>
      <c r="C360" s="80"/>
      <c r="D360" s="154"/>
      <c r="E360" s="159"/>
      <c r="F360" s="154"/>
      <c r="G360" s="82"/>
      <c r="H360" s="82"/>
      <c r="I360" s="82"/>
      <c r="J360" s="82"/>
      <c r="K360" s="82"/>
      <c r="L360" s="82">
        <f t="shared" si="18"/>
        <v>0</v>
      </c>
      <c r="M360" s="83"/>
      <c r="N360" s="83"/>
      <c r="O360" s="83"/>
      <c r="P360" s="84" t="e">
        <f t="shared" si="19"/>
        <v>#DIV/0!</v>
      </c>
      <c r="Q360" s="85"/>
    </row>
    <row r="361" spans="1:17">
      <c r="A361" s="71" t="s">
        <v>554</v>
      </c>
      <c r="B361" s="153" t="s">
        <v>555</v>
      </c>
      <c r="C361" s="71"/>
      <c r="D361" s="72"/>
      <c r="E361" s="94"/>
      <c r="F361" s="72"/>
      <c r="G361" s="73"/>
      <c r="H361" s="73"/>
      <c r="I361" s="73"/>
      <c r="J361" s="73"/>
      <c r="K361" s="73"/>
      <c r="L361" s="73">
        <f t="shared" si="18"/>
        <v>0</v>
      </c>
      <c r="M361" s="76">
        <f>+M358+M359+M360</f>
        <v>0</v>
      </c>
      <c r="N361" s="76">
        <f>+N358+N359+N360</f>
        <v>0</v>
      </c>
      <c r="O361" s="76">
        <f>+M361-N361</f>
        <v>0</v>
      </c>
      <c r="P361" s="77" t="e">
        <f t="shared" si="19"/>
        <v>#DIV/0!</v>
      </c>
      <c r="Q361" s="75"/>
    </row>
    <row r="362" spans="1:17">
      <c r="A362" s="150" t="s">
        <v>556</v>
      </c>
      <c r="B362" s="81"/>
      <c r="C362" s="80"/>
      <c r="D362" s="154"/>
      <c r="E362" s="159"/>
      <c r="F362" s="154"/>
      <c r="G362" s="82"/>
      <c r="H362" s="82"/>
      <c r="I362" s="82"/>
      <c r="J362" s="82"/>
      <c r="K362" s="82"/>
      <c r="L362" s="82">
        <f t="shared" si="18"/>
        <v>0</v>
      </c>
      <c r="M362" s="127"/>
      <c r="N362" s="127"/>
      <c r="O362" s="86"/>
      <c r="P362" s="84" t="e">
        <f t="shared" si="19"/>
        <v>#DIV/0!</v>
      </c>
      <c r="Q362" s="85"/>
    </row>
    <row r="363" spans="1:17">
      <c r="A363" s="150" t="s">
        <v>557</v>
      </c>
      <c r="B363" s="81"/>
      <c r="C363" s="80"/>
      <c r="D363" s="154"/>
      <c r="E363" s="159"/>
      <c r="F363" s="154"/>
      <c r="G363" s="82"/>
      <c r="H363" s="82"/>
      <c r="I363" s="82"/>
      <c r="J363" s="82"/>
      <c r="K363" s="82"/>
      <c r="L363" s="82">
        <f t="shared" si="18"/>
        <v>0</v>
      </c>
      <c r="M363" s="83"/>
      <c r="N363" s="83"/>
      <c r="O363" s="83"/>
      <c r="P363" s="84" t="e">
        <f t="shared" si="19"/>
        <v>#DIV/0!</v>
      </c>
      <c r="Q363" s="85"/>
    </row>
    <row r="364" spans="1:17">
      <c r="A364" s="150" t="s">
        <v>558</v>
      </c>
      <c r="B364" s="81"/>
      <c r="C364" s="80"/>
      <c r="D364" s="154"/>
      <c r="E364" s="159"/>
      <c r="F364" s="154"/>
      <c r="G364" s="82"/>
      <c r="H364" s="82"/>
      <c r="I364" s="82"/>
      <c r="J364" s="82"/>
      <c r="K364" s="82"/>
      <c r="L364" s="82">
        <f t="shared" si="18"/>
        <v>0</v>
      </c>
      <c r="M364" s="83"/>
      <c r="N364" s="83"/>
      <c r="O364" s="83"/>
      <c r="P364" s="84" t="e">
        <f t="shared" si="19"/>
        <v>#DIV/0!</v>
      </c>
      <c r="Q364" s="85"/>
    </row>
    <row r="365" spans="1:17">
      <c r="A365" s="71" t="s">
        <v>559</v>
      </c>
      <c r="B365" s="153" t="s">
        <v>560</v>
      </c>
      <c r="C365" s="71"/>
      <c r="D365" s="72"/>
      <c r="E365" s="94"/>
      <c r="F365" s="72"/>
      <c r="G365" s="73"/>
      <c r="H365" s="73"/>
      <c r="I365" s="73"/>
      <c r="J365" s="73"/>
      <c r="K365" s="73"/>
      <c r="L365" s="73">
        <f t="shared" si="18"/>
        <v>0</v>
      </c>
      <c r="M365" s="76">
        <f>+M362+M363+M364</f>
        <v>0</v>
      </c>
      <c r="N365" s="76">
        <f>+N362+N363+N364</f>
        <v>0</v>
      </c>
      <c r="O365" s="76">
        <f>+M365-N365</f>
        <v>0</v>
      </c>
      <c r="P365" s="77" t="e">
        <f t="shared" si="19"/>
        <v>#DIV/0!</v>
      </c>
      <c r="Q365" s="75"/>
    </row>
    <row r="366" spans="1:17">
      <c r="A366" s="150" t="s">
        <v>561</v>
      </c>
      <c r="B366" s="81"/>
      <c r="C366" s="80"/>
      <c r="D366" s="154"/>
      <c r="E366" s="159"/>
      <c r="F366" s="154"/>
      <c r="G366" s="82"/>
      <c r="H366" s="82"/>
      <c r="I366" s="82"/>
      <c r="J366" s="82"/>
      <c r="K366" s="82"/>
      <c r="L366" s="82">
        <f t="shared" si="18"/>
        <v>0</v>
      </c>
      <c r="M366" s="83"/>
      <c r="N366" s="83"/>
      <c r="O366" s="83"/>
      <c r="P366" s="84" t="e">
        <f t="shared" si="19"/>
        <v>#DIV/0!</v>
      </c>
      <c r="Q366" s="85"/>
    </row>
    <row r="367" spans="1:17">
      <c r="A367" s="150" t="s">
        <v>562</v>
      </c>
      <c r="B367" s="81"/>
      <c r="C367" s="80"/>
      <c r="D367" s="154"/>
      <c r="E367" s="159"/>
      <c r="F367" s="154"/>
      <c r="G367" s="82"/>
      <c r="H367" s="82"/>
      <c r="I367" s="82"/>
      <c r="J367" s="82"/>
      <c r="K367" s="82"/>
      <c r="L367" s="82">
        <f t="shared" si="18"/>
        <v>0</v>
      </c>
      <c r="M367" s="127"/>
      <c r="N367" s="127"/>
      <c r="O367" s="86"/>
      <c r="P367" s="84" t="e">
        <f t="shared" si="19"/>
        <v>#DIV/0!</v>
      </c>
      <c r="Q367" s="85"/>
    </row>
    <row r="368" spans="1:17">
      <c r="A368" s="150" t="s">
        <v>563</v>
      </c>
      <c r="B368" s="81"/>
      <c r="C368" s="80"/>
      <c r="D368" s="154"/>
      <c r="E368" s="159"/>
      <c r="F368" s="154"/>
      <c r="G368" s="82"/>
      <c r="H368" s="82"/>
      <c r="I368" s="82"/>
      <c r="J368" s="82"/>
      <c r="K368" s="82"/>
      <c r="L368" s="82">
        <f t="shared" si="18"/>
        <v>0</v>
      </c>
      <c r="M368" s="83"/>
      <c r="N368" s="83"/>
      <c r="O368" s="83"/>
      <c r="P368" s="84" t="e">
        <f t="shared" si="19"/>
        <v>#DIV/0!</v>
      </c>
      <c r="Q368" s="85"/>
    </row>
    <row r="369" spans="1:17">
      <c r="A369" s="71" t="s">
        <v>564</v>
      </c>
      <c r="B369" s="153" t="s">
        <v>565</v>
      </c>
      <c r="C369" s="71"/>
      <c r="D369" s="72"/>
      <c r="E369" s="94"/>
      <c r="F369" s="72"/>
      <c r="G369" s="73"/>
      <c r="H369" s="73"/>
      <c r="I369" s="73"/>
      <c r="J369" s="73"/>
      <c r="K369" s="73"/>
      <c r="L369" s="73">
        <f t="shared" si="18"/>
        <v>0</v>
      </c>
      <c r="M369" s="76">
        <f>+M366+M367+M368</f>
        <v>0</v>
      </c>
      <c r="N369" s="76">
        <f>+N366+N367+N368</f>
        <v>0</v>
      </c>
      <c r="O369" s="76">
        <f>+M369-N369</f>
        <v>0</v>
      </c>
      <c r="P369" s="77" t="e">
        <f t="shared" si="19"/>
        <v>#DIV/0!</v>
      </c>
      <c r="Q369" s="75"/>
    </row>
    <row r="370" spans="1:17">
      <c r="A370" s="150" t="s">
        <v>566</v>
      </c>
      <c r="B370" s="81"/>
      <c r="C370" s="80"/>
      <c r="D370" s="154"/>
      <c r="E370" s="159"/>
      <c r="F370" s="154"/>
      <c r="G370" s="82"/>
      <c r="H370" s="82"/>
      <c r="I370" s="82"/>
      <c r="J370" s="82"/>
      <c r="K370" s="82"/>
      <c r="L370" s="82">
        <f t="shared" si="18"/>
        <v>0</v>
      </c>
      <c r="M370" s="83"/>
      <c r="N370" s="83"/>
      <c r="O370" s="83"/>
      <c r="P370" s="84" t="e">
        <f t="shared" si="19"/>
        <v>#DIV/0!</v>
      </c>
      <c r="Q370" s="85"/>
    </row>
    <row r="371" spans="1:17">
      <c r="A371" s="150" t="s">
        <v>567</v>
      </c>
      <c r="B371" s="81"/>
      <c r="C371" s="80"/>
      <c r="D371" s="154"/>
      <c r="E371" s="159"/>
      <c r="F371" s="154"/>
      <c r="G371" s="82"/>
      <c r="H371" s="82"/>
      <c r="I371" s="82"/>
      <c r="J371" s="82"/>
      <c r="K371" s="82"/>
      <c r="L371" s="82">
        <f t="shared" si="18"/>
        <v>0</v>
      </c>
      <c r="M371" s="127"/>
      <c r="N371" s="127"/>
      <c r="O371" s="86"/>
      <c r="P371" s="84" t="e">
        <f t="shared" si="19"/>
        <v>#DIV/0!</v>
      </c>
      <c r="Q371" s="85"/>
    </row>
    <row r="372" spans="1:17">
      <c r="A372" s="150" t="s">
        <v>568</v>
      </c>
      <c r="B372" s="81"/>
      <c r="C372" s="80"/>
      <c r="D372" s="154"/>
      <c r="E372" s="159"/>
      <c r="F372" s="154"/>
      <c r="G372" s="82"/>
      <c r="H372" s="82"/>
      <c r="I372" s="82"/>
      <c r="J372" s="82"/>
      <c r="K372" s="82"/>
      <c r="L372" s="82">
        <f t="shared" si="18"/>
        <v>0</v>
      </c>
      <c r="M372" s="83"/>
      <c r="N372" s="83"/>
      <c r="O372" s="83"/>
      <c r="P372" s="84" t="e">
        <f t="shared" si="19"/>
        <v>#DIV/0!</v>
      </c>
      <c r="Q372" s="85"/>
    </row>
    <row r="373" spans="1:17">
      <c r="A373" s="71" t="s">
        <v>569</v>
      </c>
      <c r="B373" s="153" t="s">
        <v>570</v>
      </c>
      <c r="C373" s="71"/>
      <c r="D373" s="72"/>
      <c r="E373" s="94"/>
      <c r="F373" s="72"/>
      <c r="G373" s="73"/>
      <c r="H373" s="73"/>
      <c r="I373" s="73"/>
      <c r="J373" s="73"/>
      <c r="K373" s="73"/>
      <c r="L373" s="73">
        <f t="shared" si="18"/>
        <v>0</v>
      </c>
      <c r="M373" s="76">
        <f>+M370+M371+M372</f>
        <v>0</v>
      </c>
      <c r="N373" s="76">
        <f>+N370+N371+N372</f>
        <v>0</v>
      </c>
      <c r="O373" s="76">
        <f>+M373-N373</f>
        <v>0</v>
      </c>
      <c r="P373" s="77" t="e">
        <f t="shared" si="19"/>
        <v>#DIV/0!</v>
      </c>
      <c r="Q373" s="75"/>
    </row>
    <row r="374" spans="1:17">
      <c r="A374" s="150" t="s">
        <v>571</v>
      </c>
      <c r="B374" s="81"/>
      <c r="C374" s="80"/>
      <c r="D374" s="154"/>
      <c r="E374" s="159"/>
      <c r="F374" s="154"/>
      <c r="G374" s="82"/>
      <c r="H374" s="82"/>
      <c r="I374" s="82"/>
      <c r="J374" s="82"/>
      <c r="K374" s="82"/>
      <c r="L374" s="82">
        <f t="shared" si="18"/>
        <v>0</v>
      </c>
      <c r="M374" s="86"/>
      <c r="N374" s="127"/>
      <c r="O374" s="86"/>
      <c r="P374" s="84" t="e">
        <f t="shared" si="19"/>
        <v>#DIV/0!</v>
      </c>
      <c r="Q374" s="85"/>
    </row>
    <row r="375" spans="1:17">
      <c r="A375" s="150" t="s">
        <v>572</v>
      </c>
      <c r="B375" s="81"/>
      <c r="C375" s="80"/>
      <c r="D375" s="154"/>
      <c r="E375" s="159"/>
      <c r="F375" s="154"/>
      <c r="G375" s="82"/>
      <c r="H375" s="82"/>
      <c r="I375" s="82"/>
      <c r="J375" s="82"/>
      <c r="K375" s="82"/>
      <c r="L375" s="82">
        <f t="shared" si="18"/>
        <v>0</v>
      </c>
      <c r="M375" s="83"/>
      <c r="N375" s="83"/>
      <c r="O375" s="83"/>
      <c r="P375" s="84" t="e">
        <f t="shared" si="19"/>
        <v>#DIV/0!</v>
      </c>
      <c r="Q375" s="85"/>
    </row>
    <row r="376" spans="1:17">
      <c r="A376" s="150" t="s">
        <v>573</v>
      </c>
      <c r="B376" s="81"/>
      <c r="C376" s="80"/>
      <c r="D376" s="154"/>
      <c r="E376" s="159"/>
      <c r="F376" s="154"/>
      <c r="G376" s="82"/>
      <c r="H376" s="82"/>
      <c r="I376" s="82"/>
      <c r="J376" s="82"/>
      <c r="K376" s="82"/>
      <c r="L376" s="82">
        <f t="shared" si="18"/>
        <v>0</v>
      </c>
      <c r="M376" s="83"/>
      <c r="N376" s="83"/>
      <c r="O376" s="83"/>
      <c r="P376" s="84" t="e">
        <f t="shared" si="19"/>
        <v>#DIV/0!</v>
      </c>
      <c r="Q376" s="85"/>
    </row>
    <row r="377" spans="1:17">
      <c r="A377" s="71" t="s">
        <v>574</v>
      </c>
      <c r="B377" s="153" t="s">
        <v>575</v>
      </c>
      <c r="C377" s="71"/>
      <c r="D377" s="72"/>
      <c r="E377" s="94"/>
      <c r="F377" s="72"/>
      <c r="G377" s="73"/>
      <c r="H377" s="73"/>
      <c r="I377" s="73"/>
      <c r="J377" s="73"/>
      <c r="K377" s="73"/>
      <c r="L377" s="73">
        <f t="shared" si="18"/>
        <v>0</v>
      </c>
      <c r="M377" s="76">
        <f>+M374+M375+M376</f>
        <v>0</v>
      </c>
      <c r="N377" s="76">
        <f>+N374+N375+N376</f>
        <v>0</v>
      </c>
      <c r="O377" s="76">
        <f>+M377-N377</f>
        <v>0</v>
      </c>
      <c r="P377" s="77" t="e">
        <f t="shared" si="19"/>
        <v>#DIV/0!</v>
      </c>
      <c r="Q377" s="75"/>
    </row>
    <row r="378" spans="1:17">
      <c r="A378" s="150" t="s">
        <v>576</v>
      </c>
      <c r="B378" s="81"/>
      <c r="C378" s="80"/>
      <c r="D378" s="154"/>
      <c r="E378" s="159"/>
      <c r="F378" s="154"/>
      <c r="G378" s="82"/>
      <c r="H378" s="82"/>
      <c r="I378" s="82"/>
      <c r="J378" s="82"/>
      <c r="K378" s="82"/>
      <c r="L378" s="82">
        <f t="shared" si="18"/>
        <v>0</v>
      </c>
      <c r="M378" s="127"/>
      <c r="N378" s="127"/>
      <c r="O378" s="86"/>
      <c r="P378" s="84" t="e">
        <f t="shared" si="19"/>
        <v>#DIV/0!</v>
      </c>
      <c r="Q378" s="85"/>
    </row>
    <row r="379" spans="1:17">
      <c r="A379" s="150" t="s">
        <v>577</v>
      </c>
      <c r="B379" s="81"/>
      <c r="C379" s="80"/>
      <c r="D379" s="154"/>
      <c r="E379" s="159"/>
      <c r="F379" s="154"/>
      <c r="G379" s="82"/>
      <c r="H379" s="82"/>
      <c r="I379" s="82"/>
      <c r="J379" s="82"/>
      <c r="K379" s="82"/>
      <c r="L379" s="82">
        <f t="shared" si="18"/>
        <v>0</v>
      </c>
      <c r="M379" s="83"/>
      <c r="N379" s="83"/>
      <c r="O379" s="83"/>
      <c r="P379" s="84" t="e">
        <f t="shared" si="19"/>
        <v>#DIV/0!</v>
      </c>
      <c r="Q379" s="85"/>
    </row>
    <row r="380" spans="1:17">
      <c r="A380" s="150" t="s">
        <v>578</v>
      </c>
      <c r="B380" s="81"/>
      <c r="C380" s="80"/>
      <c r="D380" s="154"/>
      <c r="E380" s="159"/>
      <c r="F380" s="154"/>
      <c r="G380" s="82"/>
      <c r="H380" s="82"/>
      <c r="I380" s="82"/>
      <c r="J380" s="82"/>
      <c r="K380" s="82"/>
      <c r="L380" s="82">
        <f t="shared" si="18"/>
        <v>0</v>
      </c>
      <c r="M380" s="83"/>
      <c r="N380" s="83"/>
      <c r="O380" s="83"/>
      <c r="P380" s="84" t="e">
        <f t="shared" si="19"/>
        <v>#DIV/0!</v>
      </c>
      <c r="Q380" s="85"/>
    </row>
    <row r="381" spans="1:17">
      <c r="A381" s="71" t="s">
        <v>579</v>
      </c>
      <c r="B381" s="153" t="s">
        <v>580</v>
      </c>
      <c r="C381" s="71"/>
      <c r="D381" s="72"/>
      <c r="E381" s="94"/>
      <c r="F381" s="72"/>
      <c r="G381" s="73"/>
      <c r="H381" s="73"/>
      <c r="I381" s="73"/>
      <c r="J381" s="73"/>
      <c r="K381" s="73"/>
      <c r="L381" s="73">
        <f t="shared" si="18"/>
        <v>0</v>
      </c>
      <c r="M381" s="76">
        <f>+M378+M379+M380</f>
        <v>0</v>
      </c>
      <c r="N381" s="76">
        <f>+N378+N379+N380</f>
        <v>0</v>
      </c>
      <c r="O381" s="76">
        <f>+M381-N381</f>
        <v>0</v>
      </c>
      <c r="P381" s="77" t="e">
        <f t="shared" si="19"/>
        <v>#DIV/0!</v>
      </c>
      <c r="Q381" s="75"/>
    </row>
    <row r="382" spans="1:17">
      <c r="A382" s="150" t="s">
        <v>581</v>
      </c>
      <c r="B382" s="81"/>
      <c r="C382" s="82"/>
      <c r="D382" s="154"/>
      <c r="E382" s="159"/>
      <c r="F382" s="154"/>
      <c r="G382" s="82"/>
      <c r="H382" s="82"/>
      <c r="I382" s="82"/>
      <c r="J382" s="82"/>
      <c r="K382" s="82"/>
      <c r="L382" s="82">
        <f t="shared" si="18"/>
        <v>0</v>
      </c>
      <c r="M382" s="83"/>
      <c r="N382" s="83"/>
      <c r="O382" s="83"/>
      <c r="P382" s="84" t="e">
        <f t="shared" si="19"/>
        <v>#DIV/0!</v>
      </c>
      <c r="Q382" s="85"/>
    </row>
    <row r="383" spans="1:17">
      <c r="A383" s="150" t="s">
        <v>582</v>
      </c>
      <c r="B383" s="81"/>
      <c r="C383" s="82"/>
      <c r="D383" s="154"/>
      <c r="E383" s="159"/>
      <c r="F383" s="154"/>
      <c r="G383" s="82"/>
      <c r="H383" s="82"/>
      <c r="I383" s="82"/>
      <c r="J383" s="82"/>
      <c r="K383" s="82"/>
      <c r="L383" s="82">
        <f t="shared" si="18"/>
        <v>0</v>
      </c>
      <c r="M383" s="83"/>
      <c r="N383" s="83"/>
      <c r="O383" s="83"/>
      <c r="P383" s="84" t="e">
        <f t="shared" si="19"/>
        <v>#DIV/0!</v>
      </c>
      <c r="Q383" s="85"/>
    </row>
    <row r="384" spans="1:17">
      <c r="A384" s="150" t="s">
        <v>583</v>
      </c>
      <c r="B384" s="81"/>
      <c r="C384" s="82"/>
      <c r="D384" s="154"/>
      <c r="E384" s="159"/>
      <c r="F384" s="154"/>
      <c r="G384" s="82"/>
      <c r="H384" s="82"/>
      <c r="I384" s="82"/>
      <c r="J384" s="82"/>
      <c r="K384" s="82"/>
      <c r="L384" s="82">
        <f t="shared" si="18"/>
        <v>0</v>
      </c>
      <c r="M384" s="86"/>
      <c r="N384" s="127"/>
      <c r="O384" s="86"/>
      <c r="P384" s="84" t="e">
        <f t="shared" si="19"/>
        <v>#DIV/0!</v>
      </c>
      <c r="Q384" s="85"/>
    </row>
    <row r="385" spans="1:17">
      <c r="A385" s="71" t="s">
        <v>584</v>
      </c>
      <c r="B385" s="153" t="s">
        <v>585</v>
      </c>
      <c r="C385" s="73"/>
      <c r="D385" s="72"/>
      <c r="E385" s="94"/>
      <c r="F385" s="72"/>
      <c r="G385" s="73"/>
      <c r="H385" s="73"/>
      <c r="I385" s="73"/>
      <c r="J385" s="73"/>
      <c r="K385" s="73"/>
      <c r="L385" s="73">
        <f t="shared" si="18"/>
        <v>0</v>
      </c>
      <c r="M385" s="76">
        <f>+M382+M383+M384</f>
        <v>0</v>
      </c>
      <c r="N385" s="76">
        <f>+N382+N383+N384</f>
        <v>0</v>
      </c>
      <c r="O385" s="76">
        <f>+M385-N385</f>
        <v>0</v>
      </c>
      <c r="P385" s="77" t="e">
        <f t="shared" si="19"/>
        <v>#DIV/0!</v>
      </c>
      <c r="Q385" s="75"/>
    </row>
    <row r="386" spans="1:17">
      <c r="A386" s="150" t="s">
        <v>586</v>
      </c>
      <c r="B386" s="81"/>
      <c r="C386" s="82"/>
      <c r="D386" s="154"/>
      <c r="E386" s="159"/>
      <c r="F386" s="154"/>
      <c r="G386" s="82"/>
      <c r="H386" s="82"/>
      <c r="I386" s="82"/>
      <c r="J386" s="82"/>
      <c r="K386" s="82"/>
      <c r="L386" s="82">
        <f t="shared" si="18"/>
        <v>0</v>
      </c>
      <c r="M386" s="83"/>
      <c r="N386" s="83"/>
      <c r="O386" s="83"/>
      <c r="P386" s="84" t="e">
        <f t="shared" si="19"/>
        <v>#DIV/0!</v>
      </c>
      <c r="Q386" s="85"/>
    </row>
    <row r="387" spans="1:17">
      <c r="A387" s="150" t="s">
        <v>587</v>
      </c>
      <c r="B387" s="81"/>
      <c r="C387" s="82"/>
      <c r="D387" s="154"/>
      <c r="E387" s="159"/>
      <c r="F387" s="154"/>
      <c r="G387" s="82"/>
      <c r="H387" s="82"/>
      <c r="I387" s="82"/>
      <c r="J387" s="82"/>
      <c r="K387" s="82"/>
      <c r="L387" s="82">
        <f t="shared" si="18"/>
        <v>0</v>
      </c>
      <c r="M387" s="86"/>
      <c r="N387" s="127"/>
      <c r="O387" s="86"/>
      <c r="P387" s="84" t="e">
        <f t="shared" si="19"/>
        <v>#DIV/0!</v>
      </c>
      <c r="Q387" s="85"/>
    </row>
    <row r="388" spans="1:17">
      <c r="A388" s="150" t="s">
        <v>588</v>
      </c>
      <c r="B388" s="81"/>
      <c r="C388" s="82"/>
      <c r="D388" s="154"/>
      <c r="E388" s="159"/>
      <c r="F388" s="154"/>
      <c r="G388" s="82"/>
      <c r="H388" s="82"/>
      <c r="I388" s="82"/>
      <c r="J388" s="82"/>
      <c r="K388" s="82"/>
      <c r="L388" s="82">
        <f t="shared" si="18"/>
        <v>0</v>
      </c>
      <c r="M388" s="83"/>
      <c r="N388" s="83"/>
      <c r="O388" s="83"/>
      <c r="P388" s="84" t="e">
        <f t="shared" si="19"/>
        <v>#DIV/0!</v>
      </c>
      <c r="Q388" s="85"/>
    </row>
    <row r="389" spans="1:17">
      <c r="A389" s="71" t="s">
        <v>589</v>
      </c>
      <c r="B389" s="153" t="s">
        <v>590</v>
      </c>
      <c r="C389" s="73"/>
      <c r="D389" s="72"/>
      <c r="E389" s="94"/>
      <c r="F389" s="72"/>
      <c r="G389" s="73"/>
      <c r="H389" s="73"/>
      <c r="I389" s="78"/>
      <c r="J389" s="78"/>
      <c r="K389" s="79"/>
      <c r="L389" s="73">
        <f t="shared" si="18"/>
        <v>0</v>
      </c>
      <c r="M389" s="76">
        <f>+M386+M387+M388</f>
        <v>0</v>
      </c>
      <c r="N389" s="76">
        <f>+N386+N387+N388</f>
        <v>0</v>
      </c>
      <c r="O389" s="76">
        <f>+M389-N389</f>
        <v>0</v>
      </c>
      <c r="P389" s="77" t="e">
        <f t="shared" si="19"/>
        <v>#DIV/0!</v>
      </c>
      <c r="Q389" s="75"/>
    </row>
    <row r="390" spans="1:17">
      <c r="A390" s="150" t="s">
        <v>591</v>
      </c>
      <c r="B390" s="81"/>
      <c r="C390" s="82"/>
      <c r="D390" s="154"/>
      <c r="E390" s="159"/>
      <c r="F390" s="154"/>
      <c r="G390" s="82"/>
      <c r="H390" s="82"/>
      <c r="I390" s="89"/>
      <c r="J390" s="89"/>
      <c r="K390" s="90"/>
      <c r="L390" s="82">
        <f t="shared" si="18"/>
        <v>0</v>
      </c>
      <c r="M390" s="86"/>
      <c r="N390" s="127"/>
      <c r="O390" s="86"/>
      <c r="P390" s="84" t="e">
        <f t="shared" si="19"/>
        <v>#DIV/0!</v>
      </c>
      <c r="Q390" s="85"/>
    </row>
    <row r="391" spans="1:17">
      <c r="A391" s="150" t="s">
        <v>592</v>
      </c>
      <c r="B391" s="81"/>
      <c r="C391" s="82"/>
      <c r="D391" s="154"/>
      <c r="E391" s="159"/>
      <c r="F391" s="154"/>
      <c r="G391" s="82"/>
      <c r="H391" s="82"/>
      <c r="I391" s="82"/>
      <c r="J391" s="82"/>
      <c r="K391" s="82"/>
      <c r="L391" s="82">
        <f t="shared" ref="L391:L454" si="20">+G391+H391+I391+K391</f>
        <v>0</v>
      </c>
      <c r="M391" s="83"/>
      <c r="N391" s="83"/>
      <c r="O391" s="83"/>
      <c r="P391" s="84" t="e">
        <f t="shared" si="19"/>
        <v>#DIV/0!</v>
      </c>
      <c r="Q391" s="85"/>
    </row>
    <row r="392" spans="1:17">
      <c r="A392" s="150" t="s">
        <v>593</v>
      </c>
      <c r="B392" s="81"/>
      <c r="C392" s="82"/>
      <c r="D392" s="154"/>
      <c r="E392" s="159"/>
      <c r="F392" s="154"/>
      <c r="G392" s="82"/>
      <c r="H392" s="82"/>
      <c r="I392" s="89"/>
      <c r="J392" s="89"/>
      <c r="K392" s="90"/>
      <c r="L392" s="82">
        <f t="shared" si="20"/>
        <v>0</v>
      </c>
      <c r="M392" s="83"/>
      <c r="N392" s="83"/>
      <c r="O392" s="83"/>
      <c r="P392" s="84" t="e">
        <f t="shared" si="19"/>
        <v>#DIV/0!</v>
      </c>
      <c r="Q392" s="85"/>
    </row>
    <row r="393" spans="1:17">
      <c r="A393" s="71" t="s">
        <v>594</v>
      </c>
      <c r="B393" s="153" t="s">
        <v>595</v>
      </c>
      <c r="C393" s="73"/>
      <c r="D393" s="72"/>
      <c r="E393" s="94"/>
      <c r="F393" s="72"/>
      <c r="G393" s="73"/>
      <c r="H393" s="73"/>
      <c r="I393" s="78"/>
      <c r="J393" s="78"/>
      <c r="K393" s="79"/>
      <c r="L393" s="73">
        <f t="shared" si="20"/>
        <v>0</v>
      </c>
      <c r="M393" s="76">
        <f>+M390+M391+M392</f>
        <v>0</v>
      </c>
      <c r="N393" s="76">
        <f>+N390+N391+N392</f>
        <v>0</v>
      </c>
      <c r="O393" s="76">
        <f>+M393-N393</f>
        <v>0</v>
      </c>
      <c r="P393" s="77" t="e">
        <f t="shared" si="19"/>
        <v>#DIV/0!</v>
      </c>
      <c r="Q393" s="75"/>
    </row>
    <row r="394" spans="1:17">
      <c r="A394" s="150" t="s">
        <v>596</v>
      </c>
      <c r="B394" s="81"/>
      <c r="C394" s="82"/>
      <c r="D394" s="154"/>
      <c r="E394" s="159"/>
      <c r="F394" s="154"/>
      <c r="G394" s="82"/>
      <c r="H394" s="82"/>
      <c r="I394" s="82"/>
      <c r="J394" s="82"/>
      <c r="K394" s="82"/>
      <c r="L394" s="82">
        <f t="shared" si="20"/>
        <v>0</v>
      </c>
      <c r="M394" s="83"/>
      <c r="N394" s="83"/>
      <c r="O394" s="83"/>
      <c r="P394" s="84" t="e">
        <f t="shared" si="19"/>
        <v>#DIV/0!</v>
      </c>
      <c r="Q394" s="85"/>
    </row>
    <row r="395" spans="1:17">
      <c r="A395" s="150" t="s">
        <v>597</v>
      </c>
      <c r="B395" s="81"/>
      <c r="C395" s="82"/>
      <c r="D395" s="154"/>
      <c r="E395" s="159"/>
      <c r="F395" s="154"/>
      <c r="G395" s="82"/>
      <c r="H395" s="82"/>
      <c r="I395" s="89"/>
      <c r="J395" s="89"/>
      <c r="K395" s="90"/>
      <c r="L395" s="82">
        <f t="shared" si="20"/>
        <v>0</v>
      </c>
      <c r="M395" s="83"/>
      <c r="N395" s="83"/>
      <c r="O395" s="83"/>
      <c r="P395" s="84" t="e">
        <f t="shared" si="19"/>
        <v>#DIV/0!</v>
      </c>
      <c r="Q395" s="85"/>
    </row>
    <row r="396" spans="1:17">
      <c r="A396" s="150" t="s">
        <v>598</v>
      </c>
      <c r="B396" s="81"/>
      <c r="C396" s="82"/>
      <c r="D396" s="154"/>
      <c r="E396" s="159"/>
      <c r="F396" s="154"/>
      <c r="G396" s="82"/>
      <c r="H396" s="82"/>
      <c r="I396" s="89"/>
      <c r="J396" s="89"/>
      <c r="K396" s="90"/>
      <c r="L396" s="82">
        <f t="shared" si="20"/>
        <v>0</v>
      </c>
      <c r="M396" s="127"/>
      <c r="N396" s="127"/>
      <c r="O396" s="86"/>
      <c r="P396" s="84" t="e">
        <f t="shared" si="19"/>
        <v>#DIV/0!</v>
      </c>
      <c r="Q396" s="85"/>
    </row>
    <row r="397" spans="1:17">
      <c r="A397" s="71" t="s">
        <v>599</v>
      </c>
      <c r="B397" s="153" t="s">
        <v>600</v>
      </c>
      <c r="C397" s="73"/>
      <c r="D397" s="72"/>
      <c r="E397" s="94"/>
      <c r="F397" s="72"/>
      <c r="G397" s="73"/>
      <c r="H397" s="73"/>
      <c r="I397" s="73"/>
      <c r="J397" s="73"/>
      <c r="K397" s="73"/>
      <c r="L397" s="73">
        <f t="shared" si="20"/>
        <v>0</v>
      </c>
      <c r="M397" s="76">
        <f>+M394+M395+M396</f>
        <v>0</v>
      </c>
      <c r="N397" s="76">
        <f>+N394+N395+N396</f>
        <v>0</v>
      </c>
      <c r="O397" s="76">
        <f>+M397-N397</f>
        <v>0</v>
      </c>
      <c r="P397" s="77" t="e">
        <f t="shared" si="19"/>
        <v>#DIV/0!</v>
      </c>
      <c r="Q397" s="75"/>
    </row>
    <row r="398" spans="1:17">
      <c r="A398" s="150" t="s">
        <v>601</v>
      </c>
      <c r="B398" s="81"/>
      <c r="C398" s="82"/>
      <c r="D398" s="154"/>
      <c r="E398" s="159"/>
      <c r="F398" s="154"/>
      <c r="G398" s="82"/>
      <c r="H398" s="82"/>
      <c r="I398" s="89"/>
      <c r="J398" s="89"/>
      <c r="K398" s="90"/>
      <c r="L398" s="82">
        <f t="shared" si="20"/>
        <v>0</v>
      </c>
      <c r="M398" s="83"/>
      <c r="N398" s="83"/>
      <c r="O398" s="83"/>
      <c r="P398" s="84" t="e">
        <f t="shared" si="19"/>
        <v>#DIV/0!</v>
      </c>
      <c r="Q398" s="85"/>
    </row>
    <row r="399" spans="1:17">
      <c r="A399" s="150" t="s">
        <v>602</v>
      </c>
      <c r="B399" s="81"/>
      <c r="C399" s="82"/>
      <c r="D399" s="154"/>
      <c r="E399" s="159"/>
      <c r="F399" s="154"/>
      <c r="G399" s="82"/>
      <c r="H399" s="82"/>
      <c r="I399" s="89"/>
      <c r="J399" s="89"/>
      <c r="K399" s="90"/>
      <c r="L399" s="82">
        <f t="shared" si="20"/>
        <v>0</v>
      </c>
      <c r="M399" s="127"/>
      <c r="N399" s="127"/>
      <c r="O399" s="86"/>
      <c r="P399" s="84" t="e">
        <f t="shared" si="19"/>
        <v>#DIV/0!</v>
      </c>
      <c r="Q399" s="85"/>
    </row>
    <row r="400" spans="1:17">
      <c r="A400" s="150" t="s">
        <v>603</v>
      </c>
      <c r="B400" s="81"/>
      <c r="C400" s="82"/>
      <c r="D400" s="154"/>
      <c r="E400" s="159"/>
      <c r="F400" s="154"/>
      <c r="G400" s="82"/>
      <c r="H400" s="82"/>
      <c r="I400" s="82"/>
      <c r="J400" s="82"/>
      <c r="K400" s="82"/>
      <c r="L400" s="82">
        <f t="shared" si="20"/>
        <v>0</v>
      </c>
      <c r="M400" s="83"/>
      <c r="N400" s="83"/>
      <c r="O400" s="83"/>
      <c r="P400" s="84" t="e">
        <f t="shared" si="19"/>
        <v>#DIV/0!</v>
      </c>
      <c r="Q400" s="85"/>
    </row>
    <row r="401" spans="1:17">
      <c r="A401" s="71" t="s">
        <v>604</v>
      </c>
      <c r="B401" s="153" t="s">
        <v>605</v>
      </c>
      <c r="C401" s="73"/>
      <c r="D401" s="72"/>
      <c r="E401" s="94"/>
      <c r="F401" s="72"/>
      <c r="G401" s="73"/>
      <c r="H401" s="73"/>
      <c r="I401" s="78"/>
      <c r="J401" s="78"/>
      <c r="K401" s="79"/>
      <c r="L401" s="73">
        <f t="shared" si="20"/>
        <v>0</v>
      </c>
      <c r="M401" s="76">
        <f>+M398+M399+M400</f>
        <v>0</v>
      </c>
      <c r="N401" s="76">
        <f>+N398+N399+N400</f>
        <v>0</v>
      </c>
      <c r="O401" s="76">
        <f>+M401-N401</f>
        <v>0</v>
      </c>
      <c r="P401" s="77" t="e">
        <f t="shared" si="19"/>
        <v>#DIV/0!</v>
      </c>
      <c r="Q401" s="75"/>
    </row>
    <row r="402" spans="1:17">
      <c r="A402" s="150" t="s">
        <v>606</v>
      </c>
      <c r="B402" s="81"/>
      <c r="C402" s="82"/>
      <c r="D402" s="154"/>
      <c r="E402" s="159"/>
      <c r="F402" s="154"/>
      <c r="G402" s="82"/>
      <c r="H402" s="82"/>
      <c r="I402" s="82"/>
      <c r="J402" s="82"/>
      <c r="K402" s="82"/>
      <c r="L402" s="82">
        <f t="shared" si="20"/>
        <v>0</v>
      </c>
      <c r="M402" s="83"/>
      <c r="N402" s="83"/>
      <c r="O402" s="83"/>
      <c r="P402" s="84" t="e">
        <f t="shared" si="19"/>
        <v>#DIV/0!</v>
      </c>
      <c r="Q402" s="85"/>
    </row>
    <row r="403" spans="1:17">
      <c r="A403" s="150" t="s">
        <v>607</v>
      </c>
      <c r="B403" s="81"/>
      <c r="C403" s="82"/>
      <c r="D403" s="154"/>
      <c r="E403" s="159"/>
      <c r="F403" s="154"/>
      <c r="G403" s="82"/>
      <c r="H403" s="82"/>
      <c r="I403" s="89"/>
      <c r="J403" s="89"/>
      <c r="K403" s="90"/>
      <c r="L403" s="82">
        <f t="shared" si="20"/>
        <v>0</v>
      </c>
      <c r="M403" s="83"/>
      <c r="N403" s="83"/>
      <c r="O403" s="83"/>
      <c r="P403" s="84" t="e">
        <f t="shared" si="19"/>
        <v>#DIV/0!</v>
      </c>
      <c r="Q403" s="85"/>
    </row>
    <row r="404" spans="1:17">
      <c r="A404" s="150" t="s">
        <v>608</v>
      </c>
      <c r="B404" s="81"/>
      <c r="C404" s="82"/>
      <c r="D404" s="154"/>
      <c r="E404" s="159"/>
      <c r="F404" s="154"/>
      <c r="G404" s="82"/>
      <c r="H404" s="82"/>
      <c r="I404" s="89"/>
      <c r="J404" s="89"/>
      <c r="K404" s="90"/>
      <c r="L404" s="82">
        <f t="shared" si="20"/>
        <v>0</v>
      </c>
      <c r="M404" s="83"/>
      <c r="N404" s="83"/>
      <c r="O404" s="83"/>
      <c r="P404" s="84" t="e">
        <f t="shared" si="19"/>
        <v>#DIV/0!</v>
      </c>
      <c r="Q404" s="85"/>
    </row>
    <row r="405" spans="1:17">
      <c r="A405" s="71" t="s">
        <v>609</v>
      </c>
      <c r="B405" s="153" t="s">
        <v>610</v>
      </c>
      <c r="C405" s="73"/>
      <c r="D405" s="72"/>
      <c r="E405" s="94"/>
      <c r="F405" s="72"/>
      <c r="G405" s="73"/>
      <c r="H405" s="73"/>
      <c r="I405" s="73"/>
      <c r="J405" s="73"/>
      <c r="K405" s="73"/>
      <c r="L405" s="73">
        <f t="shared" si="20"/>
        <v>0</v>
      </c>
      <c r="M405" s="76">
        <f>+M402+M403+M404</f>
        <v>0</v>
      </c>
      <c r="N405" s="76">
        <f>+N402+N403+N404</f>
        <v>0</v>
      </c>
      <c r="O405" s="76">
        <f>+M405-N405</f>
        <v>0</v>
      </c>
      <c r="P405" s="77" t="e">
        <f t="shared" si="19"/>
        <v>#DIV/0!</v>
      </c>
      <c r="Q405" s="75"/>
    </row>
    <row r="406" spans="1:17">
      <c r="A406" s="150" t="s">
        <v>611</v>
      </c>
      <c r="B406" s="81"/>
      <c r="C406" s="82"/>
      <c r="D406" s="154"/>
      <c r="E406" s="159"/>
      <c r="F406" s="154"/>
      <c r="G406" s="82"/>
      <c r="H406" s="82"/>
      <c r="I406" s="89"/>
      <c r="J406" s="89"/>
      <c r="K406" s="90"/>
      <c r="L406" s="82">
        <f t="shared" si="20"/>
        <v>0</v>
      </c>
      <c r="M406" s="83"/>
      <c r="N406" s="83"/>
      <c r="O406" s="83"/>
      <c r="P406" s="84" t="e">
        <f t="shared" si="19"/>
        <v>#DIV/0!</v>
      </c>
      <c r="Q406" s="85"/>
    </row>
    <row r="407" spans="1:17">
      <c r="A407" s="150" t="s">
        <v>612</v>
      </c>
      <c r="B407" s="81"/>
      <c r="C407" s="82"/>
      <c r="D407" s="154"/>
      <c r="E407" s="159"/>
      <c r="F407" s="154"/>
      <c r="G407" s="82"/>
      <c r="H407" s="82"/>
      <c r="I407" s="89"/>
      <c r="J407" s="89"/>
      <c r="K407" s="90"/>
      <c r="L407" s="82">
        <f t="shared" si="20"/>
        <v>0</v>
      </c>
      <c r="M407" s="127"/>
      <c r="N407" s="127"/>
      <c r="O407" s="86"/>
      <c r="P407" s="84" t="e">
        <f t="shared" si="19"/>
        <v>#DIV/0!</v>
      </c>
      <c r="Q407" s="85"/>
    </row>
    <row r="408" spans="1:17">
      <c r="A408" s="150" t="s">
        <v>613</v>
      </c>
      <c r="B408" s="81"/>
      <c r="C408" s="82"/>
      <c r="D408" s="154"/>
      <c r="E408" s="159"/>
      <c r="F408" s="154"/>
      <c r="G408" s="82"/>
      <c r="H408" s="82"/>
      <c r="I408" s="82"/>
      <c r="J408" s="82"/>
      <c r="K408" s="82"/>
      <c r="L408" s="82">
        <f t="shared" si="20"/>
        <v>0</v>
      </c>
      <c r="M408" s="83"/>
      <c r="N408" s="83"/>
      <c r="O408" s="83"/>
      <c r="P408" s="84" t="e">
        <f t="shared" si="19"/>
        <v>#DIV/0!</v>
      </c>
      <c r="Q408" s="85"/>
    </row>
    <row r="409" spans="1:17">
      <c r="A409" s="71" t="s">
        <v>614</v>
      </c>
      <c r="B409" s="71" t="s">
        <v>615</v>
      </c>
      <c r="C409" s="71"/>
      <c r="D409" s="151"/>
      <c r="E409" s="71"/>
      <c r="F409" s="71"/>
      <c r="G409" s="71"/>
      <c r="H409" s="71"/>
      <c r="I409" s="71"/>
      <c r="J409" s="71"/>
      <c r="K409" s="71"/>
      <c r="L409" s="73">
        <f t="shared" si="20"/>
        <v>0</v>
      </c>
      <c r="M409" s="76">
        <f>+M406+M407+M408</f>
        <v>0</v>
      </c>
      <c r="N409" s="76">
        <f>+N406+N407+N408</f>
        <v>0</v>
      </c>
      <c r="O409" s="76">
        <f>+M409-N409</f>
        <v>0</v>
      </c>
      <c r="P409" s="196" t="e">
        <f t="shared" si="19"/>
        <v>#DIV/0!</v>
      </c>
      <c r="Q409" s="71"/>
    </row>
    <row r="410" spans="1:17">
      <c r="A410" s="150" t="s">
        <v>616</v>
      </c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2">
        <f t="shared" si="20"/>
        <v>0</v>
      </c>
      <c r="M410" s="80"/>
      <c r="N410" s="80"/>
      <c r="O410" s="80"/>
      <c r="P410" s="80" t="e">
        <f t="shared" si="19"/>
        <v>#DIV/0!</v>
      </c>
      <c r="Q410" s="80"/>
    </row>
    <row r="411" spans="1:17">
      <c r="A411" s="150" t="s">
        <v>617</v>
      </c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2">
        <f t="shared" si="20"/>
        <v>0</v>
      </c>
      <c r="M411" s="80"/>
      <c r="N411" s="80"/>
      <c r="O411" s="80"/>
      <c r="P411" s="80" t="e">
        <f t="shared" si="19"/>
        <v>#DIV/0!</v>
      </c>
      <c r="Q411" s="80"/>
    </row>
    <row r="412" spans="1:17">
      <c r="A412" s="150" t="s">
        <v>618</v>
      </c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2">
        <f t="shared" si="20"/>
        <v>0</v>
      </c>
      <c r="M412" s="80"/>
      <c r="N412" s="80"/>
      <c r="O412" s="80"/>
      <c r="P412" s="80" t="e">
        <f t="shared" si="19"/>
        <v>#DIV/0!</v>
      </c>
      <c r="Q412" s="80"/>
    </row>
    <row r="413" spans="1:17">
      <c r="A413" s="71" t="s">
        <v>619</v>
      </c>
      <c r="B413" s="71" t="s">
        <v>620</v>
      </c>
      <c r="C413" s="71"/>
      <c r="D413" s="71"/>
      <c r="E413" s="71"/>
      <c r="F413" s="71"/>
      <c r="G413" s="71"/>
      <c r="H413" s="71"/>
      <c r="I413" s="71"/>
      <c r="J413" s="71"/>
      <c r="K413" s="71"/>
      <c r="L413" s="73">
        <f t="shared" si="20"/>
        <v>0</v>
      </c>
      <c r="M413" s="76">
        <f>+M410+M411+M412</f>
        <v>0</v>
      </c>
      <c r="N413" s="76">
        <f>+N410+N411+N412</f>
        <v>0</v>
      </c>
      <c r="O413" s="76">
        <f>+M413-N413</f>
        <v>0</v>
      </c>
      <c r="P413" s="196" t="e">
        <f t="shared" si="19"/>
        <v>#DIV/0!</v>
      </c>
      <c r="Q413" s="71"/>
    </row>
    <row r="414" spans="1:17">
      <c r="A414" s="150" t="s">
        <v>621</v>
      </c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2">
        <f t="shared" si="20"/>
        <v>0</v>
      </c>
      <c r="M414" s="80"/>
      <c r="N414" s="80"/>
      <c r="O414" s="80"/>
      <c r="P414" s="80" t="e">
        <f t="shared" ref="P414:P473" si="21">+O414/M414</f>
        <v>#DIV/0!</v>
      </c>
      <c r="Q414" s="80"/>
    </row>
    <row r="415" spans="1:17">
      <c r="A415" s="150" t="s">
        <v>622</v>
      </c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2">
        <f t="shared" si="20"/>
        <v>0</v>
      </c>
      <c r="M415" s="80"/>
      <c r="N415" s="80"/>
      <c r="O415" s="80"/>
      <c r="P415" s="80" t="e">
        <f t="shared" si="21"/>
        <v>#DIV/0!</v>
      </c>
      <c r="Q415" s="80"/>
    </row>
    <row r="416" spans="1:17">
      <c r="A416" s="150" t="s">
        <v>623</v>
      </c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2">
        <f t="shared" si="20"/>
        <v>0</v>
      </c>
      <c r="M416" s="80"/>
      <c r="N416" s="80"/>
      <c r="O416" s="80"/>
      <c r="P416" s="80" t="e">
        <f t="shared" si="21"/>
        <v>#DIV/0!</v>
      </c>
      <c r="Q416" s="80"/>
    </row>
    <row r="417" spans="1:17">
      <c r="A417" s="71" t="s">
        <v>624</v>
      </c>
      <c r="B417" s="71" t="s">
        <v>625</v>
      </c>
      <c r="C417" s="71"/>
      <c r="D417" s="71"/>
      <c r="E417" s="71"/>
      <c r="F417" s="71"/>
      <c r="G417" s="71"/>
      <c r="H417" s="71"/>
      <c r="I417" s="71"/>
      <c r="J417" s="71"/>
      <c r="K417" s="71"/>
      <c r="L417" s="73">
        <f t="shared" si="20"/>
        <v>0</v>
      </c>
      <c r="M417" s="76">
        <f>+M414+M415+M416</f>
        <v>0</v>
      </c>
      <c r="N417" s="76">
        <f>+N414+N415+N416</f>
        <v>0</v>
      </c>
      <c r="O417" s="76">
        <f>+M417-N417</f>
        <v>0</v>
      </c>
      <c r="P417" s="196" t="e">
        <f t="shared" si="21"/>
        <v>#DIV/0!</v>
      </c>
      <c r="Q417" s="71"/>
    </row>
    <row r="418" spans="1:17">
      <c r="A418" s="150" t="s">
        <v>626</v>
      </c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2">
        <f t="shared" si="20"/>
        <v>0</v>
      </c>
      <c r="M418" s="80"/>
      <c r="N418" s="80"/>
      <c r="O418" s="80"/>
      <c r="P418" s="80" t="e">
        <f t="shared" si="21"/>
        <v>#DIV/0!</v>
      </c>
      <c r="Q418" s="80"/>
    </row>
    <row r="419" spans="1:17">
      <c r="A419" s="150" t="s">
        <v>627</v>
      </c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2">
        <f t="shared" si="20"/>
        <v>0</v>
      </c>
      <c r="M419" s="80"/>
      <c r="N419" s="80"/>
      <c r="O419" s="80"/>
      <c r="P419" s="80" t="e">
        <f t="shared" si="21"/>
        <v>#DIV/0!</v>
      </c>
      <c r="Q419" s="80"/>
    </row>
    <row r="420" spans="1:17">
      <c r="A420" s="150" t="s">
        <v>628</v>
      </c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2">
        <f t="shared" si="20"/>
        <v>0</v>
      </c>
      <c r="M420" s="80"/>
      <c r="N420" s="80"/>
      <c r="O420" s="80"/>
      <c r="P420" s="80" t="e">
        <f t="shared" si="21"/>
        <v>#DIV/0!</v>
      </c>
      <c r="Q420" s="80"/>
    </row>
    <row r="421" spans="1:17">
      <c r="A421" s="71" t="s">
        <v>629</v>
      </c>
      <c r="B421" s="71" t="s">
        <v>630</v>
      </c>
      <c r="C421" s="71"/>
      <c r="D421" s="71"/>
      <c r="E421" s="71"/>
      <c r="F421" s="71"/>
      <c r="G421" s="71"/>
      <c r="H421" s="71"/>
      <c r="I421" s="71"/>
      <c r="J421" s="71"/>
      <c r="K421" s="71"/>
      <c r="L421" s="73">
        <f t="shared" si="20"/>
        <v>0</v>
      </c>
      <c r="M421" s="76">
        <f>+M418+M419+M420</f>
        <v>0</v>
      </c>
      <c r="N421" s="76">
        <f>+N418+N419+N420</f>
        <v>0</v>
      </c>
      <c r="O421" s="76">
        <f>+M421-N421</f>
        <v>0</v>
      </c>
      <c r="P421" s="196" t="e">
        <f t="shared" si="21"/>
        <v>#DIV/0!</v>
      </c>
      <c r="Q421" s="71"/>
    </row>
    <row r="422" spans="1:17">
      <c r="A422" s="150" t="s">
        <v>631</v>
      </c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2">
        <f t="shared" si="20"/>
        <v>0</v>
      </c>
      <c r="M422" s="80"/>
      <c r="N422" s="80"/>
      <c r="O422" s="80"/>
      <c r="P422" s="80" t="e">
        <f t="shared" si="21"/>
        <v>#DIV/0!</v>
      </c>
      <c r="Q422" s="80"/>
    </row>
    <row r="423" spans="1:17">
      <c r="A423" s="150" t="s">
        <v>632</v>
      </c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2">
        <f t="shared" si="20"/>
        <v>0</v>
      </c>
      <c r="M423" s="80"/>
      <c r="N423" s="80"/>
      <c r="O423" s="80"/>
      <c r="P423" s="80" t="e">
        <f t="shared" si="21"/>
        <v>#DIV/0!</v>
      </c>
      <c r="Q423" s="80"/>
    </row>
    <row r="424" spans="1:17">
      <c r="A424" s="150" t="s">
        <v>633</v>
      </c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2">
        <f t="shared" si="20"/>
        <v>0</v>
      </c>
      <c r="M424" s="80"/>
      <c r="N424" s="80"/>
      <c r="O424" s="80"/>
      <c r="P424" s="80" t="e">
        <f t="shared" si="21"/>
        <v>#DIV/0!</v>
      </c>
      <c r="Q424" s="80"/>
    </row>
    <row r="425" spans="1:17">
      <c r="A425" s="71" t="s">
        <v>634</v>
      </c>
      <c r="B425" s="71" t="s">
        <v>635</v>
      </c>
      <c r="C425" s="71"/>
      <c r="D425" s="71"/>
      <c r="E425" s="71"/>
      <c r="F425" s="71"/>
      <c r="G425" s="71"/>
      <c r="H425" s="71"/>
      <c r="I425" s="71"/>
      <c r="J425" s="71"/>
      <c r="K425" s="71"/>
      <c r="L425" s="73">
        <f t="shared" si="20"/>
        <v>0</v>
      </c>
      <c r="M425" s="76">
        <f>+M422+M423+M424</f>
        <v>0</v>
      </c>
      <c r="N425" s="76">
        <f>+N422+N423+N424</f>
        <v>0</v>
      </c>
      <c r="O425" s="76">
        <f>+M425-N425</f>
        <v>0</v>
      </c>
      <c r="P425" s="196" t="e">
        <f t="shared" si="21"/>
        <v>#DIV/0!</v>
      </c>
      <c r="Q425" s="71"/>
    </row>
    <row r="426" spans="1:17">
      <c r="A426" s="150" t="s">
        <v>636</v>
      </c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2">
        <f t="shared" si="20"/>
        <v>0</v>
      </c>
      <c r="M426" s="80"/>
      <c r="N426" s="80"/>
      <c r="O426" s="80"/>
      <c r="P426" s="80" t="e">
        <f t="shared" si="21"/>
        <v>#DIV/0!</v>
      </c>
      <c r="Q426" s="80"/>
    </row>
    <row r="427" spans="1:17">
      <c r="A427" s="150" t="s">
        <v>637</v>
      </c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2">
        <f t="shared" si="20"/>
        <v>0</v>
      </c>
      <c r="M427" s="80"/>
      <c r="N427" s="80"/>
      <c r="O427" s="80"/>
      <c r="P427" s="80" t="e">
        <f t="shared" si="21"/>
        <v>#DIV/0!</v>
      </c>
      <c r="Q427" s="80"/>
    </row>
    <row r="428" spans="1:17">
      <c r="A428" s="150" t="s">
        <v>638</v>
      </c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2">
        <f t="shared" si="20"/>
        <v>0</v>
      </c>
      <c r="M428" s="80"/>
      <c r="N428" s="80"/>
      <c r="O428" s="80"/>
      <c r="P428" s="80" t="e">
        <f t="shared" si="21"/>
        <v>#DIV/0!</v>
      </c>
      <c r="Q428" s="80"/>
    </row>
    <row r="429" spans="1:17">
      <c r="A429" s="71" t="s">
        <v>639</v>
      </c>
      <c r="B429" s="71" t="s">
        <v>640</v>
      </c>
      <c r="C429" s="71"/>
      <c r="D429" s="71"/>
      <c r="E429" s="71"/>
      <c r="F429" s="71"/>
      <c r="G429" s="71"/>
      <c r="H429" s="71"/>
      <c r="I429" s="71"/>
      <c r="J429" s="71"/>
      <c r="K429" s="71"/>
      <c r="L429" s="82">
        <f t="shared" si="20"/>
        <v>0</v>
      </c>
      <c r="M429" s="76">
        <f>+M426+M427+M428</f>
        <v>0</v>
      </c>
      <c r="N429" s="76">
        <f>+N426+N427+N428</f>
        <v>0</v>
      </c>
      <c r="O429" s="76">
        <f>+M429-N429</f>
        <v>0</v>
      </c>
      <c r="P429" s="196" t="e">
        <f t="shared" si="21"/>
        <v>#DIV/0!</v>
      </c>
      <c r="Q429" s="71"/>
    </row>
    <row r="430" spans="1:17">
      <c r="A430" s="150" t="s">
        <v>641</v>
      </c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2">
        <f t="shared" si="20"/>
        <v>0</v>
      </c>
      <c r="M430" s="80"/>
      <c r="N430" s="80"/>
      <c r="O430" s="80"/>
      <c r="P430" s="80" t="e">
        <f t="shared" si="21"/>
        <v>#DIV/0!</v>
      </c>
      <c r="Q430" s="80"/>
    </row>
    <row r="431" spans="1:17">
      <c r="A431" s="150" t="s">
        <v>642</v>
      </c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2">
        <f t="shared" si="20"/>
        <v>0</v>
      </c>
      <c r="M431" s="80"/>
      <c r="N431" s="80"/>
      <c r="O431" s="80"/>
      <c r="P431" s="80" t="e">
        <f t="shared" si="21"/>
        <v>#DIV/0!</v>
      </c>
      <c r="Q431" s="80"/>
    </row>
    <row r="432" spans="1:17">
      <c r="A432" s="150" t="s">
        <v>643</v>
      </c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2">
        <f t="shared" si="20"/>
        <v>0</v>
      </c>
      <c r="M432" s="80"/>
      <c r="N432" s="80"/>
      <c r="O432" s="80"/>
      <c r="P432" s="80" t="e">
        <f t="shared" si="21"/>
        <v>#DIV/0!</v>
      </c>
      <c r="Q432" s="80"/>
    </row>
    <row r="433" spans="1:17">
      <c r="A433" s="71" t="s">
        <v>644</v>
      </c>
      <c r="B433" s="71" t="s">
        <v>645</v>
      </c>
      <c r="C433" s="71"/>
      <c r="D433" s="71"/>
      <c r="E433" s="71"/>
      <c r="F433" s="71"/>
      <c r="G433" s="71"/>
      <c r="H433" s="71"/>
      <c r="I433" s="71"/>
      <c r="J433" s="71"/>
      <c r="K433" s="71"/>
      <c r="L433" s="73">
        <f t="shared" si="20"/>
        <v>0</v>
      </c>
      <c r="M433" s="76">
        <f>+M430+M431+M432</f>
        <v>0</v>
      </c>
      <c r="N433" s="76">
        <f>+N430+N431+N432</f>
        <v>0</v>
      </c>
      <c r="O433" s="76">
        <f>+M433-N433</f>
        <v>0</v>
      </c>
      <c r="P433" s="196" t="e">
        <f t="shared" si="21"/>
        <v>#DIV/0!</v>
      </c>
      <c r="Q433" s="71"/>
    </row>
    <row r="434" spans="1:17">
      <c r="A434" s="150" t="s">
        <v>646</v>
      </c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2">
        <f t="shared" si="20"/>
        <v>0</v>
      </c>
      <c r="M434" s="80"/>
      <c r="N434" s="80"/>
      <c r="O434" s="80"/>
      <c r="P434" s="80" t="e">
        <f t="shared" si="21"/>
        <v>#DIV/0!</v>
      </c>
      <c r="Q434" s="80"/>
    </row>
    <row r="435" spans="1:17">
      <c r="A435" s="150" t="s">
        <v>647</v>
      </c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2">
        <f t="shared" si="20"/>
        <v>0</v>
      </c>
      <c r="M435" s="80"/>
      <c r="N435" s="80"/>
      <c r="O435" s="80"/>
      <c r="P435" s="80" t="e">
        <f t="shared" si="21"/>
        <v>#DIV/0!</v>
      </c>
      <c r="Q435" s="80"/>
    </row>
    <row r="436" spans="1:17">
      <c r="A436" s="150" t="s">
        <v>648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2">
        <f t="shared" si="20"/>
        <v>0</v>
      </c>
      <c r="M436" s="80"/>
      <c r="N436" s="80"/>
      <c r="O436" s="80"/>
      <c r="P436" s="80" t="e">
        <f t="shared" si="21"/>
        <v>#DIV/0!</v>
      </c>
      <c r="Q436" s="80"/>
    </row>
    <row r="437" spans="1:17">
      <c r="A437" s="71" t="s">
        <v>649</v>
      </c>
      <c r="B437" s="71" t="s">
        <v>650</v>
      </c>
      <c r="C437" s="71"/>
      <c r="D437" s="71"/>
      <c r="E437" s="71"/>
      <c r="F437" s="71"/>
      <c r="G437" s="71"/>
      <c r="H437" s="71"/>
      <c r="I437" s="71"/>
      <c r="J437" s="71"/>
      <c r="K437" s="71"/>
      <c r="L437" s="73">
        <f t="shared" si="20"/>
        <v>0</v>
      </c>
      <c r="M437" s="76">
        <f>+M434+M435+M436</f>
        <v>0</v>
      </c>
      <c r="N437" s="76">
        <f>+N434+N435+N436</f>
        <v>0</v>
      </c>
      <c r="O437" s="76">
        <f>+M437-N437</f>
        <v>0</v>
      </c>
      <c r="P437" s="196" t="e">
        <f t="shared" si="21"/>
        <v>#DIV/0!</v>
      </c>
      <c r="Q437" s="71"/>
    </row>
    <row r="438" spans="1:17">
      <c r="A438" s="150" t="s">
        <v>651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2">
        <f t="shared" si="20"/>
        <v>0</v>
      </c>
      <c r="M438" s="80"/>
      <c r="N438" s="80"/>
      <c r="O438" s="80"/>
      <c r="P438" s="80" t="e">
        <f t="shared" si="21"/>
        <v>#DIV/0!</v>
      </c>
      <c r="Q438" s="80"/>
    </row>
    <row r="439" spans="1:17">
      <c r="A439" s="150" t="s">
        <v>652</v>
      </c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2">
        <f t="shared" si="20"/>
        <v>0</v>
      </c>
      <c r="M439" s="80"/>
      <c r="N439" s="80"/>
      <c r="O439" s="80"/>
      <c r="P439" s="80" t="e">
        <f t="shared" si="21"/>
        <v>#DIV/0!</v>
      </c>
      <c r="Q439" s="80"/>
    </row>
    <row r="440" spans="1:17">
      <c r="A440" s="150" t="s">
        <v>653</v>
      </c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2">
        <f t="shared" si="20"/>
        <v>0</v>
      </c>
      <c r="M440" s="80"/>
      <c r="N440" s="80"/>
      <c r="O440" s="80"/>
      <c r="P440" s="80" t="e">
        <f t="shared" si="21"/>
        <v>#DIV/0!</v>
      </c>
      <c r="Q440" s="80"/>
    </row>
    <row r="441" spans="1:17">
      <c r="A441" s="71" t="s">
        <v>654</v>
      </c>
      <c r="B441" s="71" t="s">
        <v>655</v>
      </c>
      <c r="C441" s="71"/>
      <c r="D441" s="71"/>
      <c r="E441" s="71"/>
      <c r="F441" s="71"/>
      <c r="G441" s="71"/>
      <c r="H441" s="71"/>
      <c r="I441" s="71"/>
      <c r="J441" s="71"/>
      <c r="K441" s="71"/>
      <c r="L441" s="73">
        <f t="shared" si="20"/>
        <v>0</v>
      </c>
      <c r="M441" s="76">
        <f>+M438+M439+M440</f>
        <v>0</v>
      </c>
      <c r="N441" s="76">
        <f>+N438+N439+N440</f>
        <v>0</v>
      </c>
      <c r="O441" s="76">
        <f>+M441-N441</f>
        <v>0</v>
      </c>
      <c r="P441" s="196" t="e">
        <f t="shared" si="21"/>
        <v>#DIV/0!</v>
      </c>
      <c r="Q441" s="71"/>
    </row>
    <row r="442" spans="1:17">
      <c r="A442" s="150" t="s">
        <v>656</v>
      </c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2">
        <f t="shared" si="20"/>
        <v>0</v>
      </c>
      <c r="M442" s="80"/>
      <c r="N442" s="80"/>
      <c r="O442" s="80"/>
      <c r="P442" s="80" t="e">
        <f t="shared" si="21"/>
        <v>#DIV/0!</v>
      </c>
      <c r="Q442" s="80"/>
    </row>
    <row r="443" spans="1:17">
      <c r="A443" s="150" t="s">
        <v>657</v>
      </c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2">
        <f t="shared" si="20"/>
        <v>0</v>
      </c>
      <c r="M443" s="80"/>
      <c r="N443" s="80"/>
      <c r="O443" s="80"/>
      <c r="P443" s="80" t="e">
        <f t="shared" si="21"/>
        <v>#DIV/0!</v>
      </c>
      <c r="Q443" s="80"/>
    </row>
    <row r="444" spans="1:17">
      <c r="A444" s="150" t="s">
        <v>658</v>
      </c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2">
        <f t="shared" si="20"/>
        <v>0</v>
      </c>
      <c r="M444" s="80"/>
      <c r="N444" s="80"/>
      <c r="O444" s="80"/>
      <c r="P444" s="80" t="e">
        <f t="shared" si="21"/>
        <v>#DIV/0!</v>
      </c>
      <c r="Q444" s="80"/>
    </row>
    <row r="445" spans="1:17">
      <c r="A445" s="71" t="s">
        <v>659</v>
      </c>
      <c r="B445" s="71" t="s">
        <v>660</v>
      </c>
      <c r="C445" s="71"/>
      <c r="D445" s="71"/>
      <c r="E445" s="71"/>
      <c r="F445" s="71"/>
      <c r="G445" s="71"/>
      <c r="H445" s="71"/>
      <c r="I445" s="71"/>
      <c r="J445" s="71"/>
      <c r="K445" s="71"/>
      <c r="L445" s="73">
        <f t="shared" si="20"/>
        <v>0</v>
      </c>
      <c r="M445" s="76">
        <f>+M442+M443+M444</f>
        <v>0</v>
      </c>
      <c r="N445" s="76">
        <f>+N442+N443+N444</f>
        <v>0</v>
      </c>
      <c r="O445" s="76">
        <f>+M445-N445</f>
        <v>0</v>
      </c>
      <c r="P445" s="196" t="e">
        <f t="shared" si="21"/>
        <v>#DIV/0!</v>
      </c>
      <c r="Q445" s="71"/>
    </row>
    <row r="446" spans="1:17">
      <c r="A446" s="150" t="s">
        <v>661</v>
      </c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2">
        <f t="shared" si="20"/>
        <v>0</v>
      </c>
      <c r="M446" s="80"/>
      <c r="N446" s="80"/>
      <c r="O446" s="80"/>
      <c r="P446" s="80" t="e">
        <f t="shared" si="21"/>
        <v>#DIV/0!</v>
      </c>
      <c r="Q446" s="80"/>
    </row>
    <row r="447" spans="1:17">
      <c r="A447" s="150" t="s">
        <v>662</v>
      </c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2">
        <f t="shared" si="20"/>
        <v>0</v>
      </c>
      <c r="M447" s="80"/>
      <c r="N447" s="80"/>
      <c r="O447" s="80"/>
      <c r="P447" s="80" t="e">
        <f t="shared" si="21"/>
        <v>#DIV/0!</v>
      </c>
      <c r="Q447" s="80"/>
    </row>
    <row r="448" spans="1:17">
      <c r="A448" s="150" t="s">
        <v>663</v>
      </c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2">
        <f t="shared" si="20"/>
        <v>0</v>
      </c>
      <c r="M448" s="80"/>
      <c r="N448" s="80"/>
      <c r="O448" s="80"/>
      <c r="P448" s="80" t="e">
        <f t="shared" si="21"/>
        <v>#DIV/0!</v>
      </c>
      <c r="Q448" s="80"/>
    </row>
    <row r="449" spans="1:17">
      <c r="A449" s="71" t="s">
        <v>664</v>
      </c>
      <c r="B449" s="71" t="s">
        <v>665</v>
      </c>
      <c r="C449" s="71"/>
      <c r="D449" s="71"/>
      <c r="E449" s="71"/>
      <c r="F449" s="71"/>
      <c r="G449" s="71"/>
      <c r="H449" s="71"/>
      <c r="I449" s="71"/>
      <c r="J449" s="71"/>
      <c r="K449" s="71"/>
      <c r="L449" s="73">
        <f t="shared" si="20"/>
        <v>0</v>
      </c>
      <c r="M449" s="76">
        <f>+M446+M447+M448</f>
        <v>0</v>
      </c>
      <c r="N449" s="76">
        <f>+N446+N447+N448</f>
        <v>0</v>
      </c>
      <c r="O449" s="76">
        <f>+M449-N449</f>
        <v>0</v>
      </c>
      <c r="P449" s="196" t="e">
        <f t="shared" si="21"/>
        <v>#DIV/0!</v>
      </c>
      <c r="Q449" s="71"/>
    </row>
    <row r="450" spans="1:17">
      <c r="A450" s="150" t="s">
        <v>666</v>
      </c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2">
        <f t="shared" si="20"/>
        <v>0</v>
      </c>
      <c r="M450" s="80"/>
      <c r="N450" s="80"/>
      <c r="O450" s="80"/>
      <c r="P450" s="80" t="e">
        <f t="shared" si="21"/>
        <v>#DIV/0!</v>
      </c>
      <c r="Q450" s="80"/>
    </row>
    <row r="451" spans="1:17">
      <c r="A451" s="150" t="s">
        <v>667</v>
      </c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2">
        <f t="shared" si="20"/>
        <v>0</v>
      </c>
      <c r="M451" s="80"/>
      <c r="N451" s="80"/>
      <c r="O451" s="80"/>
      <c r="P451" s="80" t="e">
        <f t="shared" si="21"/>
        <v>#DIV/0!</v>
      </c>
      <c r="Q451" s="80"/>
    </row>
    <row r="452" spans="1:17">
      <c r="A452" s="150" t="s">
        <v>668</v>
      </c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2">
        <f t="shared" si="20"/>
        <v>0</v>
      </c>
      <c r="M452" s="80"/>
      <c r="N452" s="80"/>
      <c r="O452" s="80"/>
      <c r="P452" s="80" t="e">
        <f t="shared" si="21"/>
        <v>#DIV/0!</v>
      </c>
      <c r="Q452" s="80"/>
    </row>
    <row r="453" spans="1:17">
      <c r="A453" s="71" t="s">
        <v>669</v>
      </c>
      <c r="B453" s="71" t="s">
        <v>670</v>
      </c>
      <c r="C453" s="71"/>
      <c r="D453" s="71"/>
      <c r="E453" s="71"/>
      <c r="F453" s="71"/>
      <c r="G453" s="71"/>
      <c r="H453" s="71"/>
      <c r="I453" s="71"/>
      <c r="J453" s="71"/>
      <c r="K453" s="71"/>
      <c r="L453" s="73">
        <f t="shared" si="20"/>
        <v>0</v>
      </c>
      <c r="M453" s="76">
        <f>+M450+M451+M452</f>
        <v>0</v>
      </c>
      <c r="N453" s="76">
        <f>+N450+N451+N452</f>
        <v>0</v>
      </c>
      <c r="O453" s="76">
        <f>+M453-N453</f>
        <v>0</v>
      </c>
      <c r="P453" s="196" t="e">
        <f t="shared" ref="P453" si="22">+O453/M453</f>
        <v>#DIV/0!</v>
      </c>
      <c r="Q453" s="71"/>
    </row>
    <row r="454" spans="1:17">
      <c r="A454" s="150" t="s">
        <v>671</v>
      </c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2">
        <f t="shared" si="20"/>
        <v>0</v>
      </c>
      <c r="M454" s="80"/>
      <c r="N454" s="80"/>
      <c r="O454" s="80"/>
      <c r="P454" s="80" t="e">
        <f t="shared" si="21"/>
        <v>#DIV/0!</v>
      </c>
      <c r="Q454" s="80"/>
    </row>
    <row r="455" spans="1:17">
      <c r="A455" s="150" t="s">
        <v>672</v>
      </c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2">
        <f t="shared" ref="L455:L518" si="23">+G455+H455+I455+K455</f>
        <v>0</v>
      </c>
      <c r="M455" s="80"/>
      <c r="N455" s="80"/>
      <c r="O455" s="80"/>
      <c r="P455" s="80" t="e">
        <f t="shared" si="21"/>
        <v>#DIV/0!</v>
      </c>
      <c r="Q455" s="80"/>
    </row>
    <row r="456" spans="1:17">
      <c r="A456" s="150" t="s">
        <v>673</v>
      </c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2">
        <f t="shared" si="23"/>
        <v>0</v>
      </c>
      <c r="M456" s="80"/>
      <c r="N456" s="80"/>
      <c r="O456" s="80"/>
      <c r="P456" s="80" t="e">
        <f t="shared" si="21"/>
        <v>#DIV/0!</v>
      </c>
      <c r="Q456" s="80"/>
    </row>
    <row r="457" spans="1:17">
      <c r="A457" s="71" t="s">
        <v>674</v>
      </c>
      <c r="B457" s="71" t="s">
        <v>675</v>
      </c>
      <c r="C457" s="71"/>
      <c r="D457" s="71"/>
      <c r="E457" s="71"/>
      <c r="F457" s="71"/>
      <c r="G457" s="71"/>
      <c r="H457" s="71"/>
      <c r="I457" s="71"/>
      <c r="J457" s="71"/>
      <c r="K457" s="71"/>
      <c r="L457" s="73">
        <f t="shared" si="23"/>
        <v>0</v>
      </c>
      <c r="M457" s="76">
        <f>+M454+M455+M456</f>
        <v>0</v>
      </c>
      <c r="N457" s="76">
        <f>+N454+N455+N456</f>
        <v>0</v>
      </c>
      <c r="O457" s="76">
        <f>+M457-N457</f>
        <v>0</v>
      </c>
      <c r="P457" s="196" t="e">
        <f t="shared" si="21"/>
        <v>#DIV/0!</v>
      </c>
      <c r="Q457" s="71"/>
    </row>
    <row r="458" spans="1:17">
      <c r="A458" s="150" t="s">
        <v>676</v>
      </c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2">
        <f t="shared" si="23"/>
        <v>0</v>
      </c>
      <c r="M458" s="80"/>
      <c r="N458" s="80"/>
      <c r="O458" s="80"/>
      <c r="P458" s="80" t="e">
        <f t="shared" si="21"/>
        <v>#DIV/0!</v>
      </c>
      <c r="Q458" s="80"/>
    </row>
    <row r="459" spans="1:17">
      <c r="A459" s="150" t="s">
        <v>677</v>
      </c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2">
        <f t="shared" si="23"/>
        <v>0</v>
      </c>
      <c r="M459" s="80"/>
      <c r="N459" s="80"/>
      <c r="O459" s="80"/>
      <c r="P459" s="80" t="e">
        <f t="shared" si="21"/>
        <v>#DIV/0!</v>
      </c>
      <c r="Q459" s="80"/>
    </row>
    <row r="460" spans="1:17">
      <c r="A460" s="150" t="s">
        <v>678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2">
        <f t="shared" si="23"/>
        <v>0</v>
      </c>
      <c r="M460" s="80"/>
      <c r="N460" s="80"/>
      <c r="O460" s="80"/>
      <c r="P460" s="80" t="e">
        <f t="shared" si="21"/>
        <v>#DIV/0!</v>
      </c>
      <c r="Q460" s="80"/>
    </row>
    <row r="461" spans="1:17">
      <c r="A461" s="71" t="s">
        <v>679</v>
      </c>
      <c r="B461" s="71" t="s">
        <v>680</v>
      </c>
      <c r="C461" s="71"/>
      <c r="D461" s="71"/>
      <c r="E461" s="71"/>
      <c r="F461" s="71"/>
      <c r="G461" s="71"/>
      <c r="H461" s="71"/>
      <c r="I461" s="71"/>
      <c r="J461" s="71"/>
      <c r="K461" s="71"/>
      <c r="L461" s="73">
        <f t="shared" si="23"/>
        <v>0</v>
      </c>
      <c r="M461" s="76">
        <f>+M458+M459+M460</f>
        <v>0</v>
      </c>
      <c r="N461" s="76">
        <f>+N458+N459+N460</f>
        <v>0</v>
      </c>
      <c r="O461" s="76">
        <f>+M461-N461</f>
        <v>0</v>
      </c>
      <c r="P461" s="196" t="e">
        <f t="shared" si="21"/>
        <v>#DIV/0!</v>
      </c>
      <c r="Q461" s="71"/>
    </row>
    <row r="462" spans="1:17">
      <c r="A462" s="150" t="s">
        <v>681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2">
        <f t="shared" si="23"/>
        <v>0</v>
      </c>
      <c r="M462" s="80"/>
      <c r="N462" s="80"/>
      <c r="O462" s="80"/>
      <c r="P462" s="80" t="e">
        <f t="shared" si="21"/>
        <v>#DIV/0!</v>
      </c>
      <c r="Q462" s="80"/>
    </row>
    <row r="463" spans="1:17">
      <c r="A463" s="150" t="s">
        <v>682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2">
        <f t="shared" si="23"/>
        <v>0</v>
      </c>
      <c r="M463" s="80"/>
      <c r="N463" s="80"/>
      <c r="O463" s="80"/>
      <c r="P463" s="80" t="e">
        <f t="shared" si="21"/>
        <v>#DIV/0!</v>
      </c>
      <c r="Q463" s="80"/>
    </row>
    <row r="464" spans="1:17">
      <c r="A464" s="150" t="s">
        <v>683</v>
      </c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2">
        <f t="shared" si="23"/>
        <v>0</v>
      </c>
      <c r="M464" s="80"/>
      <c r="N464" s="80"/>
      <c r="O464" s="80"/>
      <c r="P464" s="80" t="e">
        <f t="shared" si="21"/>
        <v>#DIV/0!</v>
      </c>
      <c r="Q464" s="80"/>
    </row>
    <row r="465" spans="1:17">
      <c r="A465" s="71" t="s">
        <v>684</v>
      </c>
      <c r="B465" s="71" t="s">
        <v>685</v>
      </c>
      <c r="C465" s="71"/>
      <c r="D465" s="71"/>
      <c r="E465" s="71"/>
      <c r="F465" s="71"/>
      <c r="G465" s="71"/>
      <c r="H465" s="71"/>
      <c r="I465" s="71"/>
      <c r="J465" s="71"/>
      <c r="K465" s="71"/>
      <c r="L465" s="73">
        <f t="shared" si="23"/>
        <v>0</v>
      </c>
      <c r="M465" s="76">
        <f>+M462+M463+M464</f>
        <v>0</v>
      </c>
      <c r="N465" s="76">
        <f>+N462+N463+N464</f>
        <v>0</v>
      </c>
      <c r="O465" s="76">
        <f>+M465-N465</f>
        <v>0</v>
      </c>
      <c r="P465" s="196" t="e">
        <f t="shared" si="21"/>
        <v>#DIV/0!</v>
      </c>
      <c r="Q465" s="71"/>
    </row>
    <row r="466" spans="1:17">
      <c r="A466" s="150" t="s">
        <v>686</v>
      </c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2">
        <f t="shared" si="23"/>
        <v>0</v>
      </c>
      <c r="M466" s="80"/>
      <c r="N466" s="80"/>
      <c r="O466" s="80"/>
      <c r="P466" s="80" t="e">
        <f t="shared" si="21"/>
        <v>#DIV/0!</v>
      </c>
      <c r="Q466" s="80"/>
    </row>
    <row r="467" spans="1:17">
      <c r="A467" s="150" t="s">
        <v>687</v>
      </c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2">
        <f t="shared" si="23"/>
        <v>0</v>
      </c>
      <c r="M467" s="80"/>
      <c r="N467" s="80"/>
      <c r="O467" s="80"/>
      <c r="P467" s="80" t="e">
        <f t="shared" si="21"/>
        <v>#DIV/0!</v>
      </c>
      <c r="Q467" s="80"/>
    </row>
    <row r="468" spans="1:17">
      <c r="A468" s="150" t="s">
        <v>688</v>
      </c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2">
        <f t="shared" si="23"/>
        <v>0</v>
      </c>
      <c r="M468" s="80"/>
      <c r="N468" s="80"/>
      <c r="O468" s="80"/>
      <c r="P468" s="80" t="e">
        <f t="shared" si="21"/>
        <v>#DIV/0!</v>
      </c>
      <c r="Q468" s="80"/>
    </row>
    <row r="469" spans="1:17">
      <c r="A469" s="71" t="s">
        <v>689</v>
      </c>
      <c r="B469" s="71" t="s">
        <v>690</v>
      </c>
      <c r="C469" s="71"/>
      <c r="D469" s="71"/>
      <c r="E469" s="71"/>
      <c r="F469" s="71"/>
      <c r="G469" s="71"/>
      <c r="H469" s="71"/>
      <c r="I469" s="71"/>
      <c r="J469" s="71"/>
      <c r="K469" s="71"/>
      <c r="L469" s="73">
        <f t="shared" si="23"/>
        <v>0</v>
      </c>
      <c r="M469" s="76">
        <f>+M466+M467+M468</f>
        <v>0</v>
      </c>
      <c r="N469" s="76">
        <f>+N466+N467+N468</f>
        <v>0</v>
      </c>
      <c r="O469" s="76">
        <f>+M469-N469</f>
        <v>0</v>
      </c>
      <c r="P469" s="196" t="e">
        <f t="shared" si="21"/>
        <v>#DIV/0!</v>
      </c>
      <c r="Q469" s="71"/>
    </row>
    <row r="470" spans="1:17">
      <c r="A470" s="150" t="s">
        <v>691</v>
      </c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2">
        <f t="shared" si="23"/>
        <v>0</v>
      </c>
      <c r="M470" s="80"/>
      <c r="N470" s="80"/>
      <c r="O470" s="80"/>
      <c r="P470" s="80" t="e">
        <f t="shared" si="21"/>
        <v>#DIV/0!</v>
      </c>
      <c r="Q470" s="80"/>
    </row>
    <row r="471" spans="1:17">
      <c r="A471" s="150" t="s">
        <v>692</v>
      </c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2">
        <f t="shared" si="23"/>
        <v>0</v>
      </c>
      <c r="M471" s="80"/>
      <c r="N471" s="80"/>
      <c r="O471" s="80"/>
      <c r="P471" s="80" t="e">
        <f t="shared" si="21"/>
        <v>#DIV/0!</v>
      </c>
      <c r="Q471" s="80"/>
    </row>
    <row r="472" spans="1:17">
      <c r="A472" s="150" t="s">
        <v>693</v>
      </c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2">
        <f t="shared" si="23"/>
        <v>0</v>
      </c>
      <c r="M472" s="80"/>
      <c r="N472" s="80"/>
      <c r="O472" s="80"/>
      <c r="P472" s="80" t="e">
        <f t="shared" si="21"/>
        <v>#DIV/0!</v>
      </c>
      <c r="Q472" s="80"/>
    </row>
    <row r="473" spans="1:17">
      <c r="A473" s="71" t="s">
        <v>694</v>
      </c>
      <c r="B473" s="71" t="s">
        <v>695</v>
      </c>
      <c r="C473" s="71"/>
      <c r="D473" s="71"/>
      <c r="E473" s="71"/>
      <c r="F473" s="71"/>
      <c r="G473" s="71"/>
      <c r="H473" s="71"/>
      <c r="I473" s="71"/>
      <c r="J473" s="71"/>
      <c r="K473" s="71"/>
      <c r="L473" s="73">
        <f t="shared" si="23"/>
        <v>0</v>
      </c>
      <c r="M473" s="76">
        <f>+M470+M471+M472</f>
        <v>0</v>
      </c>
      <c r="N473" s="76">
        <f>+N470+N471+N472</f>
        <v>0</v>
      </c>
      <c r="O473" s="76">
        <f>+M473-N473</f>
        <v>0</v>
      </c>
      <c r="P473" s="196" t="e">
        <f t="shared" si="21"/>
        <v>#DIV/0!</v>
      </c>
      <c r="Q473" s="71"/>
    </row>
    <row r="474" spans="1:17">
      <c r="A474" s="150" t="s">
        <v>696</v>
      </c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2">
        <f t="shared" si="23"/>
        <v>0</v>
      </c>
      <c r="M474" s="80"/>
      <c r="N474" s="80"/>
      <c r="O474" s="80"/>
      <c r="P474" s="80" t="e">
        <f t="shared" ref="P474:P537" si="24">+O474/M474</f>
        <v>#DIV/0!</v>
      </c>
      <c r="Q474" s="80"/>
    </row>
    <row r="475" spans="1:17">
      <c r="A475" s="150" t="s">
        <v>697</v>
      </c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2">
        <f t="shared" si="23"/>
        <v>0</v>
      </c>
      <c r="M475" s="80"/>
      <c r="N475" s="80"/>
      <c r="O475" s="80"/>
      <c r="P475" s="80" t="e">
        <f t="shared" si="24"/>
        <v>#DIV/0!</v>
      </c>
      <c r="Q475" s="80"/>
    </row>
    <row r="476" spans="1:17">
      <c r="A476" s="150" t="s">
        <v>698</v>
      </c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2">
        <f t="shared" si="23"/>
        <v>0</v>
      </c>
      <c r="M476" s="80"/>
      <c r="N476" s="80"/>
      <c r="O476" s="80"/>
      <c r="P476" s="80" t="e">
        <f t="shared" si="24"/>
        <v>#DIV/0!</v>
      </c>
      <c r="Q476" s="80"/>
    </row>
    <row r="477" spans="1:17">
      <c r="A477" s="71" t="s">
        <v>699</v>
      </c>
      <c r="B477" s="71" t="s">
        <v>700</v>
      </c>
      <c r="C477" s="71"/>
      <c r="D477" s="71"/>
      <c r="E477" s="71"/>
      <c r="F477" s="71"/>
      <c r="G477" s="71"/>
      <c r="H477" s="71"/>
      <c r="I477" s="71"/>
      <c r="J477" s="71"/>
      <c r="K477" s="71"/>
      <c r="L477" s="73">
        <f t="shared" si="23"/>
        <v>0</v>
      </c>
      <c r="M477" s="76">
        <f>+M474+M475+M476</f>
        <v>0</v>
      </c>
      <c r="N477" s="76">
        <f>+N474+N475+N476</f>
        <v>0</v>
      </c>
      <c r="O477" s="76">
        <f>+M477-N477</f>
        <v>0</v>
      </c>
      <c r="P477" s="196" t="e">
        <f t="shared" si="24"/>
        <v>#DIV/0!</v>
      </c>
      <c r="Q477" s="71"/>
    </row>
    <row r="478" spans="1:17">
      <c r="A478" s="150" t="s">
        <v>701</v>
      </c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2">
        <f t="shared" si="23"/>
        <v>0</v>
      </c>
      <c r="M478" s="80"/>
      <c r="N478" s="80"/>
      <c r="O478" s="80"/>
      <c r="P478" s="80" t="e">
        <f t="shared" si="24"/>
        <v>#DIV/0!</v>
      </c>
      <c r="Q478" s="80"/>
    </row>
    <row r="479" spans="1:17">
      <c r="A479" s="150" t="s">
        <v>702</v>
      </c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2">
        <f t="shared" si="23"/>
        <v>0</v>
      </c>
      <c r="M479" s="80"/>
      <c r="N479" s="80"/>
      <c r="O479" s="80"/>
      <c r="P479" s="80" t="e">
        <f t="shared" si="24"/>
        <v>#DIV/0!</v>
      </c>
      <c r="Q479" s="80"/>
    </row>
    <row r="480" spans="1:17">
      <c r="A480" s="150" t="s">
        <v>703</v>
      </c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2">
        <f t="shared" si="23"/>
        <v>0</v>
      </c>
      <c r="M480" s="80"/>
      <c r="N480" s="80"/>
      <c r="O480" s="80"/>
      <c r="P480" s="80" t="e">
        <f t="shared" si="24"/>
        <v>#DIV/0!</v>
      </c>
      <c r="Q480" s="80"/>
    </row>
    <row r="481" spans="1:17">
      <c r="A481" s="71" t="s">
        <v>704</v>
      </c>
      <c r="B481" s="71" t="s">
        <v>705</v>
      </c>
      <c r="C481" s="71"/>
      <c r="D481" s="71"/>
      <c r="E481" s="71"/>
      <c r="F481" s="71"/>
      <c r="G481" s="71"/>
      <c r="H481" s="71"/>
      <c r="I481" s="71"/>
      <c r="J481" s="71"/>
      <c r="K481" s="71"/>
      <c r="L481" s="73">
        <f t="shared" si="23"/>
        <v>0</v>
      </c>
      <c r="M481" s="76">
        <f>+M478+M479+M480</f>
        <v>0</v>
      </c>
      <c r="N481" s="76">
        <f>+N478+N479+N480</f>
        <v>0</v>
      </c>
      <c r="O481" s="76">
        <f>+M481-N481</f>
        <v>0</v>
      </c>
      <c r="P481" s="196" t="e">
        <f t="shared" si="24"/>
        <v>#DIV/0!</v>
      </c>
      <c r="Q481" s="71"/>
    </row>
    <row r="482" spans="1:17">
      <c r="A482" s="150" t="s">
        <v>706</v>
      </c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2">
        <f t="shared" si="23"/>
        <v>0</v>
      </c>
      <c r="M482" s="80"/>
      <c r="N482" s="80"/>
      <c r="O482" s="80"/>
      <c r="P482" s="80" t="e">
        <f t="shared" si="24"/>
        <v>#DIV/0!</v>
      </c>
      <c r="Q482" s="80"/>
    </row>
    <row r="483" spans="1:17">
      <c r="A483" s="150" t="s">
        <v>707</v>
      </c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2">
        <f t="shared" si="23"/>
        <v>0</v>
      </c>
      <c r="M483" s="80"/>
      <c r="N483" s="80"/>
      <c r="O483" s="80"/>
      <c r="P483" s="80" t="e">
        <f t="shared" si="24"/>
        <v>#DIV/0!</v>
      </c>
      <c r="Q483" s="80"/>
    </row>
    <row r="484" spans="1:17">
      <c r="A484" s="150" t="s">
        <v>708</v>
      </c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2">
        <f t="shared" si="23"/>
        <v>0</v>
      </c>
      <c r="M484" s="80"/>
      <c r="N484" s="80"/>
      <c r="O484" s="80"/>
      <c r="P484" s="80" t="e">
        <f t="shared" si="24"/>
        <v>#DIV/0!</v>
      </c>
      <c r="Q484" s="80"/>
    </row>
    <row r="485" spans="1:17">
      <c r="A485" s="71" t="s">
        <v>709</v>
      </c>
      <c r="B485" s="71" t="s">
        <v>710</v>
      </c>
      <c r="C485" s="71"/>
      <c r="D485" s="71"/>
      <c r="E485" s="71"/>
      <c r="F485" s="71"/>
      <c r="G485" s="71"/>
      <c r="H485" s="71"/>
      <c r="I485" s="71"/>
      <c r="J485" s="71"/>
      <c r="K485" s="71"/>
      <c r="L485" s="73">
        <f t="shared" si="23"/>
        <v>0</v>
      </c>
      <c r="M485" s="76">
        <f>+M482+M483+M484</f>
        <v>0</v>
      </c>
      <c r="N485" s="76">
        <f>+N482+N483+N484</f>
        <v>0</v>
      </c>
      <c r="O485" s="76">
        <f>+M485-N485</f>
        <v>0</v>
      </c>
      <c r="P485" s="196" t="e">
        <f t="shared" si="24"/>
        <v>#DIV/0!</v>
      </c>
      <c r="Q485" s="71"/>
    </row>
    <row r="486" spans="1:17">
      <c r="A486" s="150" t="s">
        <v>711</v>
      </c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2">
        <f t="shared" si="23"/>
        <v>0</v>
      </c>
      <c r="M486" s="80"/>
      <c r="N486" s="80"/>
      <c r="O486" s="80"/>
      <c r="P486" s="80" t="e">
        <f t="shared" si="24"/>
        <v>#DIV/0!</v>
      </c>
      <c r="Q486" s="80"/>
    </row>
    <row r="487" spans="1:17">
      <c r="A487" s="150" t="s">
        <v>712</v>
      </c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2">
        <f t="shared" si="23"/>
        <v>0</v>
      </c>
      <c r="M487" s="80"/>
      <c r="N487" s="80"/>
      <c r="O487" s="80"/>
      <c r="P487" s="80" t="e">
        <f t="shared" si="24"/>
        <v>#DIV/0!</v>
      </c>
      <c r="Q487" s="80"/>
    </row>
    <row r="488" spans="1:17">
      <c r="A488" s="150" t="s">
        <v>713</v>
      </c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2">
        <f t="shared" si="23"/>
        <v>0</v>
      </c>
      <c r="M488" s="80"/>
      <c r="N488" s="80"/>
      <c r="O488" s="80"/>
      <c r="P488" s="80" t="e">
        <f t="shared" si="24"/>
        <v>#DIV/0!</v>
      </c>
      <c r="Q488" s="80"/>
    </row>
    <row r="489" spans="1:17">
      <c r="A489" s="71" t="s">
        <v>714</v>
      </c>
      <c r="B489" s="71" t="s">
        <v>715</v>
      </c>
      <c r="C489" s="71"/>
      <c r="D489" s="71"/>
      <c r="E489" s="71"/>
      <c r="F489" s="71"/>
      <c r="G489" s="71"/>
      <c r="H489" s="71"/>
      <c r="I489" s="71"/>
      <c r="J489" s="71"/>
      <c r="K489" s="71"/>
      <c r="L489" s="73">
        <f t="shared" si="23"/>
        <v>0</v>
      </c>
      <c r="M489" s="76">
        <f>+M486+M487+M488</f>
        <v>0</v>
      </c>
      <c r="N489" s="76">
        <f>+N486+N487+N488</f>
        <v>0</v>
      </c>
      <c r="O489" s="76">
        <f>+M489-N489</f>
        <v>0</v>
      </c>
      <c r="P489" s="196" t="e">
        <f t="shared" si="24"/>
        <v>#DIV/0!</v>
      </c>
      <c r="Q489" s="71"/>
    </row>
    <row r="490" spans="1:17">
      <c r="A490" s="150" t="s">
        <v>716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2">
        <f t="shared" si="23"/>
        <v>0</v>
      </c>
      <c r="M490" s="80"/>
      <c r="N490" s="80"/>
      <c r="O490" s="80"/>
      <c r="P490" s="80" t="e">
        <f t="shared" si="24"/>
        <v>#DIV/0!</v>
      </c>
      <c r="Q490" s="80"/>
    </row>
    <row r="491" spans="1:17">
      <c r="A491" s="150" t="s">
        <v>717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2">
        <f t="shared" si="23"/>
        <v>0</v>
      </c>
      <c r="M491" s="80"/>
      <c r="N491" s="80"/>
      <c r="O491" s="80"/>
      <c r="P491" s="80" t="e">
        <f t="shared" si="24"/>
        <v>#DIV/0!</v>
      </c>
      <c r="Q491" s="80"/>
    </row>
    <row r="492" spans="1:17">
      <c r="A492" s="150" t="s">
        <v>718</v>
      </c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2">
        <f t="shared" si="23"/>
        <v>0</v>
      </c>
      <c r="M492" s="80"/>
      <c r="N492" s="80"/>
      <c r="O492" s="80"/>
      <c r="P492" s="80" t="e">
        <f t="shared" si="24"/>
        <v>#DIV/0!</v>
      </c>
      <c r="Q492" s="80"/>
    </row>
    <row r="493" spans="1:17">
      <c r="A493" s="71" t="s">
        <v>719</v>
      </c>
      <c r="B493" s="71" t="s">
        <v>720</v>
      </c>
      <c r="C493" s="71"/>
      <c r="D493" s="71"/>
      <c r="E493" s="71"/>
      <c r="F493" s="71"/>
      <c r="G493" s="71"/>
      <c r="H493" s="71"/>
      <c r="I493" s="71"/>
      <c r="J493" s="71"/>
      <c r="K493" s="71"/>
      <c r="L493" s="73">
        <f t="shared" si="23"/>
        <v>0</v>
      </c>
      <c r="M493" s="76">
        <f>+M490+M491+M492</f>
        <v>0</v>
      </c>
      <c r="N493" s="76">
        <f>+N490+N491+N492</f>
        <v>0</v>
      </c>
      <c r="O493" s="76">
        <f>+M493-N493</f>
        <v>0</v>
      </c>
      <c r="P493" s="196" t="e">
        <f t="shared" si="24"/>
        <v>#DIV/0!</v>
      </c>
      <c r="Q493" s="71"/>
    </row>
    <row r="494" spans="1:17">
      <c r="A494" s="150" t="s">
        <v>721</v>
      </c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2">
        <f t="shared" si="23"/>
        <v>0</v>
      </c>
      <c r="M494" s="80"/>
      <c r="N494" s="80"/>
      <c r="O494" s="80"/>
      <c r="P494" s="80" t="e">
        <f t="shared" si="24"/>
        <v>#DIV/0!</v>
      </c>
      <c r="Q494" s="80"/>
    </row>
    <row r="495" spans="1:17">
      <c r="A495" s="150" t="s">
        <v>722</v>
      </c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2">
        <f t="shared" si="23"/>
        <v>0</v>
      </c>
      <c r="M495" s="80"/>
      <c r="N495" s="80"/>
      <c r="O495" s="80"/>
      <c r="P495" s="80" t="e">
        <f t="shared" si="24"/>
        <v>#DIV/0!</v>
      </c>
      <c r="Q495" s="80"/>
    </row>
    <row r="496" spans="1:17">
      <c r="A496" s="150" t="s">
        <v>723</v>
      </c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2">
        <f t="shared" si="23"/>
        <v>0</v>
      </c>
      <c r="M496" s="80"/>
      <c r="N496" s="80"/>
      <c r="O496" s="80"/>
      <c r="P496" s="80" t="e">
        <f t="shared" si="24"/>
        <v>#DIV/0!</v>
      </c>
      <c r="Q496" s="80"/>
    </row>
    <row r="497" spans="1:17">
      <c r="A497" s="71" t="s">
        <v>724</v>
      </c>
      <c r="B497" s="71" t="s">
        <v>725</v>
      </c>
      <c r="C497" s="71"/>
      <c r="D497" s="71"/>
      <c r="E497" s="71"/>
      <c r="F497" s="71"/>
      <c r="G497" s="71"/>
      <c r="H497" s="71"/>
      <c r="I497" s="71"/>
      <c r="J497" s="71"/>
      <c r="K497" s="71"/>
      <c r="L497" s="73">
        <f t="shared" si="23"/>
        <v>0</v>
      </c>
      <c r="M497" s="76">
        <f>+M494+M495+M496</f>
        <v>0</v>
      </c>
      <c r="N497" s="76">
        <f>+N494+N495+N496</f>
        <v>0</v>
      </c>
      <c r="O497" s="76">
        <f>+M497-N497</f>
        <v>0</v>
      </c>
      <c r="P497" s="196" t="e">
        <f t="shared" si="24"/>
        <v>#DIV/0!</v>
      </c>
      <c r="Q497" s="71"/>
    </row>
    <row r="498" spans="1:17">
      <c r="A498" s="150" t="s">
        <v>726</v>
      </c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2">
        <f t="shared" si="23"/>
        <v>0</v>
      </c>
      <c r="M498" s="80"/>
      <c r="N498" s="80"/>
      <c r="O498" s="80"/>
      <c r="P498" s="80" t="e">
        <f t="shared" si="24"/>
        <v>#DIV/0!</v>
      </c>
      <c r="Q498" s="80"/>
    </row>
    <row r="499" spans="1:17">
      <c r="A499" s="150" t="s">
        <v>727</v>
      </c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2">
        <f t="shared" si="23"/>
        <v>0</v>
      </c>
      <c r="M499" s="80"/>
      <c r="N499" s="80"/>
      <c r="O499" s="80"/>
      <c r="P499" s="80" t="e">
        <f t="shared" si="24"/>
        <v>#DIV/0!</v>
      </c>
      <c r="Q499" s="80"/>
    </row>
    <row r="500" spans="1:17">
      <c r="A500" s="150" t="s">
        <v>728</v>
      </c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2">
        <f t="shared" si="23"/>
        <v>0</v>
      </c>
      <c r="M500" s="80"/>
      <c r="N500" s="80"/>
      <c r="O500" s="80"/>
      <c r="P500" s="80" t="e">
        <f t="shared" si="24"/>
        <v>#DIV/0!</v>
      </c>
      <c r="Q500" s="80"/>
    </row>
    <row r="501" spans="1:17">
      <c r="A501" s="71" t="s">
        <v>729</v>
      </c>
      <c r="B501" s="71" t="s">
        <v>730</v>
      </c>
      <c r="C501" s="71"/>
      <c r="D501" s="71"/>
      <c r="E501" s="71"/>
      <c r="F501" s="71"/>
      <c r="G501" s="71"/>
      <c r="H501" s="71"/>
      <c r="I501" s="71"/>
      <c r="J501" s="71"/>
      <c r="K501" s="71"/>
      <c r="L501" s="73">
        <f t="shared" si="23"/>
        <v>0</v>
      </c>
      <c r="M501" s="76">
        <f>+M498+M499+M500</f>
        <v>0</v>
      </c>
      <c r="N501" s="76">
        <f>+N498+N499+N500</f>
        <v>0</v>
      </c>
      <c r="O501" s="76">
        <f>+M501-N501</f>
        <v>0</v>
      </c>
      <c r="P501" s="196" t="e">
        <f t="shared" si="24"/>
        <v>#DIV/0!</v>
      </c>
      <c r="Q501" s="71"/>
    </row>
    <row r="502" spans="1:17">
      <c r="A502" s="150" t="s">
        <v>731</v>
      </c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2">
        <f t="shared" si="23"/>
        <v>0</v>
      </c>
      <c r="M502" s="80"/>
      <c r="N502" s="80"/>
      <c r="O502" s="80"/>
      <c r="P502" s="80" t="e">
        <f t="shared" si="24"/>
        <v>#DIV/0!</v>
      </c>
      <c r="Q502" s="80"/>
    </row>
    <row r="503" spans="1:17">
      <c r="A503" s="150" t="s">
        <v>732</v>
      </c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2">
        <f t="shared" si="23"/>
        <v>0</v>
      </c>
      <c r="M503" s="80"/>
      <c r="N503" s="80"/>
      <c r="O503" s="80"/>
      <c r="P503" s="80" t="e">
        <f t="shared" si="24"/>
        <v>#DIV/0!</v>
      </c>
      <c r="Q503" s="80"/>
    </row>
    <row r="504" spans="1:17">
      <c r="A504" s="150" t="s">
        <v>733</v>
      </c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2">
        <f t="shared" si="23"/>
        <v>0</v>
      </c>
      <c r="M504" s="80"/>
      <c r="N504" s="80"/>
      <c r="O504" s="80"/>
      <c r="P504" s="80" t="e">
        <f t="shared" si="24"/>
        <v>#DIV/0!</v>
      </c>
      <c r="Q504" s="80"/>
    </row>
    <row r="505" spans="1:17">
      <c r="A505" s="71" t="s">
        <v>734</v>
      </c>
      <c r="B505" s="71" t="s">
        <v>735</v>
      </c>
      <c r="C505" s="71"/>
      <c r="D505" s="71"/>
      <c r="E505" s="71"/>
      <c r="F505" s="71"/>
      <c r="G505" s="71"/>
      <c r="H505" s="71"/>
      <c r="I505" s="71"/>
      <c r="J505" s="71"/>
      <c r="K505" s="71"/>
      <c r="L505" s="73">
        <f t="shared" si="23"/>
        <v>0</v>
      </c>
      <c r="M505" s="76">
        <f>+M502+M503+M504</f>
        <v>0</v>
      </c>
      <c r="N505" s="76">
        <f>+N502+N503+N504</f>
        <v>0</v>
      </c>
      <c r="O505" s="76">
        <f>+M505-N505</f>
        <v>0</v>
      </c>
      <c r="P505" s="196" t="e">
        <f t="shared" si="24"/>
        <v>#DIV/0!</v>
      </c>
      <c r="Q505" s="71"/>
    </row>
    <row r="506" spans="1:17">
      <c r="A506" s="150" t="s">
        <v>736</v>
      </c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2">
        <f t="shared" si="23"/>
        <v>0</v>
      </c>
      <c r="M506" s="80"/>
      <c r="N506" s="80"/>
      <c r="O506" s="80"/>
      <c r="P506" s="80" t="e">
        <f t="shared" si="24"/>
        <v>#DIV/0!</v>
      </c>
      <c r="Q506" s="80"/>
    </row>
    <row r="507" spans="1:17">
      <c r="A507" s="150" t="s">
        <v>737</v>
      </c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2">
        <f t="shared" si="23"/>
        <v>0</v>
      </c>
      <c r="M507" s="80"/>
      <c r="N507" s="80"/>
      <c r="O507" s="80"/>
      <c r="P507" s="80" t="e">
        <f t="shared" si="24"/>
        <v>#DIV/0!</v>
      </c>
      <c r="Q507" s="80"/>
    </row>
    <row r="508" spans="1:17">
      <c r="A508" s="150" t="s">
        <v>738</v>
      </c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2">
        <f t="shared" si="23"/>
        <v>0</v>
      </c>
      <c r="M508" s="80"/>
      <c r="N508" s="80"/>
      <c r="O508" s="80"/>
      <c r="P508" s="80" t="e">
        <f t="shared" si="24"/>
        <v>#DIV/0!</v>
      </c>
      <c r="Q508" s="80"/>
    </row>
    <row r="509" spans="1:17">
      <c r="A509" s="71" t="s">
        <v>739</v>
      </c>
      <c r="B509" s="71" t="s">
        <v>740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3">
        <f t="shared" si="23"/>
        <v>0</v>
      </c>
      <c r="M509" s="76">
        <f>+M506+M507+M508</f>
        <v>0</v>
      </c>
      <c r="N509" s="76">
        <f>+N506+N507+N508</f>
        <v>0</v>
      </c>
      <c r="O509" s="76">
        <f>+M509-N509</f>
        <v>0</v>
      </c>
      <c r="P509" s="196" t="e">
        <f t="shared" si="24"/>
        <v>#DIV/0!</v>
      </c>
      <c r="Q509" s="71"/>
    </row>
    <row r="510" spans="1:17">
      <c r="A510" s="150" t="s">
        <v>741</v>
      </c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2">
        <f t="shared" si="23"/>
        <v>0</v>
      </c>
      <c r="M510" s="80"/>
      <c r="N510" s="80"/>
      <c r="O510" s="80"/>
      <c r="P510" s="80" t="e">
        <f t="shared" si="24"/>
        <v>#DIV/0!</v>
      </c>
      <c r="Q510" s="80"/>
    </row>
    <row r="511" spans="1:17">
      <c r="A511" s="150" t="s">
        <v>742</v>
      </c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2">
        <f t="shared" si="23"/>
        <v>0</v>
      </c>
      <c r="M511" s="80"/>
      <c r="N511" s="80"/>
      <c r="O511" s="80"/>
      <c r="P511" s="80" t="e">
        <f t="shared" si="24"/>
        <v>#DIV/0!</v>
      </c>
      <c r="Q511" s="80"/>
    </row>
    <row r="512" spans="1:17">
      <c r="A512" s="150" t="s">
        <v>743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2">
        <f t="shared" si="23"/>
        <v>0</v>
      </c>
      <c r="M512" s="80"/>
      <c r="N512" s="80"/>
      <c r="O512" s="80"/>
      <c r="P512" s="80" t="e">
        <f t="shared" si="24"/>
        <v>#DIV/0!</v>
      </c>
      <c r="Q512" s="80"/>
    </row>
    <row r="513" spans="1:17">
      <c r="A513" s="71" t="s">
        <v>744</v>
      </c>
      <c r="B513" s="71" t="s">
        <v>745</v>
      </c>
      <c r="C513" s="71"/>
      <c r="D513" s="71"/>
      <c r="E513" s="71"/>
      <c r="F513" s="71"/>
      <c r="G513" s="71"/>
      <c r="H513" s="71"/>
      <c r="I513" s="71"/>
      <c r="J513" s="71"/>
      <c r="K513" s="71"/>
      <c r="L513" s="73">
        <f t="shared" si="23"/>
        <v>0</v>
      </c>
      <c r="M513" s="76">
        <f>+M510+M511+M512</f>
        <v>0</v>
      </c>
      <c r="N513" s="76">
        <f>+N510+N511+N512</f>
        <v>0</v>
      </c>
      <c r="O513" s="76">
        <f>+M513-N513</f>
        <v>0</v>
      </c>
      <c r="P513" s="196" t="e">
        <f t="shared" si="24"/>
        <v>#DIV/0!</v>
      </c>
      <c r="Q513" s="71"/>
    </row>
    <row r="514" spans="1:17">
      <c r="A514" s="150" t="s">
        <v>746</v>
      </c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2">
        <f t="shared" si="23"/>
        <v>0</v>
      </c>
      <c r="M514" s="80"/>
      <c r="N514" s="80"/>
      <c r="O514" s="80"/>
      <c r="P514" s="80" t="e">
        <f t="shared" si="24"/>
        <v>#DIV/0!</v>
      </c>
      <c r="Q514" s="80"/>
    </row>
    <row r="515" spans="1:17">
      <c r="A515" s="150" t="s">
        <v>747</v>
      </c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2">
        <f t="shared" si="23"/>
        <v>0</v>
      </c>
      <c r="M515" s="80"/>
      <c r="N515" s="80"/>
      <c r="O515" s="80"/>
      <c r="P515" s="80" t="e">
        <f t="shared" si="24"/>
        <v>#DIV/0!</v>
      </c>
      <c r="Q515" s="80"/>
    </row>
    <row r="516" spans="1:17">
      <c r="A516" s="150" t="s">
        <v>748</v>
      </c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2">
        <f t="shared" si="23"/>
        <v>0</v>
      </c>
      <c r="M516" s="80"/>
      <c r="N516" s="80"/>
      <c r="O516" s="80"/>
      <c r="P516" s="80" t="e">
        <f t="shared" si="24"/>
        <v>#DIV/0!</v>
      </c>
      <c r="Q516" s="80"/>
    </row>
    <row r="517" spans="1:17">
      <c r="A517" s="71" t="s">
        <v>749</v>
      </c>
      <c r="B517" s="71" t="s">
        <v>750</v>
      </c>
      <c r="C517" s="71"/>
      <c r="D517" s="71"/>
      <c r="E517" s="71"/>
      <c r="F517" s="71"/>
      <c r="G517" s="71"/>
      <c r="H517" s="71"/>
      <c r="I517" s="71"/>
      <c r="J517" s="71"/>
      <c r="K517" s="71"/>
      <c r="L517" s="73">
        <f t="shared" si="23"/>
        <v>0</v>
      </c>
      <c r="M517" s="76">
        <f>+M514+M515+M516</f>
        <v>0</v>
      </c>
      <c r="N517" s="76">
        <f>+N514+N515+N516</f>
        <v>0</v>
      </c>
      <c r="O517" s="76">
        <f>+M517-N517</f>
        <v>0</v>
      </c>
      <c r="P517" s="196" t="e">
        <f t="shared" si="24"/>
        <v>#DIV/0!</v>
      </c>
      <c r="Q517" s="71"/>
    </row>
    <row r="518" spans="1:17">
      <c r="A518" s="150" t="s">
        <v>751</v>
      </c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2">
        <f t="shared" si="23"/>
        <v>0</v>
      </c>
      <c r="M518" s="80"/>
      <c r="N518" s="80"/>
      <c r="O518" s="80"/>
      <c r="P518" s="80" t="e">
        <f t="shared" si="24"/>
        <v>#DIV/0!</v>
      </c>
      <c r="Q518" s="80"/>
    </row>
    <row r="519" spans="1:17">
      <c r="A519" s="150" t="s">
        <v>752</v>
      </c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2">
        <f t="shared" ref="L519:L569" si="25">+G519+H519+I519+K519</f>
        <v>0</v>
      </c>
      <c r="M519" s="80"/>
      <c r="N519" s="80"/>
      <c r="O519" s="80"/>
      <c r="P519" s="80" t="e">
        <f t="shared" si="24"/>
        <v>#DIV/0!</v>
      </c>
      <c r="Q519" s="80"/>
    </row>
    <row r="520" spans="1:17">
      <c r="A520" s="150" t="s">
        <v>753</v>
      </c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2">
        <f t="shared" si="25"/>
        <v>0</v>
      </c>
      <c r="M520" s="80"/>
      <c r="N520" s="80"/>
      <c r="O520" s="80"/>
      <c r="P520" s="80" t="e">
        <f t="shared" si="24"/>
        <v>#DIV/0!</v>
      </c>
      <c r="Q520" s="80"/>
    </row>
    <row r="521" spans="1:17">
      <c r="A521" s="71" t="s">
        <v>754</v>
      </c>
      <c r="B521" s="71" t="s">
        <v>755</v>
      </c>
      <c r="C521" s="71"/>
      <c r="D521" s="71"/>
      <c r="E521" s="71"/>
      <c r="F521" s="71"/>
      <c r="G521" s="71"/>
      <c r="H521" s="71"/>
      <c r="I521" s="71"/>
      <c r="J521" s="71"/>
      <c r="K521" s="71"/>
      <c r="L521" s="73">
        <f t="shared" si="25"/>
        <v>0</v>
      </c>
      <c r="M521" s="76">
        <f>+M518+M519+M520</f>
        <v>0</v>
      </c>
      <c r="N521" s="76">
        <f>+N518+N519+N520</f>
        <v>0</v>
      </c>
      <c r="O521" s="76">
        <f>+M521-N521</f>
        <v>0</v>
      </c>
      <c r="P521" s="196" t="e">
        <f t="shared" si="24"/>
        <v>#DIV/0!</v>
      </c>
      <c r="Q521" s="71"/>
    </row>
    <row r="522" spans="1:17">
      <c r="A522" s="150" t="s">
        <v>756</v>
      </c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2">
        <f t="shared" si="25"/>
        <v>0</v>
      </c>
      <c r="M522" s="80"/>
      <c r="N522" s="80"/>
      <c r="O522" s="80"/>
      <c r="P522" s="80" t="e">
        <f t="shared" si="24"/>
        <v>#DIV/0!</v>
      </c>
      <c r="Q522" s="80"/>
    </row>
    <row r="523" spans="1:17">
      <c r="A523" s="150" t="s">
        <v>757</v>
      </c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2">
        <f t="shared" si="25"/>
        <v>0</v>
      </c>
      <c r="M523" s="80"/>
      <c r="N523" s="80"/>
      <c r="O523" s="80"/>
      <c r="P523" s="80" t="e">
        <f t="shared" si="24"/>
        <v>#DIV/0!</v>
      </c>
      <c r="Q523" s="80"/>
    </row>
    <row r="524" spans="1:17">
      <c r="A524" s="150" t="s">
        <v>758</v>
      </c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2">
        <f t="shared" si="25"/>
        <v>0</v>
      </c>
      <c r="M524" s="80"/>
      <c r="N524" s="80"/>
      <c r="O524" s="80"/>
      <c r="P524" s="80" t="e">
        <f t="shared" si="24"/>
        <v>#DIV/0!</v>
      </c>
      <c r="Q524" s="80"/>
    </row>
    <row r="525" spans="1:17">
      <c r="A525" s="71" t="s">
        <v>759</v>
      </c>
      <c r="B525" s="71" t="s">
        <v>760</v>
      </c>
      <c r="C525" s="71"/>
      <c r="D525" s="71"/>
      <c r="E525" s="71"/>
      <c r="F525" s="71"/>
      <c r="G525" s="71"/>
      <c r="H525" s="71"/>
      <c r="I525" s="71"/>
      <c r="J525" s="71"/>
      <c r="K525" s="71"/>
      <c r="L525" s="73">
        <f t="shared" si="25"/>
        <v>0</v>
      </c>
      <c r="M525" s="76">
        <f>+M522+M523+M524</f>
        <v>0</v>
      </c>
      <c r="N525" s="76">
        <f>+N522+N523+N524</f>
        <v>0</v>
      </c>
      <c r="O525" s="76">
        <f>+M525-N525</f>
        <v>0</v>
      </c>
      <c r="P525" s="196" t="e">
        <f t="shared" si="24"/>
        <v>#DIV/0!</v>
      </c>
      <c r="Q525" s="71"/>
    </row>
    <row r="526" spans="1:17">
      <c r="A526" s="150" t="s">
        <v>761</v>
      </c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2">
        <f t="shared" si="25"/>
        <v>0</v>
      </c>
      <c r="M526" s="80"/>
      <c r="N526" s="80"/>
      <c r="O526" s="80"/>
      <c r="P526" s="80" t="e">
        <f t="shared" si="24"/>
        <v>#DIV/0!</v>
      </c>
      <c r="Q526" s="80"/>
    </row>
    <row r="527" spans="1:17">
      <c r="A527" s="150" t="s">
        <v>762</v>
      </c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2">
        <f t="shared" si="25"/>
        <v>0</v>
      </c>
      <c r="M527" s="80"/>
      <c r="N527" s="80"/>
      <c r="O527" s="80"/>
      <c r="P527" s="80" t="e">
        <f t="shared" si="24"/>
        <v>#DIV/0!</v>
      </c>
      <c r="Q527" s="80"/>
    </row>
    <row r="528" spans="1:17">
      <c r="A528" s="150" t="s">
        <v>763</v>
      </c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2">
        <f t="shared" si="25"/>
        <v>0</v>
      </c>
      <c r="M528" s="80"/>
      <c r="N528" s="80"/>
      <c r="O528" s="80"/>
      <c r="P528" s="80" t="e">
        <f t="shared" si="24"/>
        <v>#DIV/0!</v>
      </c>
      <c r="Q528" s="80"/>
    </row>
    <row r="529" spans="1:17">
      <c r="A529" s="71" t="s">
        <v>764</v>
      </c>
      <c r="B529" s="71" t="s">
        <v>765</v>
      </c>
      <c r="C529" s="71"/>
      <c r="D529" s="71"/>
      <c r="E529" s="71"/>
      <c r="F529" s="71"/>
      <c r="G529" s="71"/>
      <c r="H529" s="71"/>
      <c r="I529" s="71"/>
      <c r="J529" s="71"/>
      <c r="K529" s="71"/>
      <c r="L529" s="73">
        <f t="shared" si="25"/>
        <v>0</v>
      </c>
      <c r="M529" s="76">
        <f>+M526+M527+M528</f>
        <v>0</v>
      </c>
      <c r="N529" s="76">
        <f>+N526+N527+N528</f>
        <v>0</v>
      </c>
      <c r="O529" s="76">
        <f>+M529-N529</f>
        <v>0</v>
      </c>
      <c r="P529" s="196" t="e">
        <f t="shared" si="24"/>
        <v>#DIV/0!</v>
      </c>
      <c r="Q529" s="71"/>
    </row>
    <row r="530" spans="1:17">
      <c r="A530" s="150" t="s">
        <v>766</v>
      </c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2">
        <f t="shared" si="25"/>
        <v>0</v>
      </c>
      <c r="M530" s="80"/>
      <c r="N530" s="80"/>
      <c r="O530" s="80"/>
      <c r="P530" s="80" t="e">
        <f t="shared" si="24"/>
        <v>#DIV/0!</v>
      </c>
      <c r="Q530" s="80"/>
    </row>
    <row r="531" spans="1:17">
      <c r="A531" s="150" t="s">
        <v>767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2">
        <f t="shared" si="25"/>
        <v>0</v>
      </c>
      <c r="M531" s="80"/>
      <c r="N531" s="80"/>
      <c r="O531" s="80"/>
      <c r="P531" s="80" t="e">
        <f t="shared" si="24"/>
        <v>#DIV/0!</v>
      </c>
      <c r="Q531" s="80"/>
    </row>
    <row r="532" spans="1:17">
      <c r="A532" s="150" t="s">
        <v>768</v>
      </c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2">
        <f t="shared" si="25"/>
        <v>0</v>
      </c>
      <c r="M532" s="80"/>
      <c r="N532" s="80"/>
      <c r="O532" s="80"/>
      <c r="P532" s="80" t="e">
        <f t="shared" si="24"/>
        <v>#DIV/0!</v>
      </c>
      <c r="Q532" s="80"/>
    </row>
    <row r="533" spans="1:17">
      <c r="A533" s="71" t="s">
        <v>769</v>
      </c>
      <c r="B533" s="71" t="s">
        <v>770</v>
      </c>
      <c r="C533" s="71"/>
      <c r="D533" s="71"/>
      <c r="E533" s="71"/>
      <c r="F533" s="71"/>
      <c r="G533" s="71"/>
      <c r="H533" s="71"/>
      <c r="I533" s="71"/>
      <c r="J533" s="71"/>
      <c r="K533" s="71"/>
      <c r="L533" s="73">
        <f t="shared" si="25"/>
        <v>0</v>
      </c>
      <c r="M533" s="76">
        <f>+M530+M531+M532</f>
        <v>0</v>
      </c>
      <c r="N533" s="76">
        <f>+N530+N531+N532</f>
        <v>0</v>
      </c>
      <c r="O533" s="76">
        <f>+M533-N533</f>
        <v>0</v>
      </c>
      <c r="P533" s="196" t="e">
        <f t="shared" si="24"/>
        <v>#DIV/0!</v>
      </c>
      <c r="Q533" s="71"/>
    </row>
    <row r="534" spans="1:17">
      <c r="A534" s="150" t="s">
        <v>771</v>
      </c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2">
        <f t="shared" si="25"/>
        <v>0</v>
      </c>
      <c r="M534" s="80"/>
      <c r="N534" s="80"/>
      <c r="O534" s="80"/>
      <c r="P534" s="80" t="e">
        <f t="shared" si="24"/>
        <v>#DIV/0!</v>
      </c>
      <c r="Q534" s="80"/>
    </row>
    <row r="535" spans="1:17">
      <c r="A535" s="150" t="s">
        <v>772</v>
      </c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2">
        <f t="shared" si="25"/>
        <v>0</v>
      </c>
      <c r="M535" s="80"/>
      <c r="N535" s="80"/>
      <c r="O535" s="80"/>
      <c r="P535" s="80" t="e">
        <f t="shared" si="24"/>
        <v>#DIV/0!</v>
      </c>
      <c r="Q535" s="80"/>
    </row>
    <row r="536" spans="1:17">
      <c r="A536" s="150" t="s">
        <v>773</v>
      </c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2">
        <f t="shared" si="25"/>
        <v>0</v>
      </c>
      <c r="M536" s="80"/>
      <c r="N536" s="80"/>
      <c r="O536" s="80"/>
      <c r="P536" s="80" t="e">
        <f t="shared" si="24"/>
        <v>#DIV/0!</v>
      </c>
      <c r="Q536" s="80"/>
    </row>
    <row r="537" spans="1:17">
      <c r="A537" s="71" t="s">
        <v>774</v>
      </c>
      <c r="B537" s="71" t="s">
        <v>775</v>
      </c>
      <c r="C537" s="71"/>
      <c r="D537" s="71"/>
      <c r="E537" s="71"/>
      <c r="F537" s="71"/>
      <c r="G537" s="71"/>
      <c r="H537" s="71"/>
      <c r="I537" s="71"/>
      <c r="J537" s="71"/>
      <c r="K537" s="71"/>
      <c r="L537" s="73">
        <f t="shared" si="25"/>
        <v>0</v>
      </c>
      <c r="M537" s="76">
        <f>+M534+M535+M536</f>
        <v>0</v>
      </c>
      <c r="N537" s="76">
        <f>+N534+N535+N536</f>
        <v>0</v>
      </c>
      <c r="O537" s="76">
        <f>+M537-N537</f>
        <v>0</v>
      </c>
      <c r="P537" s="196" t="e">
        <f t="shared" si="24"/>
        <v>#DIV/0!</v>
      </c>
      <c r="Q537" s="71"/>
    </row>
    <row r="538" spans="1:17">
      <c r="A538" s="150" t="s">
        <v>776</v>
      </c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2">
        <f t="shared" si="25"/>
        <v>0</v>
      </c>
      <c r="M538" s="80"/>
      <c r="N538" s="80"/>
      <c r="O538" s="80"/>
      <c r="P538" s="80" t="e">
        <f t="shared" ref="P538:P567" si="26">+O538/M538</f>
        <v>#DIV/0!</v>
      </c>
      <c r="Q538" s="80"/>
    </row>
    <row r="539" spans="1:17">
      <c r="A539" s="150" t="s">
        <v>777</v>
      </c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2">
        <f t="shared" si="25"/>
        <v>0</v>
      </c>
      <c r="M539" s="80"/>
      <c r="N539" s="80"/>
      <c r="O539" s="80"/>
      <c r="P539" s="80" t="e">
        <f t="shared" si="26"/>
        <v>#DIV/0!</v>
      </c>
      <c r="Q539" s="80"/>
    </row>
    <row r="540" spans="1:17">
      <c r="A540" s="150" t="s">
        <v>778</v>
      </c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2">
        <f t="shared" si="25"/>
        <v>0</v>
      </c>
      <c r="M540" s="80"/>
      <c r="N540" s="80"/>
      <c r="O540" s="80"/>
      <c r="P540" s="80" t="e">
        <f t="shared" si="26"/>
        <v>#DIV/0!</v>
      </c>
      <c r="Q540" s="80"/>
    </row>
    <row r="541" spans="1:17">
      <c r="A541" s="71" t="s">
        <v>779</v>
      </c>
      <c r="B541" s="71" t="s">
        <v>780</v>
      </c>
      <c r="C541" s="71"/>
      <c r="D541" s="71"/>
      <c r="E541" s="71"/>
      <c r="F541" s="71"/>
      <c r="G541" s="71"/>
      <c r="H541" s="71"/>
      <c r="I541" s="71"/>
      <c r="J541" s="71"/>
      <c r="K541" s="71"/>
      <c r="L541" s="73">
        <f t="shared" si="25"/>
        <v>0</v>
      </c>
      <c r="M541" s="76">
        <f>+M538+M539+M540</f>
        <v>0</v>
      </c>
      <c r="N541" s="76">
        <f>+N538+N539+N540</f>
        <v>0</v>
      </c>
      <c r="O541" s="76">
        <f>+M541-N541</f>
        <v>0</v>
      </c>
      <c r="P541" s="196" t="e">
        <f t="shared" si="26"/>
        <v>#DIV/0!</v>
      </c>
      <c r="Q541" s="71"/>
    </row>
    <row r="542" spans="1:17">
      <c r="A542" s="150" t="s">
        <v>781</v>
      </c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2">
        <f t="shared" si="25"/>
        <v>0</v>
      </c>
      <c r="M542" s="80"/>
      <c r="N542" s="80"/>
      <c r="O542" s="80"/>
      <c r="P542" s="80" t="e">
        <f t="shared" si="26"/>
        <v>#DIV/0!</v>
      </c>
      <c r="Q542" s="80"/>
    </row>
    <row r="543" spans="1:17">
      <c r="A543" s="150" t="s">
        <v>782</v>
      </c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2">
        <f t="shared" si="25"/>
        <v>0</v>
      </c>
      <c r="M543" s="80"/>
      <c r="N543" s="80"/>
      <c r="O543" s="80"/>
      <c r="P543" s="80" t="e">
        <f t="shared" si="26"/>
        <v>#DIV/0!</v>
      </c>
      <c r="Q543" s="80"/>
    </row>
    <row r="544" spans="1:17">
      <c r="A544" s="150" t="s">
        <v>783</v>
      </c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2">
        <f t="shared" si="25"/>
        <v>0</v>
      </c>
      <c r="M544" s="80"/>
      <c r="N544" s="80"/>
      <c r="O544" s="80"/>
      <c r="P544" s="80" t="e">
        <f t="shared" si="26"/>
        <v>#DIV/0!</v>
      </c>
      <c r="Q544" s="80"/>
    </row>
    <row r="545" spans="1:17">
      <c r="A545" s="71" t="s">
        <v>784</v>
      </c>
      <c r="B545" s="71" t="s">
        <v>785</v>
      </c>
      <c r="C545" s="71"/>
      <c r="D545" s="71"/>
      <c r="E545" s="71"/>
      <c r="F545" s="71"/>
      <c r="G545" s="71"/>
      <c r="H545" s="71"/>
      <c r="I545" s="71"/>
      <c r="J545" s="71"/>
      <c r="K545" s="71"/>
      <c r="L545" s="73">
        <f t="shared" si="25"/>
        <v>0</v>
      </c>
      <c r="M545" s="76">
        <f>+M542+M543+M544</f>
        <v>0</v>
      </c>
      <c r="N545" s="76">
        <f>+N542+N543+N544</f>
        <v>0</v>
      </c>
      <c r="O545" s="76">
        <f>+M545-N545</f>
        <v>0</v>
      </c>
      <c r="P545" s="196" t="e">
        <f t="shared" si="26"/>
        <v>#DIV/0!</v>
      </c>
      <c r="Q545" s="71"/>
    </row>
    <row r="546" spans="1:17">
      <c r="A546" s="150" t="s">
        <v>786</v>
      </c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2">
        <f t="shared" si="25"/>
        <v>0</v>
      </c>
      <c r="M546" s="80"/>
      <c r="N546" s="80"/>
      <c r="O546" s="80"/>
      <c r="P546" s="80" t="e">
        <f t="shared" si="26"/>
        <v>#DIV/0!</v>
      </c>
      <c r="Q546" s="80"/>
    </row>
    <row r="547" spans="1:17">
      <c r="A547" s="150" t="s">
        <v>787</v>
      </c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2">
        <f t="shared" si="25"/>
        <v>0</v>
      </c>
      <c r="M547" s="80"/>
      <c r="N547" s="80"/>
      <c r="O547" s="80"/>
      <c r="P547" s="80" t="e">
        <f t="shared" si="26"/>
        <v>#DIV/0!</v>
      </c>
      <c r="Q547" s="80"/>
    </row>
    <row r="548" spans="1:17">
      <c r="A548" s="150" t="s">
        <v>788</v>
      </c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2">
        <f t="shared" si="25"/>
        <v>0</v>
      </c>
      <c r="M548" s="80"/>
      <c r="N548" s="80"/>
      <c r="O548" s="80"/>
      <c r="P548" s="80" t="e">
        <f t="shared" si="26"/>
        <v>#DIV/0!</v>
      </c>
      <c r="Q548" s="80"/>
    </row>
    <row r="549" spans="1:17">
      <c r="A549" s="71" t="s">
        <v>789</v>
      </c>
      <c r="B549" s="71" t="s">
        <v>790</v>
      </c>
      <c r="C549" s="71"/>
      <c r="D549" s="71"/>
      <c r="E549" s="71"/>
      <c r="F549" s="71"/>
      <c r="G549" s="71"/>
      <c r="H549" s="71"/>
      <c r="I549" s="71"/>
      <c r="J549" s="71"/>
      <c r="K549" s="71"/>
      <c r="L549" s="73">
        <f t="shared" si="25"/>
        <v>0</v>
      </c>
      <c r="M549" s="76">
        <f>+M546+M547+M548</f>
        <v>0</v>
      </c>
      <c r="N549" s="76">
        <f>+N546+N547+N548</f>
        <v>0</v>
      </c>
      <c r="O549" s="76">
        <f>+M549-N549</f>
        <v>0</v>
      </c>
      <c r="P549" s="196" t="e">
        <f t="shared" si="26"/>
        <v>#DIV/0!</v>
      </c>
      <c r="Q549" s="71"/>
    </row>
    <row r="550" spans="1:17">
      <c r="A550" s="150" t="s">
        <v>791</v>
      </c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2">
        <f t="shared" si="25"/>
        <v>0</v>
      </c>
      <c r="M550" s="80"/>
      <c r="N550" s="80"/>
      <c r="O550" s="80"/>
      <c r="P550" s="80" t="e">
        <f t="shared" si="26"/>
        <v>#DIV/0!</v>
      </c>
      <c r="Q550" s="80"/>
    </row>
    <row r="551" spans="1:17">
      <c r="A551" s="150" t="s">
        <v>792</v>
      </c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2">
        <f t="shared" si="25"/>
        <v>0</v>
      </c>
      <c r="M551" s="80"/>
      <c r="N551" s="80"/>
      <c r="O551" s="80"/>
      <c r="P551" s="80" t="e">
        <f t="shared" si="26"/>
        <v>#DIV/0!</v>
      </c>
      <c r="Q551" s="80"/>
    </row>
    <row r="552" spans="1:17">
      <c r="A552" s="150" t="s">
        <v>793</v>
      </c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2">
        <f t="shared" si="25"/>
        <v>0</v>
      </c>
      <c r="M552" s="80"/>
      <c r="N552" s="80"/>
      <c r="O552" s="80"/>
      <c r="P552" s="80" t="e">
        <f t="shared" si="26"/>
        <v>#DIV/0!</v>
      </c>
      <c r="Q552" s="80"/>
    </row>
    <row r="553" spans="1:17">
      <c r="A553" s="71" t="s">
        <v>794</v>
      </c>
      <c r="B553" s="71" t="s">
        <v>795</v>
      </c>
      <c r="C553" s="71"/>
      <c r="D553" s="71"/>
      <c r="E553" s="71"/>
      <c r="F553" s="71"/>
      <c r="G553" s="71"/>
      <c r="H553" s="71"/>
      <c r="I553" s="71"/>
      <c r="J553" s="71"/>
      <c r="K553" s="71"/>
      <c r="L553" s="73">
        <f t="shared" si="25"/>
        <v>0</v>
      </c>
      <c r="M553" s="76">
        <f>+M550+M551+M552</f>
        <v>0</v>
      </c>
      <c r="N553" s="76">
        <f>+N550+N551+N552</f>
        <v>0</v>
      </c>
      <c r="O553" s="76">
        <f>+M553-N553</f>
        <v>0</v>
      </c>
      <c r="P553" s="196" t="e">
        <f t="shared" si="26"/>
        <v>#DIV/0!</v>
      </c>
      <c r="Q553" s="71"/>
    </row>
    <row r="554" spans="1:17">
      <c r="A554" s="150" t="s">
        <v>796</v>
      </c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2">
        <f t="shared" si="25"/>
        <v>0</v>
      </c>
      <c r="M554" s="80"/>
      <c r="N554" s="80"/>
      <c r="O554" s="80"/>
      <c r="P554" s="80" t="e">
        <f t="shared" si="26"/>
        <v>#DIV/0!</v>
      </c>
      <c r="Q554" s="80"/>
    </row>
    <row r="555" spans="1:17">
      <c r="A555" s="150" t="s">
        <v>797</v>
      </c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2">
        <f t="shared" si="25"/>
        <v>0</v>
      </c>
      <c r="M555" s="80"/>
      <c r="N555" s="80"/>
      <c r="O555" s="80"/>
      <c r="P555" s="80" t="e">
        <f t="shared" si="26"/>
        <v>#DIV/0!</v>
      </c>
      <c r="Q555" s="80"/>
    </row>
    <row r="556" spans="1:17">
      <c r="A556" s="150" t="s">
        <v>798</v>
      </c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2">
        <f t="shared" si="25"/>
        <v>0</v>
      </c>
      <c r="M556" s="80"/>
      <c r="N556" s="80"/>
      <c r="O556" s="80"/>
      <c r="P556" s="80" t="e">
        <f t="shared" si="26"/>
        <v>#DIV/0!</v>
      </c>
      <c r="Q556" s="80"/>
    </row>
    <row r="557" spans="1:17">
      <c r="A557" s="71" t="s">
        <v>799</v>
      </c>
      <c r="B557" s="71" t="s">
        <v>800</v>
      </c>
      <c r="C557" s="71"/>
      <c r="D557" s="71"/>
      <c r="E557" s="71"/>
      <c r="F557" s="71"/>
      <c r="G557" s="71"/>
      <c r="H557" s="71"/>
      <c r="I557" s="71"/>
      <c r="J557" s="71"/>
      <c r="K557" s="71"/>
      <c r="L557" s="73">
        <f t="shared" si="25"/>
        <v>0</v>
      </c>
      <c r="M557" s="76">
        <f>+M554+M555+M556</f>
        <v>0</v>
      </c>
      <c r="N557" s="76">
        <f>+N554+N555+N556</f>
        <v>0</v>
      </c>
      <c r="O557" s="76">
        <f>+M557-N557</f>
        <v>0</v>
      </c>
      <c r="P557" s="196" t="e">
        <f t="shared" ref="P557" si="27">+O557/M557</f>
        <v>#DIV/0!</v>
      </c>
      <c r="Q557" s="71"/>
    </row>
    <row r="558" spans="1:17">
      <c r="A558" s="150" t="s">
        <v>801</v>
      </c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2">
        <f t="shared" si="25"/>
        <v>0</v>
      </c>
      <c r="M558" s="80"/>
      <c r="N558" s="80"/>
      <c r="O558" s="80"/>
      <c r="P558" s="80" t="e">
        <f t="shared" si="26"/>
        <v>#DIV/0!</v>
      </c>
      <c r="Q558" s="80"/>
    </row>
    <row r="559" spans="1:17">
      <c r="A559" s="150" t="s">
        <v>802</v>
      </c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2">
        <f t="shared" si="25"/>
        <v>0</v>
      </c>
      <c r="M559" s="80"/>
      <c r="N559" s="80"/>
      <c r="O559" s="80"/>
      <c r="P559" s="80" t="e">
        <f t="shared" si="26"/>
        <v>#DIV/0!</v>
      </c>
      <c r="Q559" s="80"/>
    </row>
    <row r="560" spans="1:17">
      <c r="A560" s="150" t="s">
        <v>803</v>
      </c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2">
        <f t="shared" si="25"/>
        <v>0</v>
      </c>
      <c r="M560" s="80"/>
      <c r="N560" s="80"/>
      <c r="O560" s="80"/>
      <c r="P560" s="80" t="e">
        <f t="shared" si="26"/>
        <v>#DIV/0!</v>
      </c>
      <c r="Q560" s="80"/>
    </row>
    <row r="561" spans="1:17">
      <c r="A561" s="71" t="s">
        <v>804</v>
      </c>
      <c r="B561" s="71" t="s">
        <v>805</v>
      </c>
      <c r="C561" s="71"/>
      <c r="D561" s="71"/>
      <c r="E561" s="71"/>
      <c r="F561" s="71"/>
      <c r="G561" s="71"/>
      <c r="H561" s="71"/>
      <c r="I561" s="71"/>
      <c r="J561" s="71"/>
      <c r="K561" s="71"/>
      <c r="L561" s="73">
        <f t="shared" si="25"/>
        <v>0</v>
      </c>
      <c r="M561" s="76">
        <f>+M558+M559+M560</f>
        <v>0</v>
      </c>
      <c r="N561" s="76">
        <f>+N558+N559+N560</f>
        <v>0</v>
      </c>
      <c r="O561" s="76">
        <f>+M561-N561</f>
        <v>0</v>
      </c>
      <c r="P561" s="196" t="e">
        <f t="shared" si="26"/>
        <v>#DIV/0!</v>
      </c>
      <c r="Q561" s="71"/>
    </row>
    <row r="562" spans="1:17">
      <c r="A562" s="150" t="s">
        <v>806</v>
      </c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2">
        <f t="shared" si="25"/>
        <v>0</v>
      </c>
      <c r="M562" s="80"/>
      <c r="N562" s="80"/>
      <c r="O562" s="80"/>
      <c r="P562" s="80" t="e">
        <f t="shared" si="26"/>
        <v>#DIV/0!</v>
      </c>
      <c r="Q562" s="80"/>
    </row>
    <row r="563" spans="1:17">
      <c r="A563" s="150" t="s">
        <v>807</v>
      </c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2">
        <f t="shared" si="25"/>
        <v>0</v>
      </c>
      <c r="M563" s="80"/>
      <c r="N563" s="80"/>
      <c r="O563" s="80"/>
      <c r="P563" s="80" t="e">
        <f t="shared" si="26"/>
        <v>#DIV/0!</v>
      </c>
      <c r="Q563" s="80"/>
    </row>
    <row r="564" spans="1:17">
      <c r="A564" s="150" t="s">
        <v>808</v>
      </c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2">
        <f t="shared" si="25"/>
        <v>0</v>
      </c>
      <c r="M564" s="80"/>
      <c r="N564" s="80"/>
      <c r="O564" s="80"/>
      <c r="P564" s="80" t="e">
        <f t="shared" si="26"/>
        <v>#DIV/0!</v>
      </c>
      <c r="Q564" s="80"/>
    </row>
    <row r="565" spans="1:17">
      <c r="A565" s="164" t="s">
        <v>809</v>
      </c>
      <c r="B565" s="164" t="s">
        <v>810</v>
      </c>
      <c r="C565" s="164"/>
      <c r="D565" s="164"/>
      <c r="E565" s="164"/>
      <c r="F565" s="164"/>
      <c r="G565" s="164"/>
      <c r="H565" s="164"/>
      <c r="I565" s="164"/>
      <c r="J565" s="164"/>
      <c r="K565" s="164"/>
      <c r="L565" s="73">
        <f t="shared" si="25"/>
        <v>0</v>
      </c>
      <c r="M565" s="76">
        <f>+M562+M563+M564</f>
        <v>0</v>
      </c>
      <c r="N565" s="76">
        <f>+N562+N563+N564</f>
        <v>0</v>
      </c>
      <c r="O565" s="76">
        <f>+M565-N565</f>
        <v>0</v>
      </c>
      <c r="P565" s="197" t="e">
        <f t="shared" si="26"/>
        <v>#DIV/0!</v>
      </c>
      <c r="Q565" s="71"/>
    </row>
    <row r="566" spans="1:17">
      <c r="A566" s="165" t="s">
        <v>811</v>
      </c>
      <c r="B566" s="91"/>
      <c r="C566" s="91"/>
      <c r="D566" s="166"/>
      <c r="E566" s="166"/>
      <c r="F566" s="166"/>
      <c r="G566" s="81"/>
      <c r="H566" s="81"/>
      <c r="I566" s="81"/>
      <c r="J566" s="91"/>
      <c r="K566" s="91"/>
      <c r="L566" s="82">
        <f t="shared" si="25"/>
        <v>0</v>
      </c>
      <c r="M566" s="167"/>
      <c r="N566" s="167"/>
      <c r="O566" s="167"/>
      <c r="P566" s="84" t="e">
        <f t="shared" si="26"/>
        <v>#DIV/0!</v>
      </c>
      <c r="Q566" s="91"/>
    </row>
    <row r="567" spans="1:17">
      <c r="A567" s="165" t="s">
        <v>812</v>
      </c>
      <c r="B567" s="91"/>
      <c r="C567" s="91"/>
      <c r="D567" s="166"/>
      <c r="E567" s="166"/>
      <c r="F567" s="166"/>
      <c r="G567" s="91"/>
      <c r="H567" s="91"/>
      <c r="I567" s="91"/>
      <c r="J567" s="91"/>
      <c r="K567" s="91"/>
      <c r="L567" s="82">
        <f t="shared" si="25"/>
        <v>0</v>
      </c>
      <c r="M567" s="167"/>
      <c r="N567" s="167"/>
      <c r="O567" s="167"/>
      <c r="P567" s="84" t="e">
        <f t="shared" si="26"/>
        <v>#DIV/0!</v>
      </c>
      <c r="Q567" s="91"/>
    </row>
    <row r="568" spans="1:17">
      <c r="A568" s="165" t="s">
        <v>813</v>
      </c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82">
        <f t="shared" si="25"/>
        <v>0</v>
      </c>
      <c r="M568" s="91"/>
      <c r="N568" s="91"/>
      <c r="O568" s="91"/>
      <c r="P568" s="91"/>
      <c r="Q568" s="91"/>
    </row>
    <row r="569" spans="1:17">
      <c r="A569" s="164" t="s">
        <v>814</v>
      </c>
      <c r="B569" s="164" t="s">
        <v>815</v>
      </c>
      <c r="C569" s="164"/>
      <c r="D569" s="164"/>
      <c r="E569" s="164"/>
      <c r="F569" s="164"/>
      <c r="G569" s="164"/>
      <c r="H569" s="164"/>
      <c r="I569" s="164"/>
      <c r="J569" s="164"/>
      <c r="K569" s="164"/>
      <c r="L569" s="73">
        <f t="shared" si="25"/>
        <v>0</v>
      </c>
      <c r="M569" s="76">
        <f>+M566+M567+M568</f>
        <v>0</v>
      </c>
      <c r="N569" s="76">
        <f>+N566+N567+N568</f>
        <v>0</v>
      </c>
      <c r="O569" s="76">
        <f>+M569-N569</f>
        <v>0</v>
      </c>
      <c r="P569" s="197" t="e">
        <f t="shared" ref="P569" si="28">+O569/M569</f>
        <v>#DIV/0!</v>
      </c>
      <c r="Q569" s="71"/>
    </row>
  </sheetData>
  <autoFilter ref="A5:Q569"/>
  <mergeCells count="3">
    <mergeCell ref="B3:L3"/>
    <mergeCell ref="M3:Q3"/>
    <mergeCell ref="A1:Q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46"/>
  <sheetViews>
    <sheetView workbookViewId="0">
      <selection activeCell="F4" sqref="F4"/>
    </sheetView>
  </sheetViews>
  <sheetFormatPr defaultRowHeight="15"/>
  <cols>
    <col min="1" max="1" width="9.5703125" customWidth="1"/>
    <col min="8" max="8" width="11.7109375" customWidth="1"/>
    <col min="11" max="11" width="13" customWidth="1"/>
    <col min="12" max="12" width="13.5703125" customWidth="1"/>
  </cols>
  <sheetData>
    <row r="1" spans="1:16" ht="18.75">
      <c r="A1" s="244" t="s">
        <v>2219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ht="15.7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thickBot="1">
      <c r="A3" s="63"/>
      <c r="B3" s="247"/>
      <c r="C3" s="247"/>
      <c r="D3" s="247"/>
      <c r="E3" s="247"/>
      <c r="F3" s="247"/>
      <c r="G3" s="247"/>
      <c r="H3" s="247"/>
      <c r="I3" s="247"/>
      <c r="J3" s="247"/>
      <c r="K3" s="248"/>
      <c r="L3" s="249" t="s">
        <v>816</v>
      </c>
      <c r="M3" s="250"/>
      <c r="N3" s="250"/>
      <c r="O3" s="250"/>
      <c r="P3" s="251"/>
    </row>
    <row r="4" spans="1:16" ht="38.25">
      <c r="A4" s="64" t="s">
        <v>2184</v>
      </c>
      <c r="B4" s="65" t="s">
        <v>817</v>
      </c>
      <c r="C4" s="230" t="s">
        <v>2227</v>
      </c>
      <c r="D4" s="230" t="s">
        <v>2227</v>
      </c>
      <c r="E4" s="230" t="s">
        <v>2227</v>
      </c>
      <c r="F4" s="230" t="s">
        <v>2227</v>
      </c>
      <c r="G4" s="63" t="s">
        <v>818</v>
      </c>
      <c r="H4" s="66" t="s">
        <v>819</v>
      </c>
      <c r="I4" s="63" t="s">
        <v>820</v>
      </c>
      <c r="J4" s="63" t="s">
        <v>821</v>
      </c>
      <c r="K4" s="66" t="s">
        <v>2178</v>
      </c>
      <c r="L4" s="67" t="s">
        <v>822</v>
      </c>
      <c r="M4" s="63" t="s">
        <v>2193</v>
      </c>
      <c r="N4" s="63" t="s">
        <v>2182</v>
      </c>
      <c r="O4" s="63" t="s">
        <v>823</v>
      </c>
      <c r="P4" s="63" t="s">
        <v>2195</v>
      </c>
    </row>
    <row r="5" spans="1:16" ht="102.75" thickBot="1">
      <c r="A5" s="68" t="s">
        <v>2185</v>
      </c>
      <c r="B5" s="69" t="s">
        <v>824</v>
      </c>
      <c r="C5" s="92" t="s">
        <v>2187</v>
      </c>
      <c r="D5" s="92" t="s">
        <v>2188</v>
      </c>
      <c r="E5" s="92" t="s">
        <v>2189</v>
      </c>
      <c r="F5" s="69" t="s">
        <v>825</v>
      </c>
      <c r="G5" s="64" t="s">
        <v>2190</v>
      </c>
      <c r="H5" s="70" t="s">
        <v>2190</v>
      </c>
      <c r="I5" s="64" t="s">
        <v>2191</v>
      </c>
      <c r="J5" s="64" t="s">
        <v>2190</v>
      </c>
      <c r="K5" s="70" t="s">
        <v>2179</v>
      </c>
      <c r="L5" s="233" t="s">
        <v>2192</v>
      </c>
      <c r="M5" s="234" t="s">
        <v>2194</v>
      </c>
      <c r="N5" s="234" t="s">
        <v>2186</v>
      </c>
      <c r="O5" s="64" t="s">
        <v>2190</v>
      </c>
      <c r="P5" s="64" t="s">
        <v>2196</v>
      </c>
    </row>
    <row r="6" spans="1:16">
      <c r="A6" s="71">
        <v>1</v>
      </c>
      <c r="B6" s="71"/>
      <c r="C6" s="72"/>
      <c r="D6" s="93"/>
      <c r="E6" s="72"/>
      <c r="F6" s="73"/>
      <c r="G6" s="73"/>
      <c r="H6" s="73"/>
      <c r="I6" s="73"/>
      <c r="J6" s="73"/>
      <c r="K6" s="73"/>
      <c r="L6" s="76">
        <v>0</v>
      </c>
      <c r="M6" s="76">
        <v>0</v>
      </c>
      <c r="N6" s="76">
        <f>+L6-M6</f>
        <v>0</v>
      </c>
      <c r="O6" s="77" t="e">
        <f>+N6/L6</f>
        <v>#DIV/0!</v>
      </c>
      <c r="P6" s="74"/>
    </row>
    <row r="7" spans="1:16">
      <c r="A7" s="71">
        <v>2</v>
      </c>
      <c r="B7" s="71"/>
      <c r="C7" s="72"/>
      <c r="D7" s="94"/>
      <c r="E7" s="72"/>
      <c r="F7" s="73"/>
      <c r="G7" s="73"/>
      <c r="H7" s="73"/>
      <c r="I7" s="73"/>
      <c r="J7" s="73"/>
      <c r="K7" s="73"/>
      <c r="L7" s="76">
        <v>0</v>
      </c>
      <c r="M7" s="76">
        <v>0</v>
      </c>
      <c r="N7" s="76">
        <f t="shared" ref="N7:N70" si="0">+L7-M7</f>
        <v>0</v>
      </c>
      <c r="O7" s="77" t="e">
        <f t="shared" ref="O7:O70" si="1">+N7/L7</f>
        <v>#DIV/0!</v>
      </c>
      <c r="P7" s="75"/>
    </row>
    <row r="8" spans="1:16">
      <c r="A8" s="71">
        <v>3</v>
      </c>
      <c r="B8" s="71"/>
      <c r="C8" s="72"/>
      <c r="D8" s="94"/>
      <c r="E8" s="72"/>
      <c r="F8" s="73"/>
      <c r="G8" s="73"/>
      <c r="H8" s="73"/>
      <c r="I8" s="73"/>
      <c r="J8" s="73"/>
      <c r="K8" s="73"/>
      <c r="L8" s="76">
        <v>0</v>
      </c>
      <c r="M8" s="76">
        <v>0</v>
      </c>
      <c r="N8" s="76">
        <f t="shared" si="0"/>
        <v>0</v>
      </c>
      <c r="O8" s="77" t="e">
        <f t="shared" si="1"/>
        <v>#DIV/0!</v>
      </c>
      <c r="P8" s="75"/>
    </row>
    <row r="9" spans="1:16">
      <c r="A9" s="71">
        <v>4</v>
      </c>
      <c r="B9" s="71"/>
      <c r="C9" s="72"/>
      <c r="D9" s="94"/>
      <c r="E9" s="72"/>
      <c r="F9" s="73"/>
      <c r="G9" s="73"/>
      <c r="H9" s="73"/>
      <c r="I9" s="73"/>
      <c r="J9" s="73"/>
      <c r="K9" s="73"/>
      <c r="L9" s="76">
        <v>0</v>
      </c>
      <c r="M9" s="76">
        <v>0</v>
      </c>
      <c r="N9" s="76">
        <f t="shared" si="0"/>
        <v>0</v>
      </c>
      <c r="O9" s="77" t="e">
        <f t="shared" si="1"/>
        <v>#DIV/0!</v>
      </c>
      <c r="P9" s="75"/>
    </row>
    <row r="10" spans="1:16">
      <c r="A10" s="71">
        <v>5</v>
      </c>
      <c r="B10" s="71"/>
      <c r="C10" s="72"/>
      <c r="D10" s="94"/>
      <c r="E10" s="72"/>
      <c r="F10" s="73"/>
      <c r="G10" s="73"/>
      <c r="H10" s="73"/>
      <c r="I10" s="73"/>
      <c r="J10" s="73"/>
      <c r="K10" s="73"/>
      <c r="L10" s="76">
        <v>0</v>
      </c>
      <c r="M10" s="76">
        <v>0</v>
      </c>
      <c r="N10" s="76">
        <f t="shared" si="0"/>
        <v>0</v>
      </c>
      <c r="O10" s="77" t="e">
        <f t="shared" si="1"/>
        <v>#DIV/0!</v>
      </c>
      <c r="P10" s="75"/>
    </row>
    <row r="11" spans="1:16">
      <c r="A11" s="71">
        <v>6</v>
      </c>
      <c r="B11" s="71"/>
      <c r="C11" s="72"/>
      <c r="D11" s="94"/>
      <c r="E11" s="72"/>
      <c r="F11" s="73"/>
      <c r="G11" s="73"/>
      <c r="H11" s="73"/>
      <c r="I11" s="73"/>
      <c r="J11" s="73"/>
      <c r="K11" s="73"/>
      <c r="L11" s="76">
        <v>0</v>
      </c>
      <c r="M11" s="76">
        <v>0</v>
      </c>
      <c r="N11" s="76">
        <f t="shared" si="0"/>
        <v>0</v>
      </c>
      <c r="O11" s="77" t="e">
        <f t="shared" si="1"/>
        <v>#DIV/0!</v>
      </c>
      <c r="P11" s="75"/>
    </row>
    <row r="12" spans="1:16">
      <c r="A12" s="71">
        <v>7</v>
      </c>
      <c r="B12" s="71"/>
      <c r="C12" s="72"/>
      <c r="D12" s="94"/>
      <c r="E12" s="72"/>
      <c r="F12" s="73"/>
      <c r="G12" s="73"/>
      <c r="H12" s="73"/>
      <c r="I12" s="73"/>
      <c r="J12" s="73"/>
      <c r="K12" s="73"/>
      <c r="L12" s="76">
        <v>0</v>
      </c>
      <c r="M12" s="76">
        <v>0</v>
      </c>
      <c r="N12" s="76">
        <f t="shared" si="0"/>
        <v>0</v>
      </c>
      <c r="O12" s="77" t="e">
        <f t="shared" si="1"/>
        <v>#DIV/0!</v>
      </c>
      <c r="P12" s="75"/>
    </row>
    <row r="13" spans="1:16">
      <c r="A13" s="71">
        <v>8</v>
      </c>
      <c r="B13" s="71"/>
      <c r="C13" s="72"/>
      <c r="D13" s="94"/>
      <c r="E13" s="72"/>
      <c r="F13" s="73"/>
      <c r="G13" s="73"/>
      <c r="H13" s="73"/>
      <c r="I13" s="73"/>
      <c r="J13" s="73"/>
      <c r="K13" s="73"/>
      <c r="L13" s="76">
        <v>0</v>
      </c>
      <c r="M13" s="76">
        <v>0</v>
      </c>
      <c r="N13" s="76">
        <f t="shared" si="0"/>
        <v>0</v>
      </c>
      <c r="O13" s="77" t="e">
        <f t="shared" si="1"/>
        <v>#DIV/0!</v>
      </c>
      <c r="P13" s="75"/>
    </row>
    <row r="14" spans="1:16">
      <c r="A14" s="71">
        <v>9</v>
      </c>
      <c r="B14" s="71"/>
      <c r="C14" s="72"/>
      <c r="D14" s="94"/>
      <c r="E14" s="72"/>
      <c r="F14" s="73"/>
      <c r="G14" s="73"/>
      <c r="H14" s="73"/>
      <c r="I14" s="73"/>
      <c r="J14" s="73"/>
      <c r="K14" s="73"/>
      <c r="L14" s="76">
        <v>0</v>
      </c>
      <c r="M14" s="76">
        <v>0</v>
      </c>
      <c r="N14" s="76">
        <f t="shared" si="0"/>
        <v>0</v>
      </c>
      <c r="O14" s="77" t="e">
        <f t="shared" si="1"/>
        <v>#DIV/0!</v>
      </c>
      <c r="P14" s="75"/>
    </row>
    <row r="15" spans="1:16">
      <c r="A15" s="71">
        <v>10</v>
      </c>
      <c r="B15" s="71"/>
      <c r="C15" s="72"/>
      <c r="D15" s="94"/>
      <c r="E15" s="72"/>
      <c r="F15" s="73"/>
      <c r="G15" s="73"/>
      <c r="H15" s="73"/>
      <c r="I15" s="73"/>
      <c r="J15" s="73"/>
      <c r="K15" s="73"/>
      <c r="L15" s="76">
        <v>0</v>
      </c>
      <c r="M15" s="76">
        <v>0</v>
      </c>
      <c r="N15" s="76">
        <f t="shared" si="0"/>
        <v>0</v>
      </c>
      <c r="O15" s="77" t="e">
        <f t="shared" si="1"/>
        <v>#DIV/0!</v>
      </c>
      <c r="P15" s="75"/>
    </row>
    <row r="16" spans="1:16">
      <c r="A16" s="71">
        <v>11</v>
      </c>
      <c r="B16" s="71"/>
      <c r="C16" s="72"/>
      <c r="D16" s="94"/>
      <c r="E16" s="72"/>
      <c r="F16" s="73"/>
      <c r="G16" s="73"/>
      <c r="H16" s="73"/>
      <c r="I16" s="73"/>
      <c r="J16" s="73"/>
      <c r="K16" s="73"/>
      <c r="L16" s="76">
        <v>0</v>
      </c>
      <c r="M16" s="76">
        <v>0</v>
      </c>
      <c r="N16" s="76">
        <f t="shared" si="0"/>
        <v>0</v>
      </c>
      <c r="O16" s="77" t="e">
        <f t="shared" si="1"/>
        <v>#DIV/0!</v>
      </c>
      <c r="P16" s="75"/>
    </row>
    <row r="17" spans="1:16">
      <c r="A17" s="71">
        <v>12</v>
      </c>
      <c r="B17" s="71"/>
      <c r="C17" s="72"/>
      <c r="D17" s="94"/>
      <c r="E17" s="72"/>
      <c r="F17" s="73"/>
      <c r="G17" s="73"/>
      <c r="H17" s="73"/>
      <c r="I17" s="73"/>
      <c r="J17" s="73"/>
      <c r="K17" s="73"/>
      <c r="L17" s="76">
        <v>0</v>
      </c>
      <c r="M17" s="76">
        <v>0</v>
      </c>
      <c r="N17" s="76">
        <f t="shared" si="0"/>
        <v>0</v>
      </c>
      <c r="O17" s="77" t="e">
        <f t="shared" si="1"/>
        <v>#DIV/0!</v>
      </c>
      <c r="P17" s="75"/>
    </row>
    <row r="18" spans="1:16">
      <c r="A18" s="71">
        <v>13</v>
      </c>
      <c r="B18" s="71"/>
      <c r="C18" s="72"/>
      <c r="D18" s="94"/>
      <c r="E18" s="72"/>
      <c r="F18" s="73"/>
      <c r="G18" s="73"/>
      <c r="H18" s="73"/>
      <c r="I18" s="73"/>
      <c r="J18" s="73"/>
      <c r="K18" s="73"/>
      <c r="L18" s="76">
        <v>0</v>
      </c>
      <c r="M18" s="76">
        <v>0</v>
      </c>
      <c r="N18" s="76">
        <f t="shared" si="0"/>
        <v>0</v>
      </c>
      <c r="O18" s="77" t="e">
        <f t="shared" si="1"/>
        <v>#DIV/0!</v>
      </c>
      <c r="P18" s="75"/>
    </row>
    <row r="19" spans="1:16">
      <c r="A19" s="71">
        <v>14</v>
      </c>
      <c r="B19" s="71"/>
      <c r="C19" s="72"/>
      <c r="D19" s="94"/>
      <c r="E19" s="72"/>
      <c r="F19" s="73"/>
      <c r="G19" s="73"/>
      <c r="H19" s="73"/>
      <c r="I19" s="73"/>
      <c r="J19" s="73"/>
      <c r="K19" s="73"/>
      <c r="L19" s="76">
        <v>0</v>
      </c>
      <c r="M19" s="76">
        <v>0</v>
      </c>
      <c r="N19" s="76">
        <f t="shared" si="0"/>
        <v>0</v>
      </c>
      <c r="O19" s="77" t="e">
        <f t="shared" si="1"/>
        <v>#DIV/0!</v>
      </c>
      <c r="P19" s="75"/>
    </row>
    <row r="20" spans="1:16">
      <c r="A20" s="71">
        <v>15</v>
      </c>
      <c r="B20" s="71"/>
      <c r="C20" s="72"/>
      <c r="D20" s="94"/>
      <c r="E20" s="72"/>
      <c r="F20" s="73"/>
      <c r="G20" s="73"/>
      <c r="H20" s="73"/>
      <c r="I20" s="73"/>
      <c r="J20" s="73"/>
      <c r="K20" s="73"/>
      <c r="L20" s="76">
        <v>0</v>
      </c>
      <c r="M20" s="76">
        <v>0</v>
      </c>
      <c r="N20" s="76">
        <f t="shared" si="0"/>
        <v>0</v>
      </c>
      <c r="O20" s="77" t="e">
        <f t="shared" si="1"/>
        <v>#DIV/0!</v>
      </c>
      <c r="P20" s="75"/>
    </row>
    <row r="21" spans="1:16">
      <c r="A21" s="71">
        <v>16</v>
      </c>
      <c r="B21" s="71"/>
      <c r="C21" s="72"/>
      <c r="D21" s="94"/>
      <c r="E21" s="72"/>
      <c r="F21" s="73"/>
      <c r="G21" s="73"/>
      <c r="H21" s="73"/>
      <c r="I21" s="73"/>
      <c r="J21" s="73"/>
      <c r="K21" s="73"/>
      <c r="L21" s="76">
        <v>0</v>
      </c>
      <c r="M21" s="76">
        <v>0</v>
      </c>
      <c r="N21" s="76">
        <f t="shared" si="0"/>
        <v>0</v>
      </c>
      <c r="O21" s="77" t="e">
        <f t="shared" si="1"/>
        <v>#DIV/0!</v>
      </c>
      <c r="P21" s="75"/>
    </row>
    <row r="22" spans="1:16">
      <c r="A22" s="71">
        <v>17</v>
      </c>
      <c r="B22" s="71"/>
      <c r="C22" s="72"/>
      <c r="D22" s="94"/>
      <c r="E22" s="72"/>
      <c r="F22" s="73"/>
      <c r="G22" s="73"/>
      <c r="H22" s="73"/>
      <c r="I22" s="73"/>
      <c r="J22" s="73"/>
      <c r="K22" s="73"/>
      <c r="L22" s="76">
        <v>0</v>
      </c>
      <c r="M22" s="76">
        <v>0</v>
      </c>
      <c r="N22" s="76">
        <f t="shared" si="0"/>
        <v>0</v>
      </c>
      <c r="O22" s="77" t="e">
        <f t="shared" si="1"/>
        <v>#DIV/0!</v>
      </c>
      <c r="P22" s="75"/>
    </row>
    <row r="23" spans="1:16">
      <c r="A23" s="71">
        <v>18</v>
      </c>
      <c r="B23" s="71"/>
      <c r="C23" s="72"/>
      <c r="D23" s="94"/>
      <c r="E23" s="72"/>
      <c r="F23" s="73"/>
      <c r="G23" s="73"/>
      <c r="H23" s="73"/>
      <c r="I23" s="73"/>
      <c r="J23" s="73"/>
      <c r="K23" s="73"/>
      <c r="L23" s="76">
        <v>0</v>
      </c>
      <c r="M23" s="76">
        <v>0</v>
      </c>
      <c r="N23" s="76">
        <f t="shared" si="0"/>
        <v>0</v>
      </c>
      <c r="O23" s="77" t="e">
        <f t="shared" si="1"/>
        <v>#DIV/0!</v>
      </c>
      <c r="P23" s="75"/>
    </row>
    <row r="24" spans="1:16">
      <c r="A24" s="71">
        <v>19</v>
      </c>
      <c r="B24" s="71"/>
      <c r="C24" s="72"/>
      <c r="D24" s="94"/>
      <c r="E24" s="72"/>
      <c r="F24" s="73"/>
      <c r="G24" s="73"/>
      <c r="H24" s="73"/>
      <c r="I24" s="73"/>
      <c r="J24" s="73"/>
      <c r="K24" s="73"/>
      <c r="L24" s="76">
        <v>0</v>
      </c>
      <c r="M24" s="76">
        <v>0</v>
      </c>
      <c r="N24" s="76">
        <f t="shared" si="0"/>
        <v>0</v>
      </c>
      <c r="O24" s="77" t="e">
        <f t="shared" si="1"/>
        <v>#DIV/0!</v>
      </c>
      <c r="P24" s="75"/>
    </row>
    <row r="25" spans="1:16">
      <c r="A25" s="71">
        <v>20</v>
      </c>
      <c r="B25" s="71"/>
      <c r="C25" s="72"/>
      <c r="D25" s="94"/>
      <c r="E25" s="72"/>
      <c r="F25" s="73"/>
      <c r="G25" s="73"/>
      <c r="H25" s="73"/>
      <c r="I25" s="73"/>
      <c r="J25" s="73"/>
      <c r="K25" s="73"/>
      <c r="L25" s="76">
        <v>0</v>
      </c>
      <c r="M25" s="76">
        <v>0</v>
      </c>
      <c r="N25" s="76">
        <f t="shared" si="0"/>
        <v>0</v>
      </c>
      <c r="O25" s="77" t="e">
        <f t="shared" si="1"/>
        <v>#DIV/0!</v>
      </c>
      <c r="P25" s="75"/>
    </row>
    <row r="26" spans="1:16">
      <c r="A26" s="71">
        <v>21</v>
      </c>
      <c r="B26" s="71"/>
      <c r="C26" s="72"/>
      <c r="D26" s="94"/>
      <c r="E26" s="72"/>
      <c r="F26" s="73"/>
      <c r="G26" s="73"/>
      <c r="H26" s="73"/>
      <c r="I26" s="73"/>
      <c r="J26" s="73"/>
      <c r="K26" s="73"/>
      <c r="L26" s="76">
        <v>0</v>
      </c>
      <c r="M26" s="76">
        <v>0</v>
      </c>
      <c r="N26" s="76">
        <f t="shared" si="0"/>
        <v>0</v>
      </c>
      <c r="O26" s="77" t="e">
        <f t="shared" si="1"/>
        <v>#DIV/0!</v>
      </c>
      <c r="P26" s="75"/>
    </row>
    <row r="27" spans="1:16">
      <c r="A27" s="71">
        <v>22</v>
      </c>
      <c r="B27" s="71"/>
      <c r="C27" s="72"/>
      <c r="D27" s="94"/>
      <c r="E27" s="72"/>
      <c r="F27" s="73"/>
      <c r="G27" s="73"/>
      <c r="H27" s="73"/>
      <c r="I27" s="73"/>
      <c r="J27" s="73"/>
      <c r="K27" s="73"/>
      <c r="L27" s="76">
        <v>0</v>
      </c>
      <c r="M27" s="76">
        <v>0</v>
      </c>
      <c r="N27" s="76">
        <f t="shared" si="0"/>
        <v>0</v>
      </c>
      <c r="O27" s="77" t="e">
        <f t="shared" si="1"/>
        <v>#DIV/0!</v>
      </c>
      <c r="P27" s="75"/>
    </row>
    <row r="28" spans="1:16">
      <c r="A28" s="71">
        <v>23</v>
      </c>
      <c r="B28" s="71"/>
      <c r="C28" s="72"/>
      <c r="D28" s="94"/>
      <c r="E28" s="72"/>
      <c r="F28" s="73"/>
      <c r="G28" s="73"/>
      <c r="H28" s="73"/>
      <c r="I28" s="73"/>
      <c r="J28" s="73"/>
      <c r="K28" s="73"/>
      <c r="L28" s="76">
        <v>0</v>
      </c>
      <c r="M28" s="76">
        <v>0</v>
      </c>
      <c r="N28" s="76">
        <f t="shared" si="0"/>
        <v>0</v>
      </c>
      <c r="O28" s="77" t="e">
        <f t="shared" si="1"/>
        <v>#DIV/0!</v>
      </c>
      <c r="P28" s="75"/>
    </row>
    <row r="29" spans="1:16">
      <c r="A29" s="71">
        <v>24</v>
      </c>
      <c r="B29" s="71"/>
      <c r="C29" s="72"/>
      <c r="D29" s="94"/>
      <c r="E29" s="72"/>
      <c r="F29" s="73"/>
      <c r="G29" s="73"/>
      <c r="H29" s="73"/>
      <c r="I29" s="73"/>
      <c r="J29" s="73"/>
      <c r="K29" s="73"/>
      <c r="L29" s="76">
        <v>0</v>
      </c>
      <c r="M29" s="76">
        <v>0</v>
      </c>
      <c r="N29" s="76">
        <f t="shared" si="0"/>
        <v>0</v>
      </c>
      <c r="O29" s="77" t="e">
        <f t="shared" si="1"/>
        <v>#DIV/0!</v>
      </c>
      <c r="P29" s="75"/>
    </row>
    <row r="30" spans="1:16">
      <c r="A30" s="71">
        <v>25</v>
      </c>
      <c r="B30" s="73"/>
      <c r="C30" s="72"/>
      <c r="D30" s="94"/>
      <c r="E30" s="72"/>
      <c r="F30" s="73"/>
      <c r="G30" s="73"/>
      <c r="H30" s="73"/>
      <c r="I30" s="73"/>
      <c r="J30" s="73"/>
      <c r="K30" s="73"/>
      <c r="L30" s="76">
        <v>0</v>
      </c>
      <c r="M30" s="76">
        <v>0</v>
      </c>
      <c r="N30" s="76">
        <f t="shared" si="0"/>
        <v>0</v>
      </c>
      <c r="O30" s="77" t="e">
        <f t="shared" si="1"/>
        <v>#DIV/0!</v>
      </c>
      <c r="P30" s="75"/>
    </row>
    <row r="31" spans="1:16">
      <c r="A31" s="71">
        <v>26</v>
      </c>
      <c r="B31" s="73"/>
      <c r="C31" s="72"/>
      <c r="D31" s="94"/>
      <c r="E31" s="72"/>
      <c r="F31" s="73"/>
      <c r="G31" s="73"/>
      <c r="H31" s="78"/>
      <c r="I31" s="78"/>
      <c r="J31" s="79"/>
      <c r="K31" s="78"/>
      <c r="L31" s="76">
        <v>0</v>
      </c>
      <c r="M31" s="76">
        <v>0</v>
      </c>
      <c r="N31" s="76">
        <f t="shared" si="0"/>
        <v>0</v>
      </c>
      <c r="O31" s="77" t="e">
        <f t="shared" si="1"/>
        <v>#DIV/0!</v>
      </c>
      <c r="P31" s="75"/>
    </row>
    <row r="32" spans="1:16">
      <c r="A32" s="71">
        <v>27</v>
      </c>
      <c r="B32" s="73"/>
      <c r="C32" s="72"/>
      <c r="D32" s="94"/>
      <c r="E32" s="72"/>
      <c r="F32" s="73"/>
      <c r="G32" s="73"/>
      <c r="H32" s="78"/>
      <c r="I32" s="78"/>
      <c r="J32" s="79"/>
      <c r="K32" s="78"/>
      <c r="L32" s="76">
        <v>0</v>
      </c>
      <c r="M32" s="76">
        <v>0</v>
      </c>
      <c r="N32" s="76">
        <f t="shared" si="0"/>
        <v>0</v>
      </c>
      <c r="O32" s="77" t="e">
        <f t="shared" si="1"/>
        <v>#DIV/0!</v>
      </c>
      <c r="P32" s="75"/>
    </row>
    <row r="33" spans="1:16">
      <c r="A33" s="71">
        <v>28</v>
      </c>
      <c r="B33" s="73"/>
      <c r="C33" s="72"/>
      <c r="D33" s="94"/>
      <c r="E33" s="72"/>
      <c r="F33" s="73"/>
      <c r="G33" s="73"/>
      <c r="H33" s="73"/>
      <c r="I33" s="73"/>
      <c r="J33" s="73"/>
      <c r="K33" s="73"/>
      <c r="L33" s="76">
        <v>0</v>
      </c>
      <c r="M33" s="76">
        <v>0</v>
      </c>
      <c r="N33" s="76">
        <f t="shared" si="0"/>
        <v>0</v>
      </c>
      <c r="O33" s="77" t="e">
        <f t="shared" si="1"/>
        <v>#DIV/0!</v>
      </c>
      <c r="P33" s="75"/>
    </row>
    <row r="34" spans="1:16">
      <c r="A34" s="71">
        <v>29</v>
      </c>
      <c r="B34" s="73"/>
      <c r="C34" s="72"/>
      <c r="D34" s="94"/>
      <c r="E34" s="72"/>
      <c r="F34" s="73"/>
      <c r="G34" s="73"/>
      <c r="H34" s="78"/>
      <c r="I34" s="78"/>
      <c r="J34" s="79"/>
      <c r="K34" s="78"/>
      <c r="L34" s="76">
        <v>0</v>
      </c>
      <c r="M34" s="76">
        <v>0</v>
      </c>
      <c r="N34" s="76">
        <f t="shared" si="0"/>
        <v>0</v>
      </c>
      <c r="O34" s="77" t="e">
        <f t="shared" si="1"/>
        <v>#DIV/0!</v>
      </c>
      <c r="P34" s="75"/>
    </row>
    <row r="35" spans="1:16">
      <c r="A35" s="71">
        <v>30</v>
      </c>
      <c r="B35" s="73"/>
      <c r="C35" s="72"/>
      <c r="D35" s="94"/>
      <c r="E35" s="72"/>
      <c r="F35" s="73"/>
      <c r="G35" s="73"/>
      <c r="H35" s="73"/>
      <c r="I35" s="73"/>
      <c r="J35" s="73"/>
      <c r="K35" s="73"/>
      <c r="L35" s="76">
        <v>0</v>
      </c>
      <c r="M35" s="76">
        <v>0</v>
      </c>
      <c r="N35" s="76">
        <f t="shared" si="0"/>
        <v>0</v>
      </c>
      <c r="O35" s="77" t="e">
        <f t="shared" si="1"/>
        <v>#DIV/0!</v>
      </c>
      <c r="P35" s="75"/>
    </row>
    <row r="36" spans="1:16">
      <c r="A36" s="71">
        <v>31</v>
      </c>
      <c r="B36" s="71"/>
      <c r="C36" s="151"/>
      <c r="D36" s="71"/>
      <c r="E36" s="71"/>
      <c r="F36" s="71"/>
      <c r="G36" s="71"/>
      <c r="H36" s="71"/>
      <c r="I36" s="71"/>
      <c r="J36" s="71"/>
      <c r="K36" s="71"/>
      <c r="L36" s="76">
        <v>0</v>
      </c>
      <c r="M36" s="76">
        <v>0</v>
      </c>
      <c r="N36" s="76">
        <f t="shared" si="0"/>
        <v>0</v>
      </c>
      <c r="O36" s="77" t="e">
        <f t="shared" si="1"/>
        <v>#DIV/0!</v>
      </c>
      <c r="P36" s="71"/>
    </row>
    <row r="37" spans="1:16">
      <c r="A37" s="71">
        <v>32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6">
        <v>0</v>
      </c>
      <c r="M37" s="76">
        <v>0</v>
      </c>
      <c r="N37" s="76">
        <f t="shared" si="0"/>
        <v>0</v>
      </c>
      <c r="O37" s="77" t="e">
        <f t="shared" si="1"/>
        <v>#DIV/0!</v>
      </c>
      <c r="P37" s="71"/>
    </row>
    <row r="38" spans="1:16">
      <c r="A38" s="71">
        <v>33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6">
        <v>0</v>
      </c>
      <c r="M38" s="76">
        <v>0</v>
      </c>
      <c r="N38" s="76">
        <f t="shared" si="0"/>
        <v>0</v>
      </c>
      <c r="O38" s="77" t="e">
        <f t="shared" si="1"/>
        <v>#DIV/0!</v>
      </c>
      <c r="P38" s="71"/>
    </row>
    <row r="39" spans="1:16">
      <c r="A39" s="71">
        <v>34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6">
        <v>0</v>
      </c>
      <c r="M39" s="76">
        <v>0</v>
      </c>
      <c r="N39" s="76">
        <f t="shared" si="0"/>
        <v>0</v>
      </c>
      <c r="O39" s="77" t="e">
        <f t="shared" si="1"/>
        <v>#DIV/0!</v>
      </c>
      <c r="P39" s="71"/>
    </row>
    <row r="40" spans="1:16">
      <c r="A40" s="71">
        <v>35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6">
        <v>0</v>
      </c>
      <c r="M40" s="76">
        <v>0</v>
      </c>
      <c r="N40" s="76">
        <f t="shared" si="0"/>
        <v>0</v>
      </c>
      <c r="O40" s="77" t="e">
        <f t="shared" si="1"/>
        <v>#DIV/0!</v>
      </c>
      <c r="P40" s="71"/>
    </row>
    <row r="41" spans="1:16">
      <c r="A41" s="71">
        <v>36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6">
        <v>0</v>
      </c>
      <c r="M41" s="76">
        <v>0</v>
      </c>
      <c r="N41" s="76">
        <f t="shared" si="0"/>
        <v>0</v>
      </c>
      <c r="O41" s="77" t="e">
        <f t="shared" si="1"/>
        <v>#DIV/0!</v>
      </c>
      <c r="P41" s="71"/>
    </row>
    <row r="42" spans="1:16">
      <c r="A42" s="71">
        <v>37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>
        <v>0</v>
      </c>
      <c r="M42" s="76">
        <v>0</v>
      </c>
      <c r="N42" s="76">
        <f t="shared" si="0"/>
        <v>0</v>
      </c>
      <c r="O42" s="77" t="e">
        <f t="shared" si="1"/>
        <v>#DIV/0!</v>
      </c>
      <c r="P42" s="71"/>
    </row>
    <row r="43" spans="1:16">
      <c r="A43" s="71">
        <v>38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6">
        <v>0</v>
      </c>
      <c r="M43" s="76">
        <v>0</v>
      </c>
      <c r="N43" s="76">
        <f t="shared" si="0"/>
        <v>0</v>
      </c>
      <c r="O43" s="77" t="e">
        <f t="shared" si="1"/>
        <v>#DIV/0!</v>
      </c>
      <c r="P43" s="71"/>
    </row>
    <row r="44" spans="1:16">
      <c r="A44" s="71">
        <v>39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6">
        <v>0</v>
      </c>
      <c r="M44" s="76">
        <v>0</v>
      </c>
      <c r="N44" s="76">
        <f t="shared" si="0"/>
        <v>0</v>
      </c>
      <c r="O44" s="77" t="e">
        <f t="shared" si="1"/>
        <v>#DIV/0!</v>
      </c>
      <c r="P44" s="71"/>
    </row>
    <row r="45" spans="1:16">
      <c r="A45" s="71">
        <v>40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6">
        <v>0</v>
      </c>
      <c r="M45" s="76">
        <v>0</v>
      </c>
      <c r="N45" s="76">
        <f t="shared" si="0"/>
        <v>0</v>
      </c>
      <c r="O45" s="77" t="e">
        <f t="shared" si="1"/>
        <v>#DIV/0!</v>
      </c>
      <c r="P45" s="71"/>
    </row>
    <row r="46" spans="1:16">
      <c r="A46" s="71">
        <v>41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6">
        <v>0</v>
      </c>
      <c r="M46" s="76">
        <v>0</v>
      </c>
      <c r="N46" s="76">
        <f t="shared" si="0"/>
        <v>0</v>
      </c>
      <c r="O46" s="77" t="e">
        <f t="shared" si="1"/>
        <v>#DIV/0!</v>
      </c>
      <c r="P46" s="71"/>
    </row>
    <row r="47" spans="1:16">
      <c r="A47" s="71">
        <v>42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6">
        <v>0</v>
      </c>
      <c r="M47" s="76">
        <v>0</v>
      </c>
      <c r="N47" s="76">
        <f t="shared" si="0"/>
        <v>0</v>
      </c>
      <c r="O47" s="77" t="e">
        <f t="shared" si="1"/>
        <v>#DIV/0!</v>
      </c>
      <c r="P47" s="71"/>
    </row>
    <row r="48" spans="1:16">
      <c r="A48" s="71">
        <v>43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6">
        <v>0</v>
      </c>
      <c r="M48" s="76">
        <v>0</v>
      </c>
      <c r="N48" s="76">
        <f t="shared" si="0"/>
        <v>0</v>
      </c>
      <c r="O48" s="77" t="e">
        <f t="shared" si="1"/>
        <v>#DIV/0!</v>
      </c>
      <c r="P48" s="71"/>
    </row>
    <row r="49" spans="1:16">
      <c r="A49" s="71">
        <v>44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6">
        <v>0</v>
      </c>
      <c r="M49" s="76">
        <v>0</v>
      </c>
      <c r="N49" s="76">
        <f t="shared" si="0"/>
        <v>0</v>
      </c>
      <c r="O49" s="77" t="e">
        <f t="shared" si="1"/>
        <v>#DIV/0!</v>
      </c>
      <c r="P49" s="71"/>
    </row>
    <row r="50" spans="1:16">
      <c r="A50" s="71">
        <v>45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6">
        <v>0</v>
      </c>
      <c r="M50" s="76">
        <v>0</v>
      </c>
      <c r="N50" s="76">
        <f t="shared" si="0"/>
        <v>0</v>
      </c>
      <c r="O50" s="77" t="e">
        <f t="shared" si="1"/>
        <v>#DIV/0!</v>
      </c>
      <c r="P50" s="71"/>
    </row>
    <row r="51" spans="1:16">
      <c r="A51" s="71">
        <v>46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6">
        <v>0</v>
      </c>
      <c r="M51" s="76">
        <v>0</v>
      </c>
      <c r="N51" s="76">
        <f t="shared" si="0"/>
        <v>0</v>
      </c>
      <c r="O51" s="77" t="e">
        <f t="shared" si="1"/>
        <v>#DIV/0!</v>
      </c>
      <c r="P51" s="71"/>
    </row>
    <row r="52" spans="1:16">
      <c r="A52" s="71">
        <v>47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6">
        <v>0</v>
      </c>
      <c r="M52" s="76">
        <v>0</v>
      </c>
      <c r="N52" s="76">
        <f t="shared" si="0"/>
        <v>0</v>
      </c>
      <c r="O52" s="77" t="e">
        <f t="shared" si="1"/>
        <v>#DIV/0!</v>
      </c>
      <c r="P52" s="71"/>
    </row>
    <row r="53" spans="1:16">
      <c r="A53" s="71">
        <v>48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6">
        <v>0</v>
      </c>
      <c r="M53" s="76">
        <v>0</v>
      </c>
      <c r="N53" s="76">
        <f t="shared" si="0"/>
        <v>0</v>
      </c>
      <c r="O53" s="77" t="e">
        <f t="shared" si="1"/>
        <v>#DIV/0!</v>
      </c>
      <c r="P53" s="71"/>
    </row>
    <row r="54" spans="1:16">
      <c r="A54" s="71">
        <v>49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6">
        <v>0</v>
      </c>
      <c r="M54" s="76">
        <v>0</v>
      </c>
      <c r="N54" s="76">
        <f t="shared" si="0"/>
        <v>0</v>
      </c>
      <c r="O54" s="77" t="e">
        <f t="shared" si="1"/>
        <v>#DIV/0!</v>
      </c>
      <c r="P54" s="71"/>
    </row>
    <row r="55" spans="1:16">
      <c r="A55" s="71">
        <v>50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6">
        <v>0</v>
      </c>
      <c r="M55" s="76">
        <v>0</v>
      </c>
      <c r="N55" s="76">
        <f t="shared" si="0"/>
        <v>0</v>
      </c>
      <c r="O55" s="77" t="e">
        <f t="shared" si="1"/>
        <v>#DIV/0!</v>
      </c>
      <c r="P55" s="71"/>
    </row>
    <row r="56" spans="1:16">
      <c r="A56" s="71">
        <v>51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6">
        <v>0</v>
      </c>
      <c r="M56" s="76">
        <v>0</v>
      </c>
      <c r="N56" s="76">
        <f t="shared" si="0"/>
        <v>0</v>
      </c>
      <c r="O56" s="77" t="e">
        <f t="shared" si="1"/>
        <v>#DIV/0!</v>
      </c>
      <c r="P56" s="71"/>
    </row>
    <row r="57" spans="1:16">
      <c r="A57" s="71">
        <v>52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6">
        <v>0</v>
      </c>
      <c r="M57" s="76">
        <v>0</v>
      </c>
      <c r="N57" s="76">
        <f t="shared" si="0"/>
        <v>0</v>
      </c>
      <c r="O57" s="77" t="e">
        <f t="shared" si="1"/>
        <v>#DIV/0!</v>
      </c>
      <c r="P57" s="71"/>
    </row>
    <row r="58" spans="1:16">
      <c r="A58" s="71">
        <v>53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6">
        <v>0</v>
      </c>
      <c r="M58" s="76">
        <v>0</v>
      </c>
      <c r="N58" s="76">
        <f t="shared" si="0"/>
        <v>0</v>
      </c>
      <c r="O58" s="77" t="e">
        <f t="shared" si="1"/>
        <v>#DIV/0!</v>
      </c>
      <c r="P58" s="71"/>
    </row>
    <row r="59" spans="1:16">
      <c r="A59" s="71">
        <v>54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6">
        <v>0</v>
      </c>
      <c r="M59" s="76">
        <v>0</v>
      </c>
      <c r="N59" s="76">
        <f t="shared" si="0"/>
        <v>0</v>
      </c>
      <c r="O59" s="77" t="e">
        <f t="shared" si="1"/>
        <v>#DIV/0!</v>
      </c>
      <c r="P59" s="71"/>
    </row>
    <row r="60" spans="1:16">
      <c r="A60" s="71">
        <v>55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6">
        <v>0</v>
      </c>
      <c r="M60" s="76">
        <v>0</v>
      </c>
      <c r="N60" s="76">
        <f t="shared" si="0"/>
        <v>0</v>
      </c>
      <c r="O60" s="77" t="e">
        <f t="shared" si="1"/>
        <v>#DIV/0!</v>
      </c>
      <c r="P60" s="71"/>
    </row>
    <row r="61" spans="1:16">
      <c r="A61" s="71">
        <v>56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6">
        <v>0</v>
      </c>
      <c r="M61" s="76">
        <v>0</v>
      </c>
      <c r="N61" s="76">
        <f t="shared" si="0"/>
        <v>0</v>
      </c>
      <c r="O61" s="77" t="e">
        <f t="shared" si="1"/>
        <v>#DIV/0!</v>
      </c>
      <c r="P61" s="71"/>
    </row>
    <row r="62" spans="1:16">
      <c r="A62" s="71">
        <v>57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6">
        <v>0</v>
      </c>
      <c r="M62" s="76">
        <v>0</v>
      </c>
      <c r="N62" s="76">
        <f t="shared" si="0"/>
        <v>0</v>
      </c>
      <c r="O62" s="77" t="e">
        <f t="shared" si="1"/>
        <v>#DIV/0!</v>
      </c>
      <c r="P62" s="71"/>
    </row>
    <row r="63" spans="1:16">
      <c r="A63" s="71">
        <v>58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6">
        <v>0</v>
      </c>
      <c r="M63" s="76">
        <v>0</v>
      </c>
      <c r="N63" s="76">
        <f t="shared" si="0"/>
        <v>0</v>
      </c>
      <c r="O63" s="77" t="e">
        <f t="shared" si="1"/>
        <v>#DIV/0!</v>
      </c>
      <c r="P63" s="71"/>
    </row>
    <row r="64" spans="1:16">
      <c r="A64" s="71">
        <v>59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6">
        <v>0</v>
      </c>
      <c r="M64" s="76">
        <v>0</v>
      </c>
      <c r="N64" s="76">
        <f t="shared" si="0"/>
        <v>0</v>
      </c>
      <c r="O64" s="77" t="e">
        <f t="shared" si="1"/>
        <v>#DIV/0!</v>
      </c>
      <c r="P64" s="71"/>
    </row>
    <row r="65" spans="1:16">
      <c r="A65" s="71">
        <v>60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6">
        <v>0</v>
      </c>
      <c r="M65" s="76">
        <v>0</v>
      </c>
      <c r="N65" s="76">
        <f t="shared" si="0"/>
        <v>0</v>
      </c>
      <c r="O65" s="77" t="e">
        <f t="shared" si="1"/>
        <v>#DIV/0!</v>
      </c>
      <c r="P65" s="71"/>
    </row>
    <row r="66" spans="1:16">
      <c r="A66" s="71">
        <v>61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6">
        <v>0</v>
      </c>
      <c r="M66" s="76">
        <v>0</v>
      </c>
      <c r="N66" s="76">
        <f t="shared" si="0"/>
        <v>0</v>
      </c>
      <c r="O66" s="77" t="e">
        <f t="shared" si="1"/>
        <v>#DIV/0!</v>
      </c>
      <c r="P66" s="71"/>
    </row>
    <row r="67" spans="1:16">
      <c r="A67" s="71">
        <v>62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6">
        <v>0</v>
      </c>
      <c r="M67" s="76">
        <v>0</v>
      </c>
      <c r="N67" s="76">
        <f t="shared" si="0"/>
        <v>0</v>
      </c>
      <c r="O67" s="77" t="e">
        <f t="shared" si="1"/>
        <v>#DIV/0!</v>
      </c>
      <c r="P67" s="71"/>
    </row>
    <row r="68" spans="1:16">
      <c r="A68" s="71">
        <v>63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6">
        <v>0</v>
      </c>
      <c r="M68" s="76">
        <v>0</v>
      </c>
      <c r="N68" s="76">
        <f t="shared" si="0"/>
        <v>0</v>
      </c>
      <c r="O68" s="77" t="e">
        <f t="shared" si="1"/>
        <v>#DIV/0!</v>
      </c>
      <c r="P68" s="71"/>
    </row>
    <row r="69" spans="1:16">
      <c r="A69" s="71">
        <v>64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6">
        <v>0</v>
      </c>
      <c r="M69" s="76">
        <v>0</v>
      </c>
      <c r="N69" s="76">
        <f t="shared" si="0"/>
        <v>0</v>
      </c>
      <c r="O69" s="77" t="e">
        <f t="shared" si="1"/>
        <v>#DIV/0!</v>
      </c>
      <c r="P69" s="71"/>
    </row>
    <row r="70" spans="1:16">
      <c r="A70" s="71">
        <v>65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6">
        <v>0</v>
      </c>
      <c r="M70" s="76">
        <v>0</v>
      </c>
      <c r="N70" s="76">
        <f t="shared" si="0"/>
        <v>0</v>
      </c>
      <c r="O70" s="77" t="e">
        <f t="shared" si="1"/>
        <v>#DIV/0!</v>
      </c>
      <c r="P70" s="71"/>
    </row>
    <row r="71" spans="1:16">
      <c r="A71" s="71">
        <v>66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6">
        <v>0</v>
      </c>
      <c r="M71" s="76">
        <v>0</v>
      </c>
      <c r="N71" s="76">
        <f t="shared" ref="N71:N134" si="2">+L71-M71</f>
        <v>0</v>
      </c>
      <c r="O71" s="77" t="e">
        <f t="shared" ref="O71:O134" si="3">+N71/L71</f>
        <v>#DIV/0!</v>
      </c>
      <c r="P71" s="71"/>
    </row>
    <row r="72" spans="1:16">
      <c r="A72" s="71">
        <v>67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6">
        <v>0</v>
      </c>
      <c r="M72" s="76">
        <v>0</v>
      </c>
      <c r="N72" s="76">
        <f t="shared" si="2"/>
        <v>0</v>
      </c>
      <c r="O72" s="77" t="e">
        <f t="shared" si="3"/>
        <v>#DIV/0!</v>
      </c>
      <c r="P72" s="71"/>
    </row>
    <row r="73" spans="1:16">
      <c r="A73" s="71">
        <v>68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6">
        <v>0</v>
      </c>
      <c r="M73" s="76">
        <v>0</v>
      </c>
      <c r="N73" s="76">
        <f t="shared" si="2"/>
        <v>0</v>
      </c>
      <c r="O73" s="77" t="e">
        <f t="shared" si="3"/>
        <v>#DIV/0!</v>
      </c>
      <c r="P73" s="71"/>
    </row>
    <row r="74" spans="1:16">
      <c r="A74" s="164">
        <v>69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76">
        <v>0</v>
      </c>
      <c r="M74" s="76">
        <v>0</v>
      </c>
      <c r="N74" s="76">
        <f t="shared" si="2"/>
        <v>0</v>
      </c>
      <c r="O74" s="77" t="e">
        <f t="shared" si="3"/>
        <v>#DIV/0!</v>
      </c>
      <c r="P74" s="71"/>
    </row>
    <row r="75" spans="1:16">
      <c r="A75" s="164">
        <v>70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76">
        <v>0</v>
      </c>
      <c r="M75" s="76">
        <v>0</v>
      </c>
      <c r="N75" s="76">
        <f t="shared" si="2"/>
        <v>0</v>
      </c>
      <c r="O75" s="77" t="e">
        <f t="shared" si="3"/>
        <v>#DIV/0!</v>
      </c>
      <c r="P75" s="71"/>
    </row>
    <row r="76" spans="1:16">
      <c r="A76" s="71">
        <v>71</v>
      </c>
      <c r="B76" s="71"/>
      <c r="C76" s="72"/>
      <c r="D76" s="93"/>
      <c r="E76" s="72"/>
      <c r="F76" s="73"/>
      <c r="G76" s="73"/>
      <c r="H76" s="73"/>
      <c r="I76" s="73"/>
      <c r="J76" s="73"/>
      <c r="K76" s="73"/>
      <c r="L76" s="76">
        <v>0</v>
      </c>
      <c r="M76" s="76">
        <v>0</v>
      </c>
      <c r="N76" s="76">
        <f t="shared" si="2"/>
        <v>0</v>
      </c>
      <c r="O76" s="77" t="e">
        <f t="shared" si="3"/>
        <v>#DIV/0!</v>
      </c>
      <c r="P76" s="74"/>
    </row>
    <row r="77" spans="1:16">
      <c r="A77" s="71">
        <v>72</v>
      </c>
      <c r="B77" s="71"/>
      <c r="C77" s="72"/>
      <c r="D77" s="94"/>
      <c r="E77" s="72"/>
      <c r="F77" s="73"/>
      <c r="G77" s="73"/>
      <c r="H77" s="73"/>
      <c r="I77" s="73"/>
      <c r="J77" s="73"/>
      <c r="K77" s="73"/>
      <c r="L77" s="76">
        <v>0</v>
      </c>
      <c r="M77" s="76">
        <v>0</v>
      </c>
      <c r="N77" s="76">
        <f t="shared" si="2"/>
        <v>0</v>
      </c>
      <c r="O77" s="77" t="e">
        <f t="shared" si="3"/>
        <v>#DIV/0!</v>
      </c>
      <c r="P77" s="75"/>
    </row>
    <row r="78" spans="1:16">
      <c r="A78" s="71">
        <v>73</v>
      </c>
      <c r="B78" s="71"/>
      <c r="C78" s="72"/>
      <c r="D78" s="94"/>
      <c r="E78" s="72"/>
      <c r="F78" s="73"/>
      <c r="G78" s="73"/>
      <c r="H78" s="73"/>
      <c r="I78" s="73"/>
      <c r="J78" s="73"/>
      <c r="K78" s="73"/>
      <c r="L78" s="76">
        <v>0</v>
      </c>
      <c r="M78" s="76">
        <v>0</v>
      </c>
      <c r="N78" s="76">
        <f t="shared" si="2"/>
        <v>0</v>
      </c>
      <c r="O78" s="77" t="e">
        <f t="shared" si="3"/>
        <v>#DIV/0!</v>
      </c>
      <c r="P78" s="75"/>
    </row>
    <row r="79" spans="1:16">
      <c r="A79" s="71">
        <v>74</v>
      </c>
      <c r="B79" s="71"/>
      <c r="C79" s="72"/>
      <c r="D79" s="94"/>
      <c r="E79" s="72"/>
      <c r="F79" s="73"/>
      <c r="G79" s="73"/>
      <c r="H79" s="73"/>
      <c r="I79" s="73"/>
      <c r="J79" s="73"/>
      <c r="K79" s="73"/>
      <c r="L79" s="76">
        <v>0</v>
      </c>
      <c r="M79" s="76">
        <v>0</v>
      </c>
      <c r="N79" s="76">
        <f t="shared" si="2"/>
        <v>0</v>
      </c>
      <c r="O79" s="77" t="e">
        <f t="shared" si="3"/>
        <v>#DIV/0!</v>
      </c>
      <c r="P79" s="75"/>
    </row>
    <row r="80" spans="1:16">
      <c r="A80" s="71">
        <v>75</v>
      </c>
      <c r="B80" s="71"/>
      <c r="C80" s="72"/>
      <c r="D80" s="94"/>
      <c r="E80" s="72"/>
      <c r="F80" s="73"/>
      <c r="G80" s="73"/>
      <c r="H80" s="73"/>
      <c r="I80" s="73"/>
      <c r="J80" s="73"/>
      <c r="K80" s="73"/>
      <c r="L80" s="76">
        <v>0</v>
      </c>
      <c r="M80" s="76">
        <v>0</v>
      </c>
      <c r="N80" s="76">
        <f t="shared" si="2"/>
        <v>0</v>
      </c>
      <c r="O80" s="77" t="e">
        <f t="shared" si="3"/>
        <v>#DIV/0!</v>
      </c>
      <c r="P80" s="75"/>
    </row>
    <row r="81" spans="1:16">
      <c r="A81" s="71">
        <v>76</v>
      </c>
      <c r="B81" s="71"/>
      <c r="C81" s="72"/>
      <c r="D81" s="94"/>
      <c r="E81" s="72"/>
      <c r="F81" s="73"/>
      <c r="G81" s="73"/>
      <c r="H81" s="73"/>
      <c r="I81" s="73"/>
      <c r="J81" s="73"/>
      <c r="K81" s="73"/>
      <c r="L81" s="76">
        <v>0</v>
      </c>
      <c r="M81" s="76">
        <v>0</v>
      </c>
      <c r="N81" s="76">
        <f t="shared" si="2"/>
        <v>0</v>
      </c>
      <c r="O81" s="77" t="e">
        <f t="shared" si="3"/>
        <v>#DIV/0!</v>
      </c>
      <c r="P81" s="75"/>
    </row>
    <row r="82" spans="1:16">
      <c r="A82" s="71">
        <v>77</v>
      </c>
      <c r="B82" s="71"/>
      <c r="C82" s="72"/>
      <c r="D82" s="94"/>
      <c r="E82" s="72"/>
      <c r="F82" s="73"/>
      <c r="G82" s="73"/>
      <c r="H82" s="73"/>
      <c r="I82" s="73"/>
      <c r="J82" s="73"/>
      <c r="K82" s="73"/>
      <c r="L82" s="76">
        <v>0</v>
      </c>
      <c r="M82" s="76">
        <v>0</v>
      </c>
      <c r="N82" s="76">
        <f t="shared" si="2"/>
        <v>0</v>
      </c>
      <c r="O82" s="77" t="e">
        <f t="shared" si="3"/>
        <v>#DIV/0!</v>
      </c>
      <c r="P82" s="75"/>
    </row>
    <row r="83" spans="1:16">
      <c r="A83" s="71">
        <v>78</v>
      </c>
      <c r="B83" s="71"/>
      <c r="C83" s="72"/>
      <c r="D83" s="94"/>
      <c r="E83" s="72"/>
      <c r="F83" s="73"/>
      <c r="G83" s="73"/>
      <c r="H83" s="73"/>
      <c r="I83" s="73"/>
      <c r="J83" s="73"/>
      <c r="K83" s="73"/>
      <c r="L83" s="76">
        <v>0</v>
      </c>
      <c r="M83" s="76">
        <v>0</v>
      </c>
      <c r="N83" s="76">
        <f t="shared" si="2"/>
        <v>0</v>
      </c>
      <c r="O83" s="77" t="e">
        <f t="shared" si="3"/>
        <v>#DIV/0!</v>
      </c>
      <c r="P83" s="75"/>
    </row>
    <row r="84" spans="1:16">
      <c r="A84" s="71">
        <v>79</v>
      </c>
      <c r="B84" s="71"/>
      <c r="C84" s="72"/>
      <c r="D84" s="94"/>
      <c r="E84" s="72"/>
      <c r="F84" s="73"/>
      <c r="G84" s="73"/>
      <c r="H84" s="73"/>
      <c r="I84" s="73"/>
      <c r="J84" s="73"/>
      <c r="K84" s="73"/>
      <c r="L84" s="76">
        <v>0</v>
      </c>
      <c r="M84" s="76">
        <v>0</v>
      </c>
      <c r="N84" s="76">
        <f t="shared" si="2"/>
        <v>0</v>
      </c>
      <c r="O84" s="77" t="e">
        <f t="shared" si="3"/>
        <v>#DIV/0!</v>
      </c>
      <c r="P84" s="75"/>
    </row>
    <row r="85" spans="1:16">
      <c r="A85" s="71">
        <v>80</v>
      </c>
      <c r="B85" s="71"/>
      <c r="C85" s="72"/>
      <c r="D85" s="94"/>
      <c r="E85" s="72"/>
      <c r="F85" s="73"/>
      <c r="G85" s="73"/>
      <c r="H85" s="73"/>
      <c r="I85" s="73"/>
      <c r="J85" s="73"/>
      <c r="K85" s="73"/>
      <c r="L85" s="76">
        <v>0</v>
      </c>
      <c r="M85" s="76">
        <v>0</v>
      </c>
      <c r="N85" s="76">
        <f t="shared" si="2"/>
        <v>0</v>
      </c>
      <c r="O85" s="77" t="e">
        <f t="shared" si="3"/>
        <v>#DIV/0!</v>
      </c>
      <c r="P85" s="75"/>
    </row>
    <row r="86" spans="1:16">
      <c r="A86" s="71">
        <v>81</v>
      </c>
      <c r="B86" s="71"/>
      <c r="C86" s="72"/>
      <c r="D86" s="94"/>
      <c r="E86" s="72"/>
      <c r="F86" s="73"/>
      <c r="G86" s="73"/>
      <c r="H86" s="73"/>
      <c r="I86" s="73"/>
      <c r="J86" s="73"/>
      <c r="K86" s="73"/>
      <c r="L86" s="76">
        <v>0</v>
      </c>
      <c r="M86" s="76">
        <v>0</v>
      </c>
      <c r="N86" s="76">
        <f t="shared" si="2"/>
        <v>0</v>
      </c>
      <c r="O86" s="77" t="e">
        <f t="shared" si="3"/>
        <v>#DIV/0!</v>
      </c>
      <c r="P86" s="75"/>
    </row>
    <row r="87" spans="1:16">
      <c r="A87" s="71">
        <v>82</v>
      </c>
      <c r="B87" s="71"/>
      <c r="C87" s="72"/>
      <c r="D87" s="94"/>
      <c r="E87" s="72"/>
      <c r="F87" s="73"/>
      <c r="G87" s="73"/>
      <c r="H87" s="73"/>
      <c r="I87" s="73"/>
      <c r="J87" s="73"/>
      <c r="K87" s="73"/>
      <c r="L87" s="76">
        <v>0</v>
      </c>
      <c r="M87" s="76">
        <v>0</v>
      </c>
      <c r="N87" s="76">
        <f t="shared" si="2"/>
        <v>0</v>
      </c>
      <c r="O87" s="77" t="e">
        <f t="shared" si="3"/>
        <v>#DIV/0!</v>
      </c>
      <c r="P87" s="75"/>
    </row>
    <row r="88" spans="1:16">
      <c r="A88" s="71">
        <v>83</v>
      </c>
      <c r="B88" s="71"/>
      <c r="C88" s="72"/>
      <c r="D88" s="94"/>
      <c r="E88" s="72"/>
      <c r="F88" s="73"/>
      <c r="G88" s="73"/>
      <c r="H88" s="73"/>
      <c r="I88" s="73"/>
      <c r="J88" s="73"/>
      <c r="K88" s="73"/>
      <c r="L88" s="76">
        <v>0</v>
      </c>
      <c r="M88" s="76">
        <v>0</v>
      </c>
      <c r="N88" s="76">
        <f t="shared" si="2"/>
        <v>0</v>
      </c>
      <c r="O88" s="77" t="e">
        <f t="shared" si="3"/>
        <v>#DIV/0!</v>
      </c>
      <c r="P88" s="75"/>
    </row>
    <row r="89" spans="1:16">
      <c r="A89" s="71">
        <v>84</v>
      </c>
      <c r="B89" s="71"/>
      <c r="C89" s="72"/>
      <c r="D89" s="94"/>
      <c r="E89" s="72"/>
      <c r="F89" s="73"/>
      <c r="G89" s="73"/>
      <c r="H89" s="73"/>
      <c r="I89" s="73"/>
      <c r="J89" s="73"/>
      <c r="K89" s="73"/>
      <c r="L89" s="76">
        <v>0</v>
      </c>
      <c r="M89" s="76">
        <v>0</v>
      </c>
      <c r="N89" s="76">
        <f t="shared" si="2"/>
        <v>0</v>
      </c>
      <c r="O89" s="77" t="e">
        <f t="shared" si="3"/>
        <v>#DIV/0!</v>
      </c>
      <c r="P89" s="75"/>
    </row>
    <row r="90" spans="1:16">
      <c r="A90" s="71">
        <v>85</v>
      </c>
      <c r="B90" s="71"/>
      <c r="C90" s="72"/>
      <c r="D90" s="94"/>
      <c r="E90" s="72"/>
      <c r="F90" s="73"/>
      <c r="G90" s="73"/>
      <c r="H90" s="73"/>
      <c r="I90" s="73"/>
      <c r="J90" s="73"/>
      <c r="K90" s="73"/>
      <c r="L90" s="76">
        <v>0</v>
      </c>
      <c r="M90" s="76">
        <v>0</v>
      </c>
      <c r="N90" s="76">
        <f t="shared" si="2"/>
        <v>0</v>
      </c>
      <c r="O90" s="77" t="e">
        <f t="shared" si="3"/>
        <v>#DIV/0!</v>
      </c>
      <c r="P90" s="75"/>
    </row>
    <row r="91" spans="1:16">
      <c r="A91" s="71">
        <v>86</v>
      </c>
      <c r="B91" s="71"/>
      <c r="C91" s="72"/>
      <c r="D91" s="94"/>
      <c r="E91" s="72"/>
      <c r="F91" s="73"/>
      <c r="G91" s="73"/>
      <c r="H91" s="73"/>
      <c r="I91" s="73"/>
      <c r="J91" s="73"/>
      <c r="K91" s="73"/>
      <c r="L91" s="76">
        <v>0</v>
      </c>
      <c r="M91" s="76">
        <v>0</v>
      </c>
      <c r="N91" s="76">
        <f t="shared" si="2"/>
        <v>0</v>
      </c>
      <c r="O91" s="77" t="e">
        <f t="shared" si="3"/>
        <v>#DIV/0!</v>
      </c>
      <c r="P91" s="75"/>
    </row>
    <row r="92" spans="1:16">
      <c r="A92" s="71">
        <v>87</v>
      </c>
      <c r="B92" s="71"/>
      <c r="C92" s="72"/>
      <c r="D92" s="94"/>
      <c r="E92" s="72"/>
      <c r="F92" s="73"/>
      <c r="G92" s="73"/>
      <c r="H92" s="73"/>
      <c r="I92" s="73"/>
      <c r="J92" s="73"/>
      <c r="K92" s="73"/>
      <c r="L92" s="76">
        <v>0</v>
      </c>
      <c r="M92" s="76">
        <v>0</v>
      </c>
      <c r="N92" s="76">
        <f t="shared" si="2"/>
        <v>0</v>
      </c>
      <c r="O92" s="77" t="e">
        <f t="shared" si="3"/>
        <v>#DIV/0!</v>
      </c>
      <c r="P92" s="75"/>
    </row>
    <row r="93" spans="1:16">
      <c r="A93" s="71">
        <v>88</v>
      </c>
      <c r="B93" s="71"/>
      <c r="C93" s="72"/>
      <c r="D93" s="94"/>
      <c r="E93" s="72"/>
      <c r="F93" s="73"/>
      <c r="G93" s="73"/>
      <c r="H93" s="73"/>
      <c r="I93" s="73"/>
      <c r="J93" s="73"/>
      <c r="K93" s="73"/>
      <c r="L93" s="76">
        <v>0</v>
      </c>
      <c r="M93" s="76">
        <v>0</v>
      </c>
      <c r="N93" s="76">
        <f t="shared" si="2"/>
        <v>0</v>
      </c>
      <c r="O93" s="77" t="e">
        <f t="shared" si="3"/>
        <v>#DIV/0!</v>
      </c>
      <c r="P93" s="75"/>
    </row>
    <row r="94" spans="1:16">
      <c r="A94" s="71">
        <v>89</v>
      </c>
      <c r="B94" s="71"/>
      <c r="C94" s="72"/>
      <c r="D94" s="94"/>
      <c r="E94" s="72"/>
      <c r="F94" s="73"/>
      <c r="G94" s="73"/>
      <c r="H94" s="73"/>
      <c r="I94" s="73"/>
      <c r="J94" s="73"/>
      <c r="K94" s="73"/>
      <c r="L94" s="76">
        <v>0</v>
      </c>
      <c r="M94" s="76">
        <v>0</v>
      </c>
      <c r="N94" s="76">
        <f t="shared" si="2"/>
        <v>0</v>
      </c>
      <c r="O94" s="77" t="e">
        <f t="shared" si="3"/>
        <v>#DIV/0!</v>
      </c>
      <c r="P94" s="75"/>
    </row>
    <row r="95" spans="1:16">
      <c r="A95" s="71">
        <v>90</v>
      </c>
      <c r="B95" s="71"/>
      <c r="C95" s="72"/>
      <c r="D95" s="94"/>
      <c r="E95" s="72"/>
      <c r="F95" s="73"/>
      <c r="G95" s="73"/>
      <c r="H95" s="73"/>
      <c r="I95" s="73"/>
      <c r="J95" s="73"/>
      <c r="K95" s="73"/>
      <c r="L95" s="76">
        <v>0</v>
      </c>
      <c r="M95" s="76">
        <v>0</v>
      </c>
      <c r="N95" s="76">
        <f t="shared" si="2"/>
        <v>0</v>
      </c>
      <c r="O95" s="77" t="e">
        <f t="shared" si="3"/>
        <v>#DIV/0!</v>
      </c>
      <c r="P95" s="75"/>
    </row>
    <row r="96" spans="1:16">
      <c r="A96" s="71">
        <v>91</v>
      </c>
      <c r="B96" s="71"/>
      <c r="C96" s="72"/>
      <c r="D96" s="94"/>
      <c r="E96" s="72"/>
      <c r="F96" s="73"/>
      <c r="G96" s="73"/>
      <c r="H96" s="73"/>
      <c r="I96" s="73"/>
      <c r="J96" s="73"/>
      <c r="K96" s="73"/>
      <c r="L96" s="76">
        <v>0</v>
      </c>
      <c r="M96" s="76">
        <v>0</v>
      </c>
      <c r="N96" s="76">
        <f t="shared" si="2"/>
        <v>0</v>
      </c>
      <c r="O96" s="77" t="e">
        <f t="shared" si="3"/>
        <v>#DIV/0!</v>
      </c>
      <c r="P96" s="75"/>
    </row>
    <row r="97" spans="1:16">
      <c r="A97" s="71">
        <v>92</v>
      </c>
      <c r="B97" s="71"/>
      <c r="C97" s="72"/>
      <c r="D97" s="94"/>
      <c r="E97" s="72"/>
      <c r="F97" s="73"/>
      <c r="G97" s="73"/>
      <c r="H97" s="73"/>
      <c r="I97" s="73"/>
      <c r="J97" s="73"/>
      <c r="K97" s="73"/>
      <c r="L97" s="76">
        <v>0</v>
      </c>
      <c r="M97" s="76">
        <v>0</v>
      </c>
      <c r="N97" s="76">
        <f t="shared" si="2"/>
        <v>0</v>
      </c>
      <c r="O97" s="77" t="e">
        <f t="shared" si="3"/>
        <v>#DIV/0!</v>
      </c>
      <c r="P97" s="75"/>
    </row>
    <row r="98" spans="1:16">
      <c r="A98" s="71">
        <v>93</v>
      </c>
      <c r="B98" s="71"/>
      <c r="C98" s="72"/>
      <c r="D98" s="94"/>
      <c r="E98" s="72"/>
      <c r="F98" s="73"/>
      <c r="G98" s="73"/>
      <c r="H98" s="73"/>
      <c r="I98" s="73"/>
      <c r="J98" s="73"/>
      <c r="K98" s="73"/>
      <c r="L98" s="76">
        <v>0</v>
      </c>
      <c r="M98" s="76">
        <v>0</v>
      </c>
      <c r="N98" s="76">
        <f t="shared" si="2"/>
        <v>0</v>
      </c>
      <c r="O98" s="77" t="e">
        <f t="shared" si="3"/>
        <v>#DIV/0!</v>
      </c>
      <c r="P98" s="75"/>
    </row>
    <row r="99" spans="1:16">
      <c r="A99" s="71">
        <v>94</v>
      </c>
      <c r="B99" s="71"/>
      <c r="C99" s="72"/>
      <c r="D99" s="94"/>
      <c r="E99" s="72"/>
      <c r="F99" s="73"/>
      <c r="G99" s="73"/>
      <c r="H99" s="73"/>
      <c r="I99" s="73"/>
      <c r="J99" s="73"/>
      <c r="K99" s="73"/>
      <c r="L99" s="76">
        <v>0</v>
      </c>
      <c r="M99" s="76">
        <v>0</v>
      </c>
      <c r="N99" s="76">
        <f t="shared" si="2"/>
        <v>0</v>
      </c>
      <c r="O99" s="77" t="e">
        <f t="shared" si="3"/>
        <v>#DIV/0!</v>
      </c>
      <c r="P99" s="75"/>
    </row>
    <row r="100" spans="1:16">
      <c r="A100" s="71">
        <v>95</v>
      </c>
      <c r="B100" s="73"/>
      <c r="C100" s="72"/>
      <c r="D100" s="94"/>
      <c r="E100" s="72"/>
      <c r="F100" s="73"/>
      <c r="G100" s="73"/>
      <c r="H100" s="73"/>
      <c r="I100" s="73"/>
      <c r="J100" s="73"/>
      <c r="K100" s="73"/>
      <c r="L100" s="76">
        <v>0</v>
      </c>
      <c r="M100" s="76">
        <v>0</v>
      </c>
      <c r="N100" s="76">
        <f t="shared" si="2"/>
        <v>0</v>
      </c>
      <c r="O100" s="77" t="e">
        <f t="shared" si="3"/>
        <v>#DIV/0!</v>
      </c>
      <c r="P100" s="75"/>
    </row>
    <row r="101" spans="1:16">
      <c r="A101" s="71">
        <v>96</v>
      </c>
      <c r="B101" s="73"/>
      <c r="C101" s="72"/>
      <c r="D101" s="94"/>
      <c r="E101" s="72"/>
      <c r="F101" s="73"/>
      <c r="G101" s="73"/>
      <c r="H101" s="78"/>
      <c r="I101" s="78"/>
      <c r="J101" s="79"/>
      <c r="K101" s="78"/>
      <c r="L101" s="76">
        <v>0</v>
      </c>
      <c r="M101" s="76">
        <v>0</v>
      </c>
      <c r="N101" s="76">
        <f t="shared" si="2"/>
        <v>0</v>
      </c>
      <c r="O101" s="77" t="e">
        <f t="shared" si="3"/>
        <v>#DIV/0!</v>
      </c>
      <c r="P101" s="75"/>
    </row>
    <row r="102" spans="1:16">
      <c r="A102" s="71">
        <v>97</v>
      </c>
      <c r="B102" s="73"/>
      <c r="C102" s="72"/>
      <c r="D102" s="94"/>
      <c r="E102" s="72"/>
      <c r="F102" s="73"/>
      <c r="G102" s="73"/>
      <c r="H102" s="78"/>
      <c r="I102" s="78"/>
      <c r="J102" s="79"/>
      <c r="K102" s="78"/>
      <c r="L102" s="76">
        <v>0</v>
      </c>
      <c r="M102" s="76">
        <v>0</v>
      </c>
      <c r="N102" s="76">
        <f t="shared" si="2"/>
        <v>0</v>
      </c>
      <c r="O102" s="77" t="e">
        <f t="shared" si="3"/>
        <v>#DIV/0!</v>
      </c>
      <c r="P102" s="75"/>
    </row>
    <row r="103" spans="1:16">
      <c r="A103" s="71">
        <v>98</v>
      </c>
      <c r="B103" s="73"/>
      <c r="C103" s="72"/>
      <c r="D103" s="94"/>
      <c r="E103" s="72"/>
      <c r="F103" s="73"/>
      <c r="G103" s="73"/>
      <c r="H103" s="73"/>
      <c r="I103" s="73"/>
      <c r="J103" s="73"/>
      <c r="K103" s="73"/>
      <c r="L103" s="76">
        <v>0</v>
      </c>
      <c r="M103" s="76">
        <v>0</v>
      </c>
      <c r="N103" s="76">
        <f t="shared" si="2"/>
        <v>0</v>
      </c>
      <c r="O103" s="77" t="e">
        <f t="shared" si="3"/>
        <v>#DIV/0!</v>
      </c>
      <c r="P103" s="75"/>
    </row>
    <row r="104" spans="1:16">
      <c r="A104" s="71">
        <v>99</v>
      </c>
      <c r="B104" s="73"/>
      <c r="C104" s="72"/>
      <c r="D104" s="94"/>
      <c r="E104" s="72"/>
      <c r="F104" s="73"/>
      <c r="G104" s="73"/>
      <c r="H104" s="78"/>
      <c r="I104" s="78"/>
      <c r="J104" s="79"/>
      <c r="K104" s="78"/>
      <c r="L104" s="76">
        <v>0</v>
      </c>
      <c r="M104" s="76">
        <v>0</v>
      </c>
      <c r="N104" s="76">
        <f t="shared" si="2"/>
        <v>0</v>
      </c>
      <c r="O104" s="77" t="e">
        <f t="shared" si="3"/>
        <v>#DIV/0!</v>
      </c>
      <c r="P104" s="75"/>
    </row>
    <row r="105" spans="1:16">
      <c r="A105" s="71">
        <v>100</v>
      </c>
      <c r="B105" s="73"/>
      <c r="C105" s="72"/>
      <c r="D105" s="94"/>
      <c r="E105" s="72"/>
      <c r="F105" s="73"/>
      <c r="G105" s="73"/>
      <c r="H105" s="73"/>
      <c r="I105" s="73"/>
      <c r="J105" s="73"/>
      <c r="K105" s="73"/>
      <c r="L105" s="76">
        <v>0</v>
      </c>
      <c r="M105" s="76">
        <v>0</v>
      </c>
      <c r="N105" s="76">
        <f t="shared" si="2"/>
        <v>0</v>
      </c>
      <c r="O105" s="77" t="e">
        <f t="shared" si="3"/>
        <v>#DIV/0!</v>
      </c>
      <c r="P105" s="75"/>
    </row>
    <row r="106" spans="1:16">
      <c r="A106" s="71">
        <v>101</v>
      </c>
      <c r="B106" s="71"/>
      <c r="C106" s="151"/>
      <c r="D106" s="71"/>
      <c r="E106" s="71"/>
      <c r="F106" s="71"/>
      <c r="G106" s="71"/>
      <c r="H106" s="71"/>
      <c r="I106" s="71"/>
      <c r="J106" s="71"/>
      <c r="K106" s="71"/>
      <c r="L106" s="76">
        <v>0</v>
      </c>
      <c r="M106" s="76">
        <v>0</v>
      </c>
      <c r="N106" s="76">
        <f t="shared" si="2"/>
        <v>0</v>
      </c>
      <c r="O106" s="77" t="e">
        <f t="shared" si="3"/>
        <v>#DIV/0!</v>
      </c>
      <c r="P106" s="71"/>
    </row>
    <row r="107" spans="1:16">
      <c r="A107" s="71">
        <v>102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6">
        <v>0</v>
      </c>
      <c r="M107" s="76">
        <v>0</v>
      </c>
      <c r="N107" s="76">
        <f t="shared" si="2"/>
        <v>0</v>
      </c>
      <c r="O107" s="77" t="e">
        <f t="shared" si="3"/>
        <v>#DIV/0!</v>
      </c>
      <c r="P107" s="71"/>
    </row>
    <row r="108" spans="1:16">
      <c r="A108" s="71">
        <v>103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6">
        <v>0</v>
      </c>
      <c r="M108" s="76">
        <v>0</v>
      </c>
      <c r="N108" s="76">
        <f t="shared" si="2"/>
        <v>0</v>
      </c>
      <c r="O108" s="77" t="e">
        <f t="shared" si="3"/>
        <v>#DIV/0!</v>
      </c>
      <c r="P108" s="71"/>
    </row>
    <row r="109" spans="1:16">
      <c r="A109" s="71">
        <v>104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6">
        <v>0</v>
      </c>
      <c r="M109" s="76">
        <v>0</v>
      </c>
      <c r="N109" s="76">
        <f t="shared" si="2"/>
        <v>0</v>
      </c>
      <c r="O109" s="77" t="e">
        <f t="shared" si="3"/>
        <v>#DIV/0!</v>
      </c>
      <c r="P109" s="71"/>
    </row>
    <row r="110" spans="1:16">
      <c r="A110" s="71">
        <v>105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6">
        <v>0</v>
      </c>
      <c r="M110" s="76">
        <v>0</v>
      </c>
      <c r="N110" s="76">
        <f t="shared" si="2"/>
        <v>0</v>
      </c>
      <c r="O110" s="77" t="e">
        <f t="shared" si="3"/>
        <v>#DIV/0!</v>
      </c>
      <c r="P110" s="71"/>
    </row>
    <row r="111" spans="1:16">
      <c r="A111" s="71">
        <v>106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6">
        <v>0</v>
      </c>
      <c r="M111" s="76">
        <v>0</v>
      </c>
      <c r="N111" s="76">
        <f t="shared" si="2"/>
        <v>0</v>
      </c>
      <c r="O111" s="77" t="e">
        <f t="shared" si="3"/>
        <v>#DIV/0!</v>
      </c>
      <c r="P111" s="71"/>
    </row>
    <row r="112" spans="1:16">
      <c r="A112" s="71">
        <v>107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6">
        <v>0</v>
      </c>
      <c r="M112" s="76">
        <v>0</v>
      </c>
      <c r="N112" s="76">
        <f t="shared" si="2"/>
        <v>0</v>
      </c>
      <c r="O112" s="77" t="e">
        <f t="shared" si="3"/>
        <v>#DIV/0!</v>
      </c>
      <c r="P112" s="71"/>
    </row>
    <row r="113" spans="1:16">
      <c r="A113" s="71">
        <v>108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6">
        <v>0</v>
      </c>
      <c r="M113" s="76">
        <v>0</v>
      </c>
      <c r="N113" s="76">
        <f t="shared" si="2"/>
        <v>0</v>
      </c>
      <c r="O113" s="77" t="e">
        <f t="shared" si="3"/>
        <v>#DIV/0!</v>
      </c>
      <c r="P113" s="71"/>
    </row>
    <row r="114" spans="1:16">
      <c r="A114" s="71">
        <v>109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6">
        <v>0</v>
      </c>
      <c r="M114" s="76">
        <v>0</v>
      </c>
      <c r="N114" s="76">
        <f t="shared" si="2"/>
        <v>0</v>
      </c>
      <c r="O114" s="77" t="e">
        <f t="shared" si="3"/>
        <v>#DIV/0!</v>
      </c>
      <c r="P114" s="71"/>
    </row>
    <row r="115" spans="1:16">
      <c r="A115" s="71">
        <v>110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6">
        <v>0</v>
      </c>
      <c r="M115" s="76">
        <v>0</v>
      </c>
      <c r="N115" s="76">
        <f t="shared" si="2"/>
        <v>0</v>
      </c>
      <c r="O115" s="77" t="e">
        <f t="shared" si="3"/>
        <v>#DIV/0!</v>
      </c>
      <c r="P115" s="71"/>
    </row>
    <row r="116" spans="1:16">
      <c r="A116" s="71">
        <v>111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6">
        <v>0</v>
      </c>
      <c r="M116" s="76">
        <v>0</v>
      </c>
      <c r="N116" s="76">
        <f t="shared" si="2"/>
        <v>0</v>
      </c>
      <c r="O116" s="77" t="e">
        <f t="shared" si="3"/>
        <v>#DIV/0!</v>
      </c>
      <c r="P116" s="71"/>
    </row>
    <row r="117" spans="1:16">
      <c r="A117" s="71">
        <v>112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6">
        <v>0</v>
      </c>
      <c r="M117" s="76">
        <v>0</v>
      </c>
      <c r="N117" s="76">
        <f t="shared" si="2"/>
        <v>0</v>
      </c>
      <c r="O117" s="77" t="e">
        <f t="shared" si="3"/>
        <v>#DIV/0!</v>
      </c>
      <c r="P117" s="71"/>
    </row>
    <row r="118" spans="1:16">
      <c r="A118" s="71">
        <v>113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6">
        <v>0</v>
      </c>
      <c r="M118" s="76">
        <v>0</v>
      </c>
      <c r="N118" s="76">
        <f t="shared" si="2"/>
        <v>0</v>
      </c>
      <c r="O118" s="77" t="e">
        <f t="shared" si="3"/>
        <v>#DIV/0!</v>
      </c>
      <c r="P118" s="71"/>
    </row>
    <row r="119" spans="1:16">
      <c r="A119" s="71">
        <v>114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6">
        <v>0</v>
      </c>
      <c r="M119" s="76">
        <v>0</v>
      </c>
      <c r="N119" s="76">
        <f t="shared" si="2"/>
        <v>0</v>
      </c>
      <c r="O119" s="77" t="e">
        <f t="shared" si="3"/>
        <v>#DIV/0!</v>
      </c>
      <c r="P119" s="71"/>
    </row>
    <row r="120" spans="1:16">
      <c r="A120" s="71">
        <v>115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6">
        <v>0</v>
      </c>
      <c r="M120" s="76">
        <v>0</v>
      </c>
      <c r="N120" s="76">
        <f t="shared" si="2"/>
        <v>0</v>
      </c>
      <c r="O120" s="77" t="e">
        <f t="shared" si="3"/>
        <v>#DIV/0!</v>
      </c>
      <c r="P120" s="71"/>
    </row>
    <row r="121" spans="1:16">
      <c r="A121" s="71">
        <v>116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6">
        <v>0</v>
      </c>
      <c r="M121" s="76">
        <v>0</v>
      </c>
      <c r="N121" s="76">
        <f t="shared" si="2"/>
        <v>0</v>
      </c>
      <c r="O121" s="77" t="e">
        <f t="shared" si="3"/>
        <v>#DIV/0!</v>
      </c>
      <c r="P121" s="71"/>
    </row>
    <row r="122" spans="1:16">
      <c r="A122" s="71">
        <v>117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6">
        <v>0</v>
      </c>
      <c r="M122" s="76">
        <v>0</v>
      </c>
      <c r="N122" s="76">
        <f t="shared" si="2"/>
        <v>0</v>
      </c>
      <c r="O122" s="77" t="e">
        <f t="shared" si="3"/>
        <v>#DIV/0!</v>
      </c>
      <c r="P122" s="71"/>
    </row>
    <row r="123" spans="1:16">
      <c r="A123" s="71">
        <v>118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6">
        <v>0</v>
      </c>
      <c r="M123" s="76">
        <v>0</v>
      </c>
      <c r="N123" s="76">
        <f t="shared" si="2"/>
        <v>0</v>
      </c>
      <c r="O123" s="77" t="e">
        <f t="shared" si="3"/>
        <v>#DIV/0!</v>
      </c>
      <c r="P123" s="71"/>
    </row>
    <row r="124" spans="1:16">
      <c r="A124" s="71">
        <v>119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6">
        <v>0</v>
      </c>
      <c r="M124" s="76">
        <v>0</v>
      </c>
      <c r="N124" s="76">
        <f t="shared" si="2"/>
        <v>0</v>
      </c>
      <c r="O124" s="77" t="e">
        <f t="shared" si="3"/>
        <v>#DIV/0!</v>
      </c>
      <c r="P124" s="71"/>
    </row>
    <row r="125" spans="1:16">
      <c r="A125" s="71">
        <v>120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6">
        <v>0</v>
      </c>
      <c r="M125" s="76">
        <v>0</v>
      </c>
      <c r="N125" s="76">
        <f t="shared" si="2"/>
        <v>0</v>
      </c>
      <c r="O125" s="77" t="e">
        <f t="shared" si="3"/>
        <v>#DIV/0!</v>
      </c>
      <c r="P125" s="71"/>
    </row>
    <row r="126" spans="1:16">
      <c r="A126" s="71">
        <v>121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6">
        <v>0</v>
      </c>
      <c r="M126" s="76">
        <v>0</v>
      </c>
      <c r="N126" s="76">
        <f t="shared" si="2"/>
        <v>0</v>
      </c>
      <c r="O126" s="77" t="e">
        <f t="shared" si="3"/>
        <v>#DIV/0!</v>
      </c>
      <c r="P126" s="71"/>
    </row>
    <row r="127" spans="1:16">
      <c r="A127" s="71">
        <v>122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6">
        <v>0</v>
      </c>
      <c r="M127" s="76">
        <v>0</v>
      </c>
      <c r="N127" s="76">
        <f t="shared" si="2"/>
        <v>0</v>
      </c>
      <c r="O127" s="77" t="e">
        <f t="shared" si="3"/>
        <v>#DIV/0!</v>
      </c>
      <c r="P127" s="71"/>
    </row>
    <row r="128" spans="1:16">
      <c r="A128" s="71">
        <v>123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6">
        <v>0</v>
      </c>
      <c r="M128" s="76">
        <v>0</v>
      </c>
      <c r="N128" s="76">
        <f t="shared" si="2"/>
        <v>0</v>
      </c>
      <c r="O128" s="77" t="e">
        <f t="shared" si="3"/>
        <v>#DIV/0!</v>
      </c>
      <c r="P128" s="71"/>
    </row>
    <row r="129" spans="1:16">
      <c r="A129" s="71">
        <v>124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6">
        <v>0</v>
      </c>
      <c r="M129" s="76">
        <v>0</v>
      </c>
      <c r="N129" s="76">
        <f t="shared" si="2"/>
        <v>0</v>
      </c>
      <c r="O129" s="77" t="e">
        <f t="shared" si="3"/>
        <v>#DIV/0!</v>
      </c>
      <c r="P129" s="71"/>
    </row>
    <row r="130" spans="1:16">
      <c r="A130" s="71">
        <v>125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6">
        <v>0</v>
      </c>
      <c r="M130" s="76">
        <v>0</v>
      </c>
      <c r="N130" s="76">
        <f t="shared" si="2"/>
        <v>0</v>
      </c>
      <c r="O130" s="77" t="e">
        <f t="shared" si="3"/>
        <v>#DIV/0!</v>
      </c>
      <c r="P130" s="71"/>
    </row>
    <row r="131" spans="1:16">
      <c r="A131" s="71">
        <v>126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6">
        <v>0</v>
      </c>
      <c r="M131" s="76">
        <v>0</v>
      </c>
      <c r="N131" s="76">
        <f t="shared" si="2"/>
        <v>0</v>
      </c>
      <c r="O131" s="77" t="e">
        <f t="shared" si="3"/>
        <v>#DIV/0!</v>
      </c>
      <c r="P131" s="71"/>
    </row>
    <row r="132" spans="1:16">
      <c r="A132" s="71">
        <v>127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6">
        <v>0</v>
      </c>
      <c r="M132" s="76">
        <v>0</v>
      </c>
      <c r="N132" s="76">
        <f t="shared" si="2"/>
        <v>0</v>
      </c>
      <c r="O132" s="77" t="e">
        <f t="shared" si="3"/>
        <v>#DIV/0!</v>
      </c>
      <c r="P132" s="71"/>
    </row>
    <row r="133" spans="1:16">
      <c r="A133" s="71">
        <v>128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6">
        <v>0</v>
      </c>
      <c r="M133" s="76">
        <v>0</v>
      </c>
      <c r="N133" s="76">
        <f t="shared" si="2"/>
        <v>0</v>
      </c>
      <c r="O133" s="77" t="e">
        <f t="shared" si="3"/>
        <v>#DIV/0!</v>
      </c>
      <c r="P133" s="71"/>
    </row>
    <row r="134" spans="1:16">
      <c r="A134" s="71">
        <v>129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6">
        <v>0</v>
      </c>
      <c r="M134" s="76">
        <v>0</v>
      </c>
      <c r="N134" s="76">
        <f t="shared" si="2"/>
        <v>0</v>
      </c>
      <c r="O134" s="77" t="e">
        <f t="shared" si="3"/>
        <v>#DIV/0!</v>
      </c>
      <c r="P134" s="71"/>
    </row>
    <row r="135" spans="1:16">
      <c r="A135" s="71">
        <v>130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6">
        <v>0</v>
      </c>
      <c r="M135" s="76">
        <v>0</v>
      </c>
      <c r="N135" s="76">
        <f t="shared" ref="N135:N146" si="4">+L135-M135</f>
        <v>0</v>
      </c>
      <c r="O135" s="77" t="e">
        <f t="shared" ref="O135:O146" si="5">+N135/L135</f>
        <v>#DIV/0!</v>
      </c>
      <c r="P135" s="71"/>
    </row>
    <row r="136" spans="1:16">
      <c r="A136" s="71">
        <v>131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6">
        <v>0</v>
      </c>
      <c r="M136" s="76">
        <v>0</v>
      </c>
      <c r="N136" s="76">
        <f t="shared" si="4"/>
        <v>0</v>
      </c>
      <c r="O136" s="77" t="e">
        <f t="shared" si="5"/>
        <v>#DIV/0!</v>
      </c>
      <c r="P136" s="71"/>
    </row>
    <row r="137" spans="1:16">
      <c r="A137" s="71">
        <v>132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6">
        <v>0</v>
      </c>
      <c r="M137" s="76">
        <v>0</v>
      </c>
      <c r="N137" s="76">
        <f t="shared" si="4"/>
        <v>0</v>
      </c>
      <c r="O137" s="77" t="e">
        <f t="shared" si="5"/>
        <v>#DIV/0!</v>
      </c>
      <c r="P137" s="71"/>
    </row>
    <row r="138" spans="1:16">
      <c r="A138" s="71">
        <v>133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6">
        <v>0</v>
      </c>
      <c r="M138" s="76">
        <v>0</v>
      </c>
      <c r="N138" s="76">
        <f t="shared" si="4"/>
        <v>0</v>
      </c>
      <c r="O138" s="77" t="e">
        <f t="shared" si="5"/>
        <v>#DIV/0!</v>
      </c>
      <c r="P138" s="71"/>
    </row>
    <row r="139" spans="1:16">
      <c r="A139" s="71">
        <v>134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6">
        <v>0</v>
      </c>
      <c r="M139" s="76">
        <v>0</v>
      </c>
      <c r="N139" s="76">
        <f t="shared" si="4"/>
        <v>0</v>
      </c>
      <c r="O139" s="77" t="e">
        <f t="shared" si="5"/>
        <v>#DIV/0!</v>
      </c>
      <c r="P139" s="71"/>
    </row>
    <row r="140" spans="1:16">
      <c r="A140" s="71">
        <v>135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6">
        <v>0</v>
      </c>
      <c r="M140" s="76">
        <v>0</v>
      </c>
      <c r="N140" s="76">
        <f t="shared" si="4"/>
        <v>0</v>
      </c>
      <c r="O140" s="77" t="e">
        <f t="shared" si="5"/>
        <v>#DIV/0!</v>
      </c>
      <c r="P140" s="71"/>
    </row>
    <row r="141" spans="1:16">
      <c r="A141" s="71">
        <v>136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6">
        <v>0</v>
      </c>
      <c r="M141" s="76">
        <v>0</v>
      </c>
      <c r="N141" s="76">
        <f t="shared" si="4"/>
        <v>0</v>
      </c>
      <c r="O141" s="77" t="e">
        <f t="shared" si="5"/>
        <v>#DIV/0!</v>
      </c>
      <c r="P141" s="71"/>
    </row>
    <row r="142" spans="1:16">
      <c r="A142" s="71">
        <v>137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6">
        <v>0</v>
      </c>
      <c r="M142" s="76">
        <v>0</v>
      </c>
      <c r="N142" s="76">
        <f t="shared" si="4"/>
        <v>0</v>
      </c>
      <c r="O142" s="77" t="e">
        <f t="shared" si="5"/>
        <v>#DIV/0!</v>
      </c>
      <c r="P142" s="71"/>
    </row>
    <row r="143" spans="1:16">
      <c r="A143" s="71">
        <v>138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6">
        <v>0</v>
      </c>
      <c r="M143" s="76">
        <v>0</v>
      </c>
      <c r="N143" s="76">
        <f t="shared" si="4"/>
        <v>0</v>
      </c>
      <c r="O143" s="77" t="e">
        <f t="shared" si="5"/>
        <v>#DIV/0!</v>
      </c>
      <c r="P143" s="71"/>
    </row>
    <row r="144" spans="1:16">
      <c r="A144" s="71">
        <v>139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6">
        <v>0</v>
      </c>
      <c r="M144" s="76">
        <v>0</v>
      </c>
      <c r="N144" s="76">
        <f t="shared" si="4"/>
        <v>0</v>
      </c>
      <c r="O144" s="77" t="e">
        <f t="shared" si="5"/>
        <v>#DIV/0!</v>
      </c>
      <c r="P144" s="71"/>
    </row>
    <row r="145" spans="1:16">
      <c r="A145" s="164">
        <v>140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76">
        <v>0</v>
      </c>
      <c r="M145" s="76">
        <v>0</v>
      </c>
      <c r="N145" s="76">
        <f t="shared" si="4"/>
        <v>0</v>
      </c>
      <c r="O145" s="77" t="e">
        <f t="shared" si="5"/>
        <v>#DIV/0!</v>
      </c>
      <c r="P145" s="71"/>
    </row>
    <row r="146" spans="1:16">
      <c r="A146" s="164">
        <v>141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76">
        <v>0</v>
      </c>
      <c r="M146" s="76">
        <v>0</v>
      </c>
      <c r="N146" s="76">
        <f t="shared" si="4"/>
        <v>0</v>
      </c>
      <c r="O146" s="77" t="e">
        <f t="shared" si="5"/>
        <v>#DIV/0!</v>
      </c>
      <c r="P146" s="71"/>
    </row>
  </sheetData>
  <mergeCells count="3">
    <mergeCell ref="B3:K3"/>
    <mergeCell ref="L3:P3"/>
    <mergeCell ref="A1:P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46"/>
  <sheetViews>
    <sheetView workbookViewId="0">
      <selection activeCell="G4" sqref="G4"/>
    </sheetView>
  </sheetViews>
  <sheetFormatPr defaultRowHeight="15"/>
  <cols>
    <col min="1" max="1" width="12.42578125" bestFit="1" customWidth="1"/>
    <col min="2" max="2" width="12.42578125" customWidth="1"/>
    <col min="4" max="5" width="10.5703125" customWidth="1"/>
    <col min="6" max="6" width="11.140625" customWidth="1"/>
    <col min="9" max="9" width="11.28515625" customWidth="1"/>
    <col min="12" max="12" width="10.85546875" customWidth="1"/>
    <col min="13" max="13" width="14" customWidth="1"/>
    <col min="14" max="14" width="10.85546875" customWidth="1"/>
  </cols>
  <sheetData>
    <row r="1" spans="1:17" ht="18.75">
      <c r="A1" s="244" t="s">
        <v>2220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5.75" thickBot="1">
      <c r="A2" s="60"/>
      <c r="B2" s="152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.75" thickBot="1">
      <c r="A3" s="63"/>
      <c r="B3" s="246" t="s">
        <v>826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249" t="s">
        <v>827</v>
      </c>
      <c r="N3" s="250"/>
      <c r="O3" s="250"/>
      <c r="P3" s="250"/>
      <c r="Q3" s="251"/>
    </row>
    <row r="4" spans="1:17" ht="38.25">
      <c r="A4" s="64" t="s">
        <v>2184</v>
      </c>
      <c r="B4" s="232" t="s">
        <v>828</v>
      </c>
      <c r="C4" s="65" t="s">
        <v>829</v>
      </c>
      <c r="D4" s="230" t="s">
        <v>2227</v>
      </c>
      <c r="E4" s="230" t="s">
        <v>2227</v>
      </c>
      <c r="F4" s="230" t="s">
        <v>2227</v>
      </c>
      <c r="G4" s="230" t="s">
        <v>2227</v>
      </c>
      <c r="H4" s="63" t="s">
        <v>830</v>
      </c>
      <c r="I4" s="66" t="s">
        <v>831</v>
      </c>
      <c r="J4" s="63" t="s">
        <v>832</v>
      </c>
      <c r="K4" s="63" t="s">
        <v>833</v>
      </c>
      <c r="L4" s="66" t="s">
        <v>2178</v>
      </c>
      <c r="M4" s="67" t="s">
        <v>834</v>
      </c>
      <c r="N4" s="63" t="s">
        <v>2193</v>
      </c>
      <c r="O4" s="63" t="s">
        <v>2182</v>
      </c>
      <c r="P4" s="63" t="s">
        <v>835</v>
      </c>
      <c r="Q4" s="63" t="s">
        <v>2195</v>
      </c>
    </row>
    <row r="5" spans="1:17" ht="89.25">
      <c r="A5" s="178" t="s">
        <v>2185</v>
      </c>
      <c r="B5" s="178"/>
      <c r="C5" s="178" t="s">
        <v>836</v>
      </c>
      <c r="D5" s="179" t="s">
        <v>2187</v>
      </c>
      <c r="E5" s="179" t="s">
        <v>2188</v>
      </c>
      <c r="F5" s="179" t="s">
        <v>2189</v>
      </c>
      <c r="G5" s="178" t="s">
        <v>837</v>
      </c>
      <c r="H5" s="178" t="s">
        <v>2190</v>
      </c>
      <c r="I5" s="178" t="s">
        <v>2190</v>
      </c>
      <c r="J5" s="178" t="s">
        <v>2191</v>
      </c>
      <c r="K5" s="178" t="s">
        <v>2190</v>
      </c>
      <c r="L5" s="180" t="s">
        <v>2179</v>
      </c>
      <c r="M5" s="235" t="s">
        <v>2194</v>
      </c>
      <c r="N5" s="236" t="s">
        <v>2194</v>
      </c>
      <c r="O5" s="236" t="s">
        <v>2186</v>
      </c>
      <c r="P5" s="178" t="s">
        <v>2190</v>
      </c>
      <c r="Q5" s="178" t="s">
        <v>2196</v>
      </c>
    </row>
    <row r="6" spans="1:17">
      <c r="A6" s="80" t="s">
        <v>838</v>
      </c>
      <c r="B6" s="175"/>
      <c r="C6" s="80"/>
      <c r="D6" s="154"/>
      <c r="E6" s="159"/>
      <c r="F6" s="154"/>
      <c r="G6" s="82"/>
      <c r="H6" s="82"/>
      <c r="I6" s="82"/>
      <c r="J6" s="82"/>
      <c r="K6" s="82"/>
      <c r="L6" s="82"/>
      <c r="M6" s="86">
        <v>0</v>
      </c>
      <c r="N6" s="86">
        <v>0</v>
      </c>
      <c r="O6" s="86">
        <f>+M6-N6</f>
        <v>0</v>
      </c>
      <c r="P6" s="87" t="e">
        <f>+O6/M6</f>
        <v>#DIV/0!</v>
      </c>
      <c r="Q6" s="95"/>
    </row>
    <row r="7" spans="1:17">
      <c r="A7" s="80" t="s">
        <v>839</v>
      </c>
      <c r="B7" s="175"/>
      <c r="C7" s="80"/>
      <c r="D7" s="154"/>
      <c r="E7" s="159"/>
      <c r="F7" s="154"/>
      <c r="G7" s="82"/>
      <c r="H7" s="82"/>
      <c r="I7" s="82"/>
      <c r="J7" s="82"/>
      <c r="K7" s="82"/>
      <c r="L7" s="82"/>
      <c r="M7" s="86">
        <v>0</v>
      </c>
      <c r="N7" s="86">
        <v>0</v>
      </c>
      <c r="O7" s="86">
        <f t="shared" ref="O7:O70" si="0">+M7-N7</f>
        <v>0</v>
      </c>
      <c r="P7" s="87" t="e">
        <f t="shared" ref="P7:P70" si="1">+O7/M7</f>
        <v>#DIV/0!</v>
      </c>
      <c r="Q7" s="95"/>
    </row>
    <row r="8" spans="1:17">
      <c r="A8" s="80" t="s">
        <v>840</v>
      </c>
      <c r="B8" s="175"/>
      <c r="C8" s="80"/>
      <c r="D8" s="154"/>
      <c r="E8" s="159"/>
      <c r="F8" s="154"/>
      <c r="G8" s="82"/>
      <c r="H8" s="82"/>
      <c r="I8" s="82"/>
      <c r="J8" s="82"/>
      <c r="K8" s="82"/>
      <c r="L8" s="82"/>
      <c r="M8" s="86">
        <v>0</v>
      </c>
      <c r="N8" s="86">
        <v>0</v>
      </c>
      <c r="O8" s="86">
        <f t="shared" si="0"/>
        <v>0</v>
      </c>
      <c r="P8" s="87" t="e">
        <f t="shared" si="1"/>
        <v>#DIV/0!</v>
      </c>
      <c r="Q8" s="95"/>
    </row>
    <row r="9" spans="1:17">
      <c r="A9" s="80" t="s">
        <v>841</v>
      </c>
      <c r="B9" s="175"/>
      <c r="C9" s="80"/>
      <c r="D9" s="154"/>
      <c r="E9" s="159"/>
      <c r="F9" s="154"/>
      <c r="G9" s="82"/>
      <c r="H9" s="82"/>
      <c r="I9" s="82"/>
      <c r="J9" s="82"/>
      <c r="K9" s="82"/>
      <c r="L9" s="82"/>
      <c r="M9" s="86">
        <v>0</v>
      </c>
      <c r="N9" s="86">
        <v>0</v>
      </c>
      <c r="O9" s="86">
        <f t="shared" si="0"/>
        <v>0</v>
      </c>
      <c r="P9" s="87" t="e">
        <f t="shared" si="1"/>
        <v>#DIV/0!</v>
      </c>
      <c r="Q9" s="95"/>
    </row>
    <row r="10" spans="1:17">
      <c r="A10" s="80" t="s">
        <v>842</v>
      </c>
      <c r="B10" s="175"/>
      <c r="C10" s="80"/>
      <c r="D10" s="154"/>
      <c r="E10" s="159"/>
      <c r="F10" s="154"/>
      <c r="G10" s="82"/>
      <c r="H10" s="82"/>
      <c r="I10" s="82"/>
      <c r="J10" s="82"/>
      <c r="K10" s="82"/>
      <c r="L10" s="82"/>
      <c r="M10" s="86">
        <v>0</v>
      </c>
      <c r="N10" s="86">
        <v>0</v>
      </c>
      <c r="O10" s="86">
        <f t="shared" si="0"/>
        <v>0</v>
      </c>
      <c r="P10" s="87" t="e">
        <f t="shared" si="1"/>
        <v>#DIV/0!</v>
      </c>
      <c r="Q10" s="95"/>
    </row>
    <row r="11" spans="1:17">
      <c r="A11" s="80" t="s">
        <v>843</v>
      </c>
      <c r="B11" s="175"/>
      <c r="C11" s="80"/>
      <c r="D11" s="154"/>
      <c r="E11" s="159"/>
      <c r="F11" s="154"/>
      <c r="G11" s="82"/>
      <c r="H11" s="82"/>
      <c r="I11" s="82"/>
      <c r="J11" s="82"/>
      <c r="K11" s="82"/>
      <c r="L11" s="82"/>
      <c r="M11" s="86">
        <v>0</v>
      </c>
      <c r="N11" s="86">
        <v>0</v>
      </c>
      <c r="O11" s="86">
        <f t="shared" si="0"/>
        <v>0</v>
      </c>
      <c r="P11" s="87" t="e">
        <f t="shared" si="1"/>
        <v>#DIV/0!</v>
      </c>
      <c r="Q11" s="95"/>
    </row>
    <row r="12" spans="1:17">
      <c r="A12" s="80" t="s">
        <v>844</v>
      </c>
      <c r="B12" s="175"/>
      <c r="C12" s="80"/>
      <c r="D12" s="154"/>
      <c r="E12" s="159"/>
      <c r="F12" s="154"/>
      <c r="G12" s="82"/>
      <c r="H12" s="82"/>
      <c r="I12" s="82"/>
      <c r="J12" s="82"/>
      <c r="K12" s="82"/>
      <c r="L12" s="82"/>
      <c r="M12" s="86">
        <v>0</v>
      </c>
      <c r="N12" s="86">
        <v>0</v>
      </c>
      <c r="O12" s="86">
        <f t="shared" si="0"/>
        <v>0</v>
      </c>
      <c r="P12" s="87" t="e">
        <f t="shared" si="1"/>
        <v>#DIV/0!</v>
      </c>
      <c r="Q12" s="95"/>
    </row>
    <row r="13" spans="1:17">
      <c r="A13" s="80" t="s">
        <v>845</v>
      </c>
      <c r="B13" s="175"/>
      <c r="C13" s="80"/>
      <c r="D13" s="154"/>
      <c r="E13" s="159"/>
      <c r="F13" s="154"/>
      <c r="G13" s="82"/>
      <c r="H13" s="82"/>
      <c r="I13" s="82"/>
      <c r="J13" s="82"/>
      <c r="K13" s="82"/>
      <c r="L13" s="82"/>
      <c r="M13" s="86">
        <v>0</v>
      </c>
      <c r="N13" s="86">
        <v>0</v>
      </c>
      <c r="O13" s="86">
        <f t="shared" si="0"/>
        <v>0</v>
      </c>
      <c r="P13" s="87" t="e">
        <f t="shared" si="1"/>
        <v>#DIV/0!</v>
      </c>
      <c r="Q13" s="95"/>
    </row>
    <row r="14" spans="1:17">
      <c r="A14" s="80" t="s">
        <v>846</v>
      </c>
      <c r="B14" s="175"/>
      <c r="C14" s="80"/>
      <c r="D14" s="154"/>
      <c r="E14" s="159"/>
      <c r="F14" s="154"/>
      <c r="G14" s="82"/>
      <c r="H14" s="82"/>
      <c r="I14" s="82"/>
      <c r="J14" s="82"/>
      <c r="K14" s="82"/>
      <c r="L14" s="82"/>
      <c r="M14" s="86">
        <v>0</v>
      </c>
      <c r="N14" s="86">
        <v>0</v>
      </c>
      <c r="O14" s="86">
        <f t="shared" si="0"/>
        <v>0</v>
      </c>
      <c r="P14" s="87" t="e">
        <f t="shared" si="1"/>
        <v>#DIV/0!</v>
      </c>
      <c r="Q14" s="95"/>
    </row>
    <row r="15" spans="1:17">
      <c r="A15" s="80" t="s">
        <v>847</v>
      </c>
      <c r="B15" s="175"/>
      <c r="C15" s="80"/>
      <c r="D15" s="154"/>
      <c r="E15" s="159"/>
      <c r="F15" s="154"/>
      <c r="G15" s="82"/>
      <c r="H15" s="82"/>
      <c r="I15" s="82"/>
      <c r="J15" s="82"/>
      <c r="K15" s="82"/>
      <c r="L15" s="82"/>
      <c r="M15" s="86">
        <v>0</v>
      </c>
      <c r="N15" s="86">
        <v>0</v>
      </c>
      <c r="O15" s="86">
        <f t="shared" si="0"/>
        <v>0</v>
      </c>
      <c r="P15" s="87" t="e">
        <f t="shared" si="1"/>
        <v>#DIV/0!</v>
      </c>
      <c r="Q15" s="95"/>
    </row>
    <row r="16" spans="1:17">
      <c r="A16" s="80" t="s">
        <v>848</v>
      </c>
      <c r="B16" s="175"/>
      <c r="C16" s="80"/>
      <c r="D16" s="154"/>
      <c r="E16" s="159"/>
      <c r="F16" s="154"/>
      <c r="G16" s="82"/>
      <c r="H16" s="82"/>
      <c r="I16" s="82"/>
      <c r="J16" s="82"/>
      <c r="K16" s="82"/>
      <c r="L16" s="82"/>
      <c r="M16" s="86">
        <v>0</v>
      </c>
      <c r="N16" s="86">
        <v>0</v>
      </c>
      <c r="O16" s="86">
        <f t="shared" si="0"/>
        <v>0</v>
      </c>
      <c r="P16" s="87" t="e">
        <f t="shared" si="1"/>
        <v>#DIV/0!</v>
      </c>
      <c r="Q16" s="95"/>
    </row>
    <row r="17" spans="1:17">
      <c r="A17" s="80" t="s">
        <v>849</v>
      </c>
      <c r="B17" s="175"/>
      <c r="C17" s="80"/>
      <c r="D17" s="154"/>
      <c r="E17" s="159"/>
      <c r="F17" s="154"/>
      <c r="G17" s="82"/>
      <c r="H17" s="82"/>
      <c r="I17" s="82"/>
      <c r="J17" s="82"/>
      <c r="K17" s="82"/>
      <c r="L17" s="82"/>
      <c r="M17" s="86">
        <v>0</v>
      </c>
      <c r="N17" s="86">
        <v>0</v>
      </c>
      <c r="O17" s="86">
        <f t="shared" si="0"/>
        <v>0</v>
      </c>
      <c r="P17" s="87" t="e">
        <f t="shared" si="1"/>
        <v>#DIV/0!</v>
      </c>
      <c r="Q17" s="95"/>
    </row>
    <row r="18" spans="1:17">
      <c r="A18" s="80" t="s">
        <v>850</v>
      </c>
      <c r="B18" s="175"/>
      <c r="C18" s="80"/>
      <c r="D18" s="154"/>
      <c r="E18" s="159"/>
      <c r="F18" s="154"/>
      <c r="G18" s="82"/>
      <c r="H18" s="82"/>
      <c r="I18" s="82"/>
      <c r="J18" s="82"/>
      <c r="K18" s="82"/>
      <c r="L18" s="82"/>
      <c r="M18" s="86">
        <v>0</v>
      </c>
      <c r="N18" s="86">
        <v>0</v>
      </c>
      <c r="O18" s="86">
        <f t="shared" si="0"/>
        <v>0</v>
      </c>
      <c r="P18" s="87" t="e">
        <f t="shared" si="1"/>
        <v>#DIV/0!</v>
      </c>
      <c r="Q18" s="95"/>
    </row>
    <row r="19" spans="1:17">
      <c r="A19" s="80" t="s">
        <v>851</v>
      </c>
      <c r="B19" s="175"/>
      <c r="C19" s="80"/>
      <c r="D19" s="154"/>
      <c r="E19" s="159"/>
      <c r="F19" s="154"/>
      <c r="G19" s="82"/>
      <c r="H19" s="82"/>
      <c r="I19" s="82"/>
      <c r="J19" s="82"/>
      <c r="K19" s="82"/>
      <c r="L19" s="82"/>
      <c r="M19" s="86">
        <v>0</v>
      </c>
      <c r="N19" s="86">
        <v>0</v>
      </c>
      <c r="O19" s="86">
        <f t="shared" si="0"/>
        <v>0</v>
      </c>
      <c r="P19" s="87" t="e">
        <f t="shared" si="1"/>
        <v>#DIV/0!</v>
      </c>
      <c r="Q19" s="95"/>
    </row>
    <row r="20" spans="1:17">
      <c r="A20" s="80" t="s">
        <v>852</v>
      </c>
      <c r="B20" s="175"/>
      <c r="C20" s="80"/>
      <c r="D20" s="154"/>
      <c r="E20" s="159"/>
      <c r="F20" s="154"/>
      <c r="G20" s="82"/>
      <c r="H20" s="82"/>
      <c r="I20" s="82"/>
      <c r="J20" s="82"/>
      <c r="K20" s="82"/>
      <c r="L20" s="82"/>
      <c r="M20" s="86">
        <v>0</v>
      </c>
      <c r="N20" s="86">
        <v>0</v>
      </c>
      <c r="O20" s="86">
        <f t="shared" si="0"/>
        <v>0</v>
      </c>
      <c r="P20" s="87" t="e">
        <f t="shared" si="1"/>
        <v>#DIV/0!</v>
      </c>
      <c r="Q20" s="95"/>
    </row>
    <row r="21" spans="1:17">
      <c r="A21" s="80" t="s">
        <v>853</v>
      </c>
      <c r="B21" s="175"/>
      <c r="C21" s="80"/>
      <c r="D21" s="154"/>
      <c r="E21" s="159"/>
      <c r="F21" s="154"/>
      <c r="G21" s="82"/>
      <c r="H21" s="82"/>
      <c r="I21" s="82"/>
      <c r="J21" s="82"/>
      <c r="K21" s="82"/>
      <c r="L21" s="82"/>
      <c r="M21" s="86">
        <v>0</v>
      </c>
      <c r="N21" s="86">
        <v>0</v>
      </c>
      <c r="O21" s="86">
        <f t="shared" si="0"/>
        <v>0</v>
      </c>
      <c r="P21" s="87" t="e">
        <f t="shared" si="1"/>
        <v>#DIV/0!</v>
      </c>
      <c r="Q21" s="85"/>
    </row>
    <row r="22" spans="1:17">
      <c r="A22" s="80" t="s">
        <v>854</v>
      </c>
      <c r="B22" s="175"/>
      <c r="C22" s="80"/>
      <c r="D22" s="154"/>
      <c r="E22" s="159"/>
      <c r="F22" s="154"/>
      <c r="G22" s="82"/>
      <c r="H22" s="82"/>
      <c r="I22" s="82"/>
      <c r="J22" s="82"/>
      <c r="K22" s="82"/>
      <c r="L22" s="82"/>
      <c r="M22" s="86">
        <v>0</v>
      </c>
      <c r="N22" s="86">
        <v>0</v>
      </c>
      <c r="O22" s="86">
        <f t="shared" si="0"/>
        <v>0</v>
      </c>
      <c r="P22" s="87" t="e">
        <f t="shared" si="1"/>
        <v>#DIV/0!</v>
      </c>
      <c r="Q22" s="85"/>
    </row>
    <row r="23" spans="1:17">
      <c r="A23" s="80" t="s">
        <v>855</v>
      </c>
      <c r="B23" s="175"/>
      <c r="C23" s="80"/>
      <c r="D23" s="154"/>
      <c r="E23" s="159"/>
      <c r="F23" s="154"/>
      <c r="G23" s="82"/>
      <c r="H23" s="82"/>
      <c r="I23" s="82"/>
      <c r="J23" s="82"/>
      <c r="K23" s="82"/>
      <c r="L23" s="82"/>
      <c r="M23" s="86">
        <v>0</v>
      </c>
      <c r="N23" s="86">
        <v>0</v>
      </c>
      <c r="O23" s="86">
        <f t="shared" si="0"/>
        <v>0</v>
      </c>
      <c r="P23" s="87" t="e">
        <f t="shared" si="1"/>
        <v>#DIV/0!</v>
      </c>
      <c r="Q23" s="85"/>
    </row>
    <row r="24" spans="1:17">
      <c r="A24" s="80" t="s">
        <v>856</v>
      </c>
      <c r="B24" s="175"/>
      <c r="C24" s="80"/>
      <c r="D24" s="154"/>
      <c r="E24" s="159"/>
      <c r="F24" s="154"/>
      <c r="G24" s="82"/>
      <c r="H24" s="82"/>
      <c r="I24" s="82"/>
      <c r="J24" s="82"/>
      <c r="K24" s="82"/>
      <c r="L24" s="82"/>
      <c r="M24" s="86">
        <v>0</v>
      </c>
      <c r="N24" s="86">
        <v>0</v>
      </c>
      <c r="O24" s="86">
        <f t="shared" si="0"/>
        <v>0</v>
      </c>
      <c r="P24" s="87" t="e">
        <f t="shared" si="1"/>
        <v>#DIV/0!</v>
      </c>
      <c r="Q24" s="85"/>
    </row>
    <row r="25" spans="1:17">
      <c r="A25" s="80" t="s">
        <v>857</v>
      </c>
      <c r="B25" s="175"/>
      <c r="C25" s="80"/>
      <c r="D25" s="154"/>
      <c r="E25" s="159"/>
      <c r="F25" s="154"/>
      <c r="G25" s="82"/>
      <c r="H25" s="82"/>
      <c r="I25" s="82"/>
      <c r="J25" s="82"/>
      <c r="K25" s="82"/>
      <c r="L25" s="82"/>
      <c r="M25" s="86">
        <v>0</v>
      </c>
      <c r="N25" s="86">
        <v>0</v>
      </c>
      <c r="O25" s="86">
        <f t="shared" si="0"/>
        <v>0</v>
      </c>
      <c r="P25" s="87" t="e">
        <f t="shared" si="1"/>
        <v>#DIV/0!</v>
      </c>
      <c r="Q25" s="85"/>
    </row>
    <row r="26" spans="1:17">
      <c r="A26" s="80" t="s">
        <v>858</v>
      </c>
      <c r="B26" s="175"/>
      <c r="C26" s="80"/>
      <c r="D26" s="154"/>
      <c r="E26" s="159"/>
      <c r="F26" s="154"/>
      <c r="G26" s="82"/>
      <c r="H26" s="82"/>
      <c r="I26" s="82"/>
      <c r="J26" s="82"/>
      <c r="K26" s="82"/>
      <c r="L26" s="82"/>
      <c r="M26" s="86">
        <v>0</v>
      </c>
      <c r="N26" s="86">
        <v>0</v>
      </c>
      <c r="O26" s="86">
        <f t="shared" si="0"/>
        <v>0</v>
      </c>
      <c r="P26" s="87" t="e">
        <f t="shared" si="1"/>
        <v>#DIV/0!</v>
      </c>
      <c r="Q26" s="85"/>
    </row>
    <row r="27" spans="1:17">
      <c r="A27" s="80" t="s">
        <v>859</v>
      </c>
      <c r="B27" s="175"/>
      <c r="C27" s="80"/>
      <c r="D27" s="154"/>
      <c r="E27" s="159"/>
      <c r="F27" s="154"/>
      <c r="G27" s="82"/>
      <c r="H27" s="82"/>
      <c r="I27" s="82"/>
      <c r="J27" s="82"/>
      <c r="K27" s="82"/>
      <c r="L27" s="82"/>
      <c r="M27" s="86">
        <v>0</v>
      </c>
      <c r="N27" s="86">
        <v>0</v>
      </c>
      <c r="O27" s="86">
        <f t="shared" si="0"/>
        <v>0</v>
      </c>
      <c r="P27" s="87" t="e">
        <f t="shared" si="1"/>
        <v>#DIV/0!</v>
      </c>
      <c r="Q27" s="85"/>
    </row>
    <row r="28" spans="1:17">
      <c r="A28" s="80" t="s">
        <v>860</v>
      </c>
      <c r="B28" s="175"/>
      <c r="C28" s="80"/>
      <c r="D28" s="154"/>
      <c r="E28" s="159"/>
      <c r="F28" s="154"/>
      <c r="G28" s="82"/>
      <c r="H28" s="82"/>
      <c r="I28" s="82"/>
      <c r="J28" s="82"/>
      <c r="K28" s="82"/>
      <c r="L28" s="82"/>
      <c r="M28" s="86">
        <v>0</v>
      </c>
      <c r="N28" s="86">
        <v>0</v>
      </c>
      <c r="O28" s="86">
        <f t="shared" si="0"/>
        <v>0</v>
      </c>
      <c r="P28" s="87" t="e">
        <f t="shared" si="1"/>
        <v>#DIV/0!</v>
      </c>
      <c r="Q28" s="85"/>
    </row>
    <row r="29" spans="1:17">
      <c r="A29" s="80" t="s">
        <v>861</v>
      </c>
      <c r="B29" s="175"/>
      <c r="C29" s="80"/>
      <c r="D29" s="154"/>
      <c r="E29" s="159"/>
      <c r="F29" s="154"/>
      <c r="G29" s="82"/>
      <c r="H29" s="82"/>
      <c r="I29" s="82"/>
      <c r="J29" s="82"/>
      <c r="K29" s="82"/>
      <c r="L29" s="82"/>
      <c r="M29" s="86">
        <v>0</v>
      </c>
      <c r="N29" s="86">
        <v>0</v>
      </c>
      <c r="O29" s="86">
        <f t="shared" si="0"/>
        <v>0</v>
      </c>
      <c r="P29" s="87" t="e">
        <f t="shared" si="1"/>
        <v>#DIV/0!</v>
      </c>
      <c r="Q29" s="85"/>
    </row>
    <row r="30" spans="1:17">
      <c r="A30" s="80" t="s">
        <v>862</v>
      </c>
      <c r="B30" s="175"/>
      <c r="C30" s="82"/>
      <c r="D30" s="154"/>
      <c r="E30" s="159"/>
      <c r="F30" s="154"/>
      <c r="G30" s="82"/>
      <c r="H30" s="82"/>
      <c r="I30" s="82"/>
      <c r="J30" s="82"/>
      <c r="K30" s="82"/>
      <c r="L30" s="82"/>
      <c r="M30" s="86">
        <v>0</v>
      </c>
      <c r="N30" s="86">
        <v>0</v>
      </c>
      <c r="O30" s="86">
        <f t="shared" si="0"/>
        <v>0</v>
      </c>
      <c r="P30" s="87" t="e">
        <f t="shared" si="1"/>
        <v>#DIV/0!</v>
      </c>
      <c r="Q30" s="85"/>
    </row>
    <row r="31" spans="1:17">
      <c r="A31" s="80" t="s">
        <v>863</v>
      </c>
      <c r="B31" s="175"/>
      <c r="C31" s="82"/>
      <c r="D31" s="154"/>
      <c r="E31" s="159"/>
      <c r="F31" s="154"/>
      <c r="G31" s="82"/>
      <c r="H31" s="82"/>
      <c r="I31" s="89"/>
      <c r="J31" s="89"/>
      <c r="K31" s="90"/>
      <c r="L31" s="89"/>
      <c r="M31" s="86">
        <v>0</v>
      </c>
      <c r="N31" s="86">
        <v>0</v>
      </c>
      <c r="O31" s="86">
        <f t="shared" si="0"/>
        <v>0</v>
      </c>
      <c r="P31" s="87" t="e">
        <f t="shared" si="1"/>
        <v>#DIV/0!</v>
      </c>
      <c r="Q31" s="85"/>
    </row>
    <row r="32" spans="1:17">
      <c r="A32" s="80" t="s">
        <v>864</v>
      </c>
      <c r="B32" s="175"/>
      <c r="C32" s="82"/>
      <c r="D32" s="154"/>
      <c r="E32" s="159"/>
      <c r="F32" s="154"/>
      <c r="G32" s="82"/>
      <c r="H32" s="82"/>
      <c r="I32" s="89"/>
      <c r="J32" s="89"/>
      <c r="K32" s="90"/>
      <c r="L32" s="89"/>
      <c r="M32" s="86">
        <v>0</v>
      </c>
      <c r="N32" s="86">
        <v>0</v>
      </c>
      <c r="O32" s="86">
        <f t="shared" si="0"/>
        <v>0</v>
      </c>
      <c r="P32" s="87" t="e">
        <f t="shared" si="1"/>
        <v>#DIV/0!</v>
      </c>
      <c r="Q32" s="85"/>
    </row>
    <row r="33" spans="1:17">
      <c r="A33" s="80" t="s">
        <v>865</v>
      </c>
      <c r="B33" s="175"/>
      <c r="C33" s="82"/>
      <c r="D33" s="154"/>
      <c r="E33" s="159"/>
      <c r="F33" s="154"/>
      <c r="G33" s="82"/>
      <c r="H33" s="82"/>
      <c r="I33" s="82"/>
      <c r="J33" s="82"/>
      <c r="K33" s="82"/>
      <c r="L33" s="82"/>
      <c r="M33" s="86">
        <v>0</v>
      </c>
      <c r="N33" s="86">
        <v>0</v>
      </c>
      <c r="O33" s="86">
        <f t="shared" si="0"/>
        <v>0</v>
      </c>
      <c r="P33" s="87" t="e">
        <f t="shared" si="1"/>
        <v>#DIV/0!</v>
      </c>
      <c r="Q33" s="85"/>
    </row>
    <row r="34" spans="1:17">
      <c r="A34" s="80" t="s">
        <v>866</v>
      </c>
      <c r="B34" s="175"/>
      <c r="C34" s="82"/>
      <c r="D34" s="154"/>
      <c r="E34" s="159"/>
      <c r="F34" s="154"/>
      <c r="G34" s="82"/>
      <c r="H34" s="82"/>
      <c r="I34" s="89"/>
      <c r="J34" s="89"/>
      <c r="K34" s="90"/>
      <c r="L34" s="89"/>
      <c r="M34" s="86">
        <v>0</v>
      </c>
      <c r="N34" s="86">
        <v>0</v>
      </c>
      <c r="O34" s="86">
        <f t="shared" si="0"/>
        <v>0</v>
      </c>
      <c r="P34" s="87" t="e">
        <f t="shared" si="1"/>
        <v>#DIV/0!</v>
      </c>
      <c r="Q34" s="85"/>
    </row>
    <row r="35" spans="1:17">
      <c r="A35" s="80" t="s">
        <v>867</v>
      </c>
      <c r="B35" s="175"/>
      <c r="C35" s="82"/>
      <c r="D35" s="154"/>
      <c r="E35" s="159"/>
      <c r="F35" s="154"/>
      <c r="G35" s="82"/>
      <c r="H35" s="82"/>
      <c r="I35" s="82"/>
      <c r="J35" s="82"/>
      <c r="K35" s="82"/>
      <c r="L35" s="82"/>
      <c r="M35" s="86">
        <v>0</v>
      </c>
      <c r="N35" s="86">
        <v>0</v>
      </c>
      <c r="O35" s="86">
        <f t="shared" si="0"/>
        <v>0</v>
      </c>
      <c r="P35" s="87" t="e">
        <f t="shared" si="1"/>
        <v>#DIV/0!</v>
      </c>
      <c r="Q35" s="85"/>
    </row>
    <row r="36" spans="1:17">
      <c r="A36" s="80" t="s">
        <v>868</v>
      </c>
      <c r="B36" s="80"/>
      <c r="C36" s="80"/>
      <c r="D36" s="176"/>
      <c r="E36" s="80"/>
      <c r="F36" s="80"/>
      <c r="G36" s="80"/>
      <c r="H36" s="80"/>
      <c r="I36" s="80"/>
      <c r="J36" s="80"/>
      <c r="K36" s="80"/>
      <c r="L36" s="80"/>
      <c r="M36" s="86">
        <v>0</v>
      </c>
      <c r="N36" s="86">
        <v>0</v>
      </c>
      <c r="O36" s="86">
        <f t="shared" si="0"/>
        <v>0</v>
      </c>
      <c r="P36" s="87" t="e">
        <f t="shared" si="1"/>
        <v>#DIV/0!</v>
      </c>
      <c r="Q36" s="80"/>
    </row>
    <row r="37" spans="1:17">
      <c r="A37" s="80" t="s">
        <v>869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6">
        <v>0</v>
      </c>
      <c r="N37" s="86">
        <v>0</v>
      </c>
      <c r="O37" s="86">
        <f t="shared" si="0"/>
        <v>0</v>
      </c>
      <c r="P37" s="87" t="e">
        <f t="shared" si="1"/>
        <v>#DIV/0!</v>
      </c>
      <c r="Q37" s="80"/>
    </row>
    <row r="38" spans="1:17">
      <c r="A38" s="80" t="s">
        <v>870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6">
        <v>0</v>
      </c>
      <c r="N38" s="86">
        <v>0</v>
      </c>
      <c r="O38" s="86">
        <f t="shared" si="0"/>
        <v>0</v>
      </c>
      <c r="P38" s="87" t="e">
        <f t="shared" si="1"/>
        <v>#DIV/0!</v>
      </c>
      <c r="Q38" s="80"/>
    </row>
    <row r="39" spans="1:17">
      <c r="A39" s="80" t="s">
        <v>871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6">
        <v>0</v>
      </c>
      <c r="N39" s="86">
        <v>0</v>
      </c>
      <c r="O39" s="86">
        <f t="shared" si="0"/>
        <v>0</v>
      </c>
      <c r="P39" s="87" t="e">
        <f t="shared" si="1"/>
        <v>#DIV/0!</v>
      </c>
      <c r="Q39" s="80"/>
    </row>
    <row r="40" spans="1:17">
      <c r="A40" s="80" t="s">
        <v>872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6">
        <v>0</v>
      </c>
      <c r="N40" s="86">
        <v>0</v>
      </c>
      <c r="O40" s="86">
        <f t="shared" si="0"/>
        <v>0</v>
      </c>
      <c r="P40" s="87" t="e">
        <f t="shared" si="1"/>
        <v>#DIV/0!</v>
      </c>
      <c r="Q40" s="80"/>
    </row>
    <row r="41" spans="1:17">
      <c r="A41" s="80" t="s">
        <v>873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6">
        <v>0</v>
      </c>
      <c r="N41" s="86">
        <v>0</v>
      </c>
      <c r="O41" s="86">
        <f t="shared" si="0"/>
        <v>0</v>
      </c>
      <c r="P41" s="87" t="e">
        <f t="shared" si="1"/>
        <v>#DIV/0!</v>
      </c>
      <c r="Q41" s="80"/>
    </row>
    <row r="42" spans="1:17">
      <c r="A42" s="80" t="s">
        <v>874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6">
        <v>0</v>
      </c>
      <c r="N42" s="86">
        <v>0</v>
      </c>
      <c r="O42" s="86">
        <f t="shared" si="0"/>
        <v>0</v>
      </c>
      <c r="P42" s="87" t="e">
        <f t="shared" si="1"/>
        <v>#DIV/0!</v>
      </c>
      <c r="Q42" s="80"/>
    </row>
    <row r="43" spans="1:17">
      <c r="A43" s="80" t="s">
        <v>875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6">
        <v>0</v>
      </c>
      <c r="N43" s="86">
        <v>0</v>
      </c>
      <c r="O43" s="86">
        <f t="shared" si="0"/>
        <v>0</v>
      </c>
      <c r="P43" s="87" t="e">
        <f t="shared" si="1"/>
        <v>#DIV/0!</v>
      </c>
      <c r="Q43" s="80"/>
    </row>
    <row r="44" spans="1:17">
      <c r="A44" s="80" t="s">
        <v>876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6">
        <v>0</v>
      </c>
      <c r="N44" s="86">
        <v>0</v>
      </c>
      <c r="O44" s="86">
        <f t="shared" si="0"/>
        <v>0</v>
      </c>
      <c r="P44" s="87" t="e">
        <f t="shared" si="1"/>
        <v>#DIV/0!</v>
      </c>
      <c r="Q44" s="80"/>
    </row>
    <row r="45" spans="1:17">
      <c r="A45" s="80" t="s">
        <v>877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6">
        <v>0</v>
      </c>
      <c r="N45" s="86">
        <v>0</v>
      </c>
      <c r="O45" s="86">
        <f t="shared" si="0"/>
        <v>0</v>
      </c>
      <c r="P45" s="87" t="e">
        <f t="shared" si="1"/>
        <v>#DIV/0!</v>
      </c>
      <c r="Q45" s="80"/>
    </row>
    <row r="46" spans="1:17">
      <c r="A46" s="80" t="s">
        <v>878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6">
        <v>0</v>
      </c>
      <c r="N46" s="86">
        <v>0</v>
      </c>
      <c r="O46" s="86">
        <f t="shared" si="0"/>
        <v>0</v>
      </c>
      <c r="P46" s="87" t="e">
        <f t="shared" si="1"/>
        <v>#DIV/0!</v>
      </c>
      <c r="Q46" s="80"/>
    </row>
    <row r="47" spans="1:17">
      <c r="A47" s="80" t="s">
        <v>879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6">
        <v>0</v>
      </c>
      <c r="N47" s="86">
        <v>0</v>
      </c>
      <c r="O47" s="86">
        <f t="shared" si="0"/>
        <v>0</v>
      </c>
      <c r="P47" s="87" t="e">
        <f t="shared" si="1"/>
        <v>#DIV/0!</v>
      </c>
      <c r="Q47" s="80"/>
    </row>
    <row r="48" spans="1:17">
      <c r="A48" s="80" t="s">
        <v>880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6">
        <v>0</v>
      </c>
      <c r="N48" s="86">
        <v>0</v>
      </c>
      <c r="O48" s="86">
        <f t="shared" si="0"/>
        <v>0</v>
      </c>
      <c r="P48" s="87" t="e">
        <f t="shared" si="1"/>
        <v>#DIV/0!</v>
      </c>
      <c r="Q48" s="80"/>
    </row>
    <row r="49" spans="1:17">
      <c r="A49" s="80" t="s">
        <v>881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6">
        <v>0</v>
      </c>
      <c r="N49" s="86">
        <v>0</v>
      </c>
      <c r="O49" s="86">
        <f t="shared" si="0"/>
        <v>0</v>
      </c>
      <c r="P49" s="87" t="e">
        <f t="shared" si="1"/>
        <v>#DIV/0!</v>
      </c>
      <c r="Q49" s="80"/>
    </row>
    <row r="50" spans="1:17">
      <c r="A50" s="80" t="s">
        <v>882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6">
        <v>0</v>
      </c>
      <c r="N50" s="86">
        <v>0</v>
      </c>
      <c r="O50" s="86">
        <f t="shared" si="0"/>
        <v>0</v>
      </c>
      <c r="P50" s="87" t="e">
        <f t="shared" si="1"/>
        <v>#DIV/0!</v>
      </c>
      <c r="Q50" s="80"/>
    </row>
    <row r="51" spans="1:17">
      <c r="A51" s="80" t="s">
        <v>883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6">
        <v>0</v>
      </c>
      <c r="N51" s="86">
        <v>0</v>
      </c>
      <c r="O51" s="86">
        <f t="shared" si="0"/>
        <v>0</v>
      </c>
      <c r="P51" s="87" t="e">
        <f t="shared" si="1"/>
        <v>#DIV/0!</v>
      </c>
      <c r="Q51" s="80"/>
    </row>
    <row r="52" spans="1:17">
      <c r="A52" s="80" t="s">
        <v>884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6">
        <v>0</v>
      </c>
      <c r="N52" s="86">
        <v>0</v>
      </c>
      <c r="O52" s="86">
        <f t="shared" si="0"/>
        <v>0</v>
      </c>
      <c r="P52" s="87" t="e">
        <f t="shared" si="1"/>
        <v>#DIV/0!</v>
      </c>
      <c r="Q52" s="80"/>
    </row>
    <row r="53" spans="1:17">
      <c r="A53" s="80" t="s">
        <v>885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6">
        <v>0</v>
      </c>
      <c r="N53" s="86">
        <v>0</v>
      </c>
      <c r="O53" s="86">
        <f t="shared" si="0"/>
        <v>0</v>
      </c>
      <c r="P53" s="87" t="e">
        <f t="shared" si="1"/>
        <v>#DIV/0!</v>
      </c>
      <c r="Q53" s="80"/>
    </row>
    <row r="54" spans="1:17">
      <c r="A54" s="80" t="s">
        <v>886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6">
        <v>0</v>
      </c>
      <c r="N54" s="86">
        <v>0</v>
      </c>
      <c r="O54" s="86">
        <f t="shared" si="0"/>
        <v>0</v>
      </c>
      <c r="P54" s="87" t="e">
        <f t="shared" si="1"/>
        <v>#DIV/0!</v>
      </c>
      <c r="Q54" s="80"/>
    </row>
    <row r="55" spans="1:17">
      <c r="A55" s="80" t="s">
        <v>887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6">
        <v>0</v>
      </c>
      <c r="N55" s="86">
        <v>0</v>
      </c>
      <c r="O55" s="86">
        <f t="shared" si="0"/>
        <v>0</v>
      </c>
      <c r="P55" s="87" t="e">
        <f t="shared" si="1"/>
        <v>#DIV/0!</v>
      </c>
      <c r="Q55" s="80"/>
    </row>
    <row r="56" spans="1:17">
      <c r="A56" s="80" t="s">
        <v>888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6">
        <v>0</v>
      </c>
      <c r="N56" s="86">
        <v>0</v>
      </c>
      <c r="O56" s="86">
        <f t="shared" si="0"/>
        <v>0</v>
      </c>
      <c r="P56" s="87" t="e">
        <f t="shared" si="1"/>
        <v>#DIV/0!</v>
      </c>
      <c r="Q56" s="80"/>
    </row>
    <row r="57" spans="1:17">
      <c r="A57" s="80" t="s">
        <v>889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6">
        <v>0</v>
      </c>
      <c r="N57" s="86">
        <v>0</v>
      </c>
      <c r="O57" s="86">
        <f t="shared" si="0"/>
        <v>0</v>
      </c>
      <c r="P57" s="87" t="e">
        <f t="shared" si="1"/>
        <v>#DIV/0!</v>
      </c>
      <c r="Q57" s="80"/>
    </row>
    <row r="58" spans="1:17">
      <c r="A58" s="80" t="s">
        <v>890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6">
        <v>0</v>
      </c>
      <c r="N58" s="86">
        <v>0</v>
      </c>
      <c r="O58" s="86">
        <f t="shared" si="0"/>
        <v>0</v>
      </c>
      <c r="P58" s="87" t="e">
        <f t="shared" si="1"/>
        <v>#DIV/0!</v>
      </c>
      <c r="Q58" s="80"/>
    </row>
    <row r="59" spans="1:17">
      <c r="A59" s="80" t="s">
        <v>891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6">
        <v>0</v>
      </c>
      <c r="N59" s="86">
        <v>0</v>
      </c>
      <c r="O59" s="86">
        <f t="shared" si="0"/>
        <v>0</v>
      </c>
      <c r="P59" s="87" t="e">
        <f t="shared" si="1"/>
        <v>#DIV/0!</v>
      </c>
      <c r="Q59" s="80"/>
    </row>
    <row r="60" spans="1:17">
      <c r="A60" s="80" t="s">
        <v>892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6">
        <v>0</v>
      </c>
      <c r="N60" s="86">
        <v>0</v>
      </c>
      <c r="O60" s="86">
        <f t="shared" si="0"/>
        <v>0</v>
      </c>
      <c r="P60" s="87" t="e">
        <f t="shared" si="1"/>
        <v>#DIV/0!</v>
      </c>
      <c r="Q60" s="80"/>
    </row>
    <row r="61" spans="1:17">
      <c r="A61" s="80" t="s">
        <v>893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6">
        <v>0</v>
      </c>
      <c r="N61" s="86">
        <v>0</v>
      </c>
      <c r="O61" s="86">
        <f t="shared" si="0"/>
        <v>0</v>
      </c>
      <c r="P61" s="87" t="e">
        <f t="shared" si="1"/>
        <v>#DIV/0!</v>
      </c>
      <c r="Q61" s="80"/>
    </row>
    <row r="62" spans="1:17">
      <c r="A62" s="80" t="s">
        <v>894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6">
        <v>0</v>
      </c>
      <c r="N62" s="86">
        <v>0</v>
      </c>
      <c r="O62" s="86">
        <f t="shared" si="0"/>
        <v>0</v>
      </c>
      <c r="P62" s="87" t="e">
        <f t="shared" si="1"/>
        <v>#DIV/0!</v>
      </c>
      <c r="Q62" s="80"/>
    </row>
    <row r="63" spans="1:17">
      <c r="A63" s="80" t="s">
        <v>895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6">
        <v>0</v>
      </c>
      <c r="N63" s="86">
        <v>0</v>
      </c>
      <c r="O63" s="86">
        <f t="shared" si="0"/>
        <v>0</v>
      </c>
      <c r="P63" s="87" t="e">
        <f t="shared" si="1"/>
        <v>#DIV/0!</v>
      </c>
      <c r="Q63" s="80"/>
    </row>
    <row r="64" spans="1:17">
      <c r="A64" s="80" t="s">
        <v>896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6">
        <v>0</v>
      </c>
      <c r="N64" s="86">
        <v>0</v>
      </c>
      <c r="O64" s="86">
        <f t="shared" si="0"/>
        <v>0</v>
      </c>
      <c r="P64" s="87" t="e">
        <f t="shared" si="1"/>
        <v>#DIV/0!</v>
      </c>
      <c r="Q64" s="80"/>
    </row>
    <row r="65" spans="1:17">
      <c r="A65" s="80" t="s">
        <v>897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6">
        <v>0</v>
      </c>
      <c r="N65" s="86">
        <v>0</v>
      </c>
      <c r="O65" s="86">
        <f t="shared" si="0"/>
        <v>0</v>
      </c>
      <c r="P65" s="87" t="e">
        <f t="shared" si="1"/>
        <v>#DIV/0!</v>
      </c>
      <c r="Q65" s="80"/>
    </row>
    <row r="66" spans="1:17">
      <c r="A66" s="80" t="s">
        <v>898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6">
        <v>0</v>
      </c>
      <c r="N66" s="86">
        <v>0</v>
      </c>
      <c r="O66" s="86">
        <f t="shared" si="0"/>
        <v>0</v>
      </c>
      <c r="P66" s="87" t="e">
        <f t="shared" si="1"/>
        <v>#DIV/0!</v>
      </c>
      <c r="Q66" s="80"/>
    </row>
    <row r="67" spans="1:17">
      <c r="A67" s="80" t="s">
        <v>899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6">
        <v>0</v>
      </c>
      <c r="N67" s="86">
        <v>0</v>
      </c>
      <c r="O67" s="86">
        <f t="shared" si="0"/>
        <v>0</v>
      </c>
      <c r="P67" s="87" t="e">
        <f t="shared" si="1"/>
        <v>#DIV/0!</v>
      </c>
      <c r="Q67" s="80"/>
    </row>
    <row r="68" spans="1:17">
      <c r="A68" s="80" t="s">
        <v>900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6">
        <v>0</v>
      </c>
      <c r="N68" s="86">
        <v>0</v>
      </c>
      <c r="O68" s="86">
        <f t="shared" si="0"/>
        <v>0</v>
      </c>
      <c r="P68" s="87" t="e">
        <f t="shared" si="1"/>
        <v>#DIV/0!</v>
      </c>
      <c r="Q68" s="80"/>
    </row>
    <row r="69" spans="1:17">
      <c r="A69" s="80" t="s">
        <v>901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6">
        <v>0</v>
      </c>
      <c r="N69" s="86">
        <v>0</v>
      </c>
      <c r="O69" s="86">
        <f t="shared" si="0"/>
        <v>0</v>
      </c>
      <c r="P69" s="87" t="e">
        <f t="shared" si="1"/>
        <v>#DIV/0!</v>
      </c>
      <c r="Q69" s="80"/>
    </row>
    <row r="70" spans="1:17">
      <c r="A70" s="80" t="s">
        <v>902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6">
        <v>0</v>
      </c>
      <c r="N70" s="86">
        <v>0</v>
      </c>
      <c r="O70" s="86">
        <f t="shared" si="0"/>
        <v>0</v>
      </c>
      <c r="P70" s="87" t="e">
        <f t="shared" si="1"/>
        <v>#DIV/0!</v>
      </c>
      <c r="Q70" s="80"/>
    </row>
    <row r="71" spans="1:17">
      <c r="A71" s="80" t="s">
        <v>903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6">
        <v>0</v>
      </c>
      <c r="N71" s="86">
        <v>0</v>
      </c>
      <c r="O71" s="86">
        <f t="shared" ref="O71:O134" si="2">+M71-N71</f>
        <v>0</v>
      </c>
      <c r="P71" s="87" t="e">
        <f t="shared" ref="P71:P134" si="3">+O71/M71</f>
        <v>#DIV/0!</v>
      </c>
      <c r="Q71" s="80"/>
    </row>
    <row r="72" spans="1:17">
      <c r="A72" s="80" t="s">
        <v>904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6">
        <v>0</v>
      </c>
      <c r="N72" s="86">
        <v>0</v>
      </c>
      <c r="O72" s="86">
        <f t="shared" si="2"/>
        <v>0</v>
      </c>
      <c r="P72" s="87" t="e">
        <f t="shared" si="3"/>
        <v>#DIV/0!</v>
      </c>
      <c r="Q72" s="80"/>
    </row>
    <row r="73" spans="1:17">
      <c r="A73" s="80" t="s">
        <v>905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6">
        <v>0</v>
      </c>
      <c r="N73" s="86">
        <v>0</v>
      </c>
      <c r="O73" s="86">
        <f t="shared" si="2"/>
        <v>0</v>
      </c>
      <c r="P73" s="87" t="e">
        <f t="shared" si="3"/>
        <v>#DIV/0!</v>
      </c>
      <c r="Q73" s="80"/>
    </row>
    <row r="74" spans="1:17">
      <c r="A74" s="80" t="s">
        <v>906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86">
        <v>0</v>
      </c>
      <c r="N74" s="86">
        <v>0</v>
      </c>
      <c r="O74" s="86">
        <f t="shared" si="2"/>
        <v>0</v>
      </c>
      <c r="P74" s="87" t="e">
        <f t="shared" si="3"/>
        <v>#DIV/0!</v>
      </c>
      <c r="Q74" s="80"/>
    </row>
    <row r="75" spans="1:17">
      <c r="A75" s="80" t="s">
        <v>907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86">
        <v>0</v>
      </c>
      <c r="N75" s="86">
        <v>0</v>
      </c>
      <c r="O75" s="86">
        <f t="shared" si="2"/>
        <v>0</v>
      </c>
      <c r="P75" s="87" t="e">
        <f t="shared" si="3"/>
        <v>#DIV/0!</v>
      </c>
      <c r="Q75" s="80"/>
    </row>
    <row r="76" spans="1:17">
      <c r="A76" s="80" t="s">
        <v>908</v>
      </c>
      <c r="B76" s="175"/>
      <c r="C76" s="80"/>
      <c r="D76" s="154"/>
      <c r="E76" s="157"/>
      <c r="F76" s="154"/>
      <c r="G76" s="82"/>
      <c r="H76" s="82"/>
      <c r="I76" s="82"/>
      <c r="J76" s="82"/>
      <c r="K76" s="82"/>
      <c r="L76" s="82"/>
      <c r="M76" s="86">
        <v>0</v>
      </c>
      <c r="N76" s="86">
        <v>0</v>
      </c>
      <c r="O76" s="86">
        <f t="shared" si="2"/>
        <v>0</v>
      </c>
      <c r="P76" s="87" t="e">
        <f t="shared" si="3"/>
        <v>#DIV/0!</v>
      </c>
      <c r="Q76" s="158"/>
    </row>
    <row r="77" spans="1:17">
      <c r="A77" s="80" t="s">
        <v>909</v>
      </c>
      <c r="B77" s="175"/>
      <c r="C77" s="80"/>
      <c r="D77" s="154"/>
      <c r="E77" s="159"/>
      <c r="F77" s="154"/>
      <c r="G77" s="82"/>
      <c r="H77" s="82"/>
      <c r="I77" s="82"/>
      <c r="J77" s="82"/>
      <c r="K77" s="82"/>
      <c r="L77" s="82"/>
      <c r="M77" s="86">
        <v>0</v>
      </c>
      <c r="N77" s="86">
        <v>0</v>
      </c>
      <c r="O77" s="86">
        <f t="shared" si="2"/>
        <v>0</v>
      </c>
      <c r="P77" s="87" t="e">
        <f t="shared" si="3"/>
        <v>#DIV/0!</v>
      </c>
      <c r="Q77" s="85"/>
    </row>
    <row r="78" spans="1:17">
      <c r="A78" s="80" t="s">
        <v>910</v>
      </c>
      <c r="B78" s="175"/>
      <c r="C78" s="80"/>
      <c r="D78" s="154"/>
      <c r="E78" s="159"/>
      <c r="F78" s="154"/>
      <c r="G78" s="82"/>
      <c r="H78" s="82"/>
      <c r="I78" s="82"/>
      <c r="J78" s="82"/>
      <c r="K78" s="82"/>
      <c r="L78" s="82"/>
      <c r="M78" s="86">
        <v>0</v>
      </c>
      <c r="N78" s="86">
        <v>0</v>
      </c>
      <c r="O78" s="86">
        <f t="shared" si="2"/>
        <v>0</v>
      </c>
      <c r="P78" s="87" t="e">
        <f t="shared" si="3"/>
        <v>#DIV/0!</v>
      </c>
      <c r="Q78" s="85"/>
    </row>
    <row r="79" spans="1:17">
      <c r="A79" s="80" t="s">
        <v>911</v>
      </c>
      <c r="B79" s="175"/>
      <c r="C79" s="80"/>
      <c r="D79" s="154"/>
      <c r="E79" s="159"/>
      <c r="F79" s="154"/>
      <c r="G79" s="82"/>
      <c r="H79" s="82"/>
      <c r="I79" s="82"/>
      <c r="J79" s="82"/>
      <c r="K79" s="82"/>
      <c r="L79" s="82"/>
      <c r="M79" s="86">
        <v>0</v>
      </c>
      <c r="N79" s="86">
        <v>0</v>
      </c>
      <c r="O79" s="86">
        <f t="shared" si="2"/>
        <v>0</v>
      </c>
      <c r="P79" s="87" t="e">
        <f t="shared" si="3"/>
        <v>#DIV/0!</v>
      </c>
      <c r="Q79" s="85"/>
    </row>
    <row r="80" spans="1:17">
      <c r="A80" s="80" t="s">
        <v>912</v>
      </c>
      <c r="B80" s="175"/>
      <c r="C80" s="80"/>
      <c r="D80" s="154"/>
      <c r="E80" s="159"/>
      <c r="F80" s="154"/>
      <c r="G80" s="82"/>
      <c r="H80" s="82"/>
      <c r="I80" s="82"/>
      <c r="J80" s="82"/>
      <c r="K80" s="82"/>
      <c r="L80" s="82"/>
      <c r="M80" s="86">
        <v>0</v>
      </c>
      <c r="N80" s="86">
        <v>0</v>
      </c>
      <c r="O80" s="86">
        <f t="shared" si="2"/>
        <v>0</v>
      </c>
      <c r="P80" s="87" t="e">
        <f t="shared" si="3"/>
        <v>#DIV/0!</v>
      </c>
      <c r="Q80" s="85"/>
    </row>
    <row r="81" spans="1:17">
      <c r="A81" s="80" t="s">
        <v>913</v>
      </c>
      <c r="B81" s="175"/>
      <c r="C81" s="80"/>
      <c r="D81" s="154"/>
      <c r="E81" s="159"/>
      <c r="F81" s="154"/>
      <c r="G81" s="82"/>
      <c r="H81" s="82"/>
      <c r="I81" s="82"/>
      <c r="J81" s="82"/>
      <c r="K81" s="82"/>
      <c r="L81" s="82"/>
      <c r="M81" s="86">
        <v>0</v>
      </c>
      <c r="N81" s="86">
        <v>0</v>
      </c>
      <c r="O81" s="86">
        <f t="shared" si="2"/>
        <v>0</v>
      </c>
      <c r="P81" s="87" t="e">
        <f t="shared" si="3"/>
        <v>#DIV/0!</v>
      </c>
      <c r="Q81" s="85"/>
    </row>
    <row r="82" spans="1:17">
      <c r="A82" s="80" t="s">
        <v>914</v>
      </c>
      <c r="B82" s="175"/>
      <c r="C82" s="80"/>
      <c r="D82" s="154"/>
      <c r="E82" s="159"/>
      <c r="F82" s="154"/>
      <c r="G82" s="82"/>
      <c r="H82" s="82"/>
      <c r="I82" s="82"/>
      <c r="J82" s="82"/>
      <c r="K82" s="82"/>
      <c r="L82" s="82"/>
      <c r="M82" s="86">
        <v>0</v>
      </c>
      <c r="N82" s="86">
        <v>0</v>
      </c>
      <c r="O82" s="86">
        <f t="shared" si="2"/>
        <v>0</v>
      </c>
      <c r="P82" s="87" t="e">
        <f t="shared" si="3"/>
        <v>#DIV/0!</v>
      </c>
      <c r="Q82" s="85"/>
    </row>
    <row r="83" spans="1:17">
      <c r="A83" s="80" t="s">
        <v>915</v>
      </c>
      <c r="B83" s="175"/>
      <c r="C83" s="80"/>
      <c r="D83" s="154"/>
      <c r="E83" s="159"/>
      <c r="F83" s="154"/>
      <c r="G83" s="82"/>
      <c r="H83" s="82"/>
      <c r="I83" s="82"/>
      <c r="J83" s="82"/>
      <c r="K83" s="82"/>
      <c r="L83" s="82"/>
      <c r="M83" s="86">
        <v>0</v>
      </c>
      <c r="N83" s="86">
        <v>0</v>
      </c>
      <c r="O83" s="86">
        <f t="shared" si="2"/>
        <v>0</v>
      </c>
      <c r="P83" s="87" t="e">
        <f t="shared" si="3"/>
        <v>#DIV/0!</v>
      </c>
      <c r="Q83" s="85"/>
    </row>
    <row r="84" spans="1:17">
      <c r="A84" s="80" t="s">
        <v>916</v>
      </c>
      <c r="B84" s="175"/>
      <c r="C84" s="80"/>
      <c r="D84" s="154"/>
      <c r="E84" s="159"/>
      <c r="F84" s="154"/>
      <c r="G84" s="82"/>
      <c r="H84" s="82"/>
      <c r="I84" s="82"/>
      <c r="J84" s="82"/>
      <c r="K84" s="82"/>
      <c r="L84" s="82"/>
      <c r="M84" s="86">
        <v>0</v>
      </c>
      <c r="N84" s="86">
        <v>0</v>
      </c>
      <c r="O84" s="86">
        <f t="shared" si="2"/>
        <v>0</v>
      </c>
      <c r="P84" s="87" t="e">
        <f t="shared" si="3"/>
        <v>#DIV/0!</v>
      </c>
      <c r="Q84" s="85"/>
    </row>
    <row r="85" spans="1:17">
      <c r="A85" s="80" t="s">
        <v>917</v>
      </c>
      <c r="B85" s="175"/>
      <c r="C85" s="80"/>
      <c r="D85" s="154"/>
      <c r="E85" s="159"/>
      <c r="F85" s="154"/>
      <c r="G85" s="82"/>
      <c r="H85" s="82"/>
      <c r="I85" s="82"/>
      <c r="J85" s="82"/>
      <c r="K85" s="82"/>
      <c r="L85" s="82"/>
      <c r="M85" s="86">
        <v>0</v>
      </c>
      <c r="N85" s="86">
        <v>0</v>
      </c>
      <c r="O85" s="86">
        <f t="shared" si="2"/>
        <v>0</v>
      </c>
      <c r="P85" s="87" t="e">
        <f t="shared" si="3"/>
        <v>#DIV/0!</v>
      </c>
      <c r="Q85" s="85"/>
    </row>
    <row r="86" spans="1:17">
      <c r="A86" s="80" t="s">
        <v>918</v>
      </c>
      <c r="B86" s="175"/>
      <c r="C86" s="80"/>
      <c r="D86" s="154"/>
      <c r="E86" s="159"/>
      <c r="F86" s="154"/>
      <c r="G86" s="82"/>
      <c r="H86" s="82"/>
      <c r="I86" s="82"/>
      <c r="J86" s="82"/>
      <c r="K86" s="82"/>
      <c r="L86" s="82"/>
      <c r="M86" s="86">
        <v>0</v>
      </c>
      <c r="N86" s="86">
        <v>0</v>
      </c>
      <c r="O86" s="86">
        <f t="shared" si="2"/>
        <v>0</v>
      </c>
      <c r="P86" s="87" t="e">
        <f t="shared" si="3"/>
        <v>#DIV/0!</v>
      </c>
      <c r="Q86" s="85"/>
    </row>
    <row r="87" spans="1:17">
      <c r="A87" s="80" t="s">
        <v>919</v>
      </c>
      <c r="B87" s="175"/>
      <c r="C87" s="80"/>
      <c r="D87" s="154"/>
      <c r="E87" s="159"/>
      <c r="F87" s="154"/>
      <c r="G87" s="82"/>
      <c r="H87" s="82"/>
      <c r="I87" s="82"/>
      <c r="J87" s="82"/>
      <c r="K87" s="82"/>
      <c r="L87" s="82"/>
      <c r="M87" s="86">
        <v>0</v>
      </c>
      <c r="N87" s="86">
        <v>0</v>
      </c>
      <c r="O87" s="86">
        <f t="shared" si="2"/>
        <v>0</v>
      </c>
      <c r="P87" s="87" t="e">
        <f t="shared" si="3"/>
        <v>#DIV/0!</v>
      </c>
      <c r="Q87" s="85"/>
    </row>
    <row r="88" spans="1:17">
      <c r="A88" s="80" t="s">
        <v>920</v>
      </c>
      <c r="B88" s="175"/>
      <c r="C88" s="80"/>
      <c r="D88" s="154"/>
      <c r="E88" s="159"/>
      <c r="F88" s="154"/>
      <c r="G88" s="82"/>
      <c r="H88" s="82"/>
      <c r="I88" s="82"/>
      <c r="J88" s="82"/>
      <c r="K88" s="82"/>
      <c r="L88" s="82"/>
      <c r="M88" s="86">
        <v>0</v>
      </c>
      <c r="N88" s="86">
        <v>0</v>
      </c>
      <c r="O88" s="86">
        <f t="shared" si="2"/>
        <v>0</v>
      </c>
      <c r="P88" s="87" t="e">
        <f t="shared" si="3"/>
        <v>#DIV/0!</v>
      </c>
      <c r="Q88" s="85"/>
    </row>
    <row r="89" spans="1:17">
      <c r="A89" s="80" t="s">
        <v>921</v>
      </c>
      <c r="B89" s="175"/>
      <c r="C89" s="80"/>
      <c r="D89" s="154"/>
      <c r="E89" s="159"/>
      <c r="F89" s="154"/>
      <c r="G89" s="82"/>
      <c r="H89" s="82"/>
      <c r="I89" s="82"/>
      <c r="J89" s="82"/>
      <c r="K89" s="82"/>
      <c r="L89" s="82"/>
      <c r="M89" s="86">
        <v>0</v>
      </c>
      <c r="N89" s="86">
        <v>0</v>
      </c>
      <c r="O89" s="86">
        <f t="shared" si="2"/>
        <v>0</v>
      </c>
      <c r="P89" s="87" t="e">
        <f t="shared" si="3"/>
        <v>#DIV/0!</v>
      </c>
      <c r="Q89" s="85"/>
    </row>
    <row r="90" spans="1:17">
      <c r="A90" s="80" t="s">
        <v>922</v>
      </c>
      <c r="B90" s="175"/>
      <c r="C90" s="80"/>
      <c r="D90" s="154"/>
      <c r="E90" s="159"/>
      <c r="F90" s="154"/>
      <c r="G90" s="82"/>
      <c r="H90" s="82"/>
      <c r="I90" s="82"/>
      <c r="J90" s="82"/>
      <c r="K90" s="82"/>
      <c r="L90" s="82"/>
      <c r="M90" s="86">
        <v>0</v>
      </c>
      <c r="N90" s="86">
        <v>0</v>
      </c>
      <c r="O90" s="86">
        <f t="shared" si="2"/>
        <v>0</v>
      </c>
      <c r="P90" s="87" t="e">
        <f t="shared" si="3"/>
        <v>#DIV/0!</v>
      </c>
      <c r="Q90" s="85"/>
    </row>
    <row r="91" spans="1:17">
      <c r="A91" s="80" t="s">
        <v>923</v>
      </c>
      <c r="B91" s="175"/>
      <c r="C91" s="80"/>
      <c r="D91" s="154"/>
      <c r="E91" s="159"/>
      <c r="F91" s="154"/>
      <c r="G91" s="82"/>
      <c r="H91" s="82"/>
      <c r="I91" s="82"/>
      <c r="J91" s="82"/>
      <c r="K91" s="82"/>
      <c r="L91" s="82"/>
      <c r="M91" s="86">
        <v>0</v>
      </c>
      <c r="N91" s="86">
        <v>0</v>
      </c>
      <c r="O91" s="86">
        <f t="shared" si="2"/>
        <v>0</v>
      </c>
      <c r="P91" s="87" t="e">
        <f t="shared" si="3"/>
        <v>#DIV/0!</v>
      </c>
      <c r="Q91" s="85"/>
    </row>
    <row r="92" spans="1:17">
      <c r="A92" s="80" t="s">
        <v>924</v>
      </c>
      <c r="B92" s="175"/>
      <c r="C92" s="80"/>
      <c r="D92" s="154"/>
      <c r="E92" s="159"/>
      <c r="F92" s="154"/>
      <c r="G92" s="82"/>
      <c r="H92" s="82"/>
      <c r="I92" s="82"/>
      <c r="J92" s="82"/>
      <c r="K92" s="82"/>
      <c r="L92" s="82"/>
      <c r="M92" s="86">
        <v>0</v>
      </c>
      <c r="N92" s="86">
        <v>0</v>
      </c>
      <c r="O92" s="86">
        <f t="shared" si="2"/>
        <v>0</v>
      </c>
      <c r="P92" s="87" t="e">
        <f t="shared" si="3"/>
        <v>#DIV/0!</v>
      </c>
      <c r="Q92" s="85"/>
    </row>
    <row r="93" spans="1:17">
      <c r="A93" s="80" t="s">
        <v>925</v>
      </c>
      <c r="B93" s="175"/>
      <c r="C93" s="80"/>
      <c r="D93" s="154"/>
      <c r="E93" s="159"/>
      <c r="F93" s="154"/>
      <c r="G93" s="82"/>
      <c r="H93" s="82"/>
      <c r="I93" s="82"/>
      <c r="J93" s="82"/>
      <c r="K93" s="82"/>
      <c r="L93" s="82"/>
      <c r="M93" s="86">
        <v>0</v>
      </c>
      <c r="N93" s="86">
        <v>0</v>
      </c>
      <c r="O93" s="86">
        <f t="shared" si="2"/>
        <v>0</v>
      </c>
      <c r="P93" s="87" t="e">
        <f t="shared" si="3"/>
        <v>#DIV/0!</v>
      </c>
      <c r="Q93" s="85"/>
    </row>
    <row r="94" spans="1:17">
      <c r="A94" s="80" t="s">
        <v>926</v>
      </c>
      <c r="B94" s="175"/>
      <c r="C94" s="80"/>
      <c r="D94" s="154"/>
      <c r="E94" s="159"/>
      <c r="F94" s="154"/>
      <c r="G94" s="82"/>
      <c r="H94" s="82"/>
      <c r="I94" s="82"/>
      <c r="J94" s="82"/>
      <c r="K94" s="82"/>
      <c r="L94" s="82"/>
      <c r="M94" s="86">
        <v>0</v>
      </c>
      <c r="N94" s="86">
        <v>0</v>
      </c>
      <c r="O94" s="86">
        <f t="shared" si="2"/>
        <v>0</v>
      </c>
      <c r="P94" s="87" t="e">
        <f t="shared" si="3"/>
        <v>#DIV/0!</v>
      </c>
      <c r="Q94" s="85"/>
    </row>
    <row r="95" spans="1:17">
      <c r="A95" s="80" t="s">
        <v>927</v>
      </c>
      <c r="B95" s="175"/>
      <c r="C95" s="80"/>
      <c r="D95" s="154"/>
      <c r="E95" s="159"/>
      <c r="F95" s="154"/>
      <c r="G95" s="82"/>
      <c r="H95" s="82"/>
      <c r="I95" s="82"/>
      <c r="J95" s="82"/>
      <c r="K95" s="82"/>
      <c r="L95" s="82"/>
      <c r="M95" s="86">
        <v>0</v>
      </c>
      <c r="N95" s="86">
        <v>0</v>
      </c>
      <c r="O95" s="86">
        <f t="shared" si="2"/>
        <v>0</v>
      </c>
      <c r="P95" s="87" t="e">
        <f t="shared" si="3"/>
        <v>#DIV/0!</v>
      </c>
      <c r="Q95" s="85"/>
    </row>
    <row r="96" spans="1:17">
      <c r="A96" s="80" t="s">
        <v>928</v>
      </c>
      <c r="B96" s="175"/>
      <c r="C96" s="80"/>
      <c r="D96" s="154"/>
      <c r="E96" s="159"/>
      <c r="F96" s="154"/>
      <c r="G96" s="82"/>
      <c r="H96" s="82"/>
      <c r="I96" s="82"/>
      <c r="J96" s="82"/>
      <c r="K96" s="82"/>
      <c r="L96" s="82"/>
      <c r="M96" s="86">
        <v>0</v>
      </c>
      <c r="N96" s="86">
        <v>0</v>
      </c>
      <c r="O96" s="86">
        <f t="shared" si="2"/>
        <v>0</v>
      </c>
      <c r="P96" s="87" t="e">
        <f t="shared" si="3"/>
        <v>#DIV/0!</v>
      </c>
      <c r="Q96" s="85"/>
    </row>
    <row r="97" spans="1:17">
      <c r="A97" s="80" t="s">
        <v>929</v>
      </c>
      <c r="B97" s="175"/>
      <c r="C97" s="80"/>
      <c r="D97" s="154"/>
      <c r="E97" s="159"/>
      <c r="F97" s="154"/>
      <c r="G97" s="82"/>
      <c r="H97" s="82"/>
      <c r="I97" s="82"/>
      <c r="J97" s="82"/>
      <c r="K97" s="82"/>
      <c r="L97" s="82"/>
      <c r="M97" s="86">
        <v>0</v>
      </c>
      <c r="N97" s="86">
        <v>0</v>
      </c>
      <c r="O97" s="86">
        <f t="shared" si="2"/>
        <v>0</v>
      </c>
      <c r="P97" s="87" t="e">
        <f t="shared" si="3"/>
        <v>#DIV/0!</v>
      </c>
      <c r="Q97" s="85"/>
    </row>
    <row r="98" spans="1:17">
      <c r="A98" s="80" t="s">
        <v>930</v>
      </c>
      <c r="B98" s="175"/>
      <c r="C98" s="80"/>
      <c r="D98" s="154"/>
      <c r="E98" s="159"/>
      <c r="F98" s="154"/>
      <c r="G98" s="82"/>
      <c r="H98" s="82"/>
      <c r="I98" s="82"/>
      <c r="J98" s="82"/>
      <c r="K98" s="82"/>
      <c r="L98" s="82"/>
      <c r="M98" s="86">
        <v>0</v>
      </c>
      <c r="N98" s="86">
        <v>0</v>
      </c>
      <c r="O98" s="86">
        <f t="shared" si="2"/>
        <v>0</v>
      </c>
      <c r="P98" s="87" t="e">
        <f t="shared" si="3"/>
        <v>#DIV/0!</v>
      </c>
      <c r="Q98" s="85"/>
    </row>
    <row r="99" spans="1:17">
      <c r="A99" s="80" t="s">
        <v>931</v>
      </c>
      <c r="B99" s="175"/>
      <c r="C99" s="80"/>
      <c r="D99" s="154"/>
      <c r="E99" s="159"/>
      <c r="F99" s="154"/>
      <c r="G99" s="82"/>
      <c r="H99" s="82"/>
      <c r="I99" s="82"/>
      <c r="J99" s="82"/>
      <c r="K99" s="82"/>
      <c r="L99" s="82"/>
      <c r="M99" s="86">
        <v>0</v>
      </c>
      <c r="N99" s="86">
        <v>0</v>
      </c>
      <c r="O99" s="86">
        <f t="shared" si="2"/>
        <v>0</v>
      </c>
      <c r="P99" s="87" t="e">
        <f t="shared" si="3"/>
        <v>#DIV/0!</v>
      </c>
      <c r="Q99" s="85"/>
    </row>
    <row r="100" spans="1:17">
      <c r="A100" s="80" t="s">
        <v>932</v>
      </c>
      <c r="B100" s="175"/>
      <c r="C100" s="82"/>
      <c r="D100" s="154"/>
      <c r="E100" s="159"/>
      <c r="F100" s="154"/>
      <c r="G100" s="82"/>
      <c r="H100" s="82"/>
      <c r="I100" s="82"/>
      <c r="J100" s="82"/>
      <c r="K100" s="82"/>
      <c r="L100" s="82"/>
      <c r="M100" s="86">
        <v>0</v>
      </c>
      <c r="N100" s="86">
        <v>0</v>
      </c>
      <c r="O100" s="86">
        <f t="shared" si="2"/>
        <v>0</v>
      </c>
      <c r="P100" s="87" t="e">
        <f t="shared" si="3"/>
        <v>#DIV/0!</v>
      </c>
      <c r="Q100" s="85"/>
    </row>
    <row r="101" spans="1:17">
      <c r="A101" s="80" t="s">
        <v>933</v>
      </c>
      <c r="B101" s="175"/>
      <c r="C101" s="82"/>
      <c r="D101" s="154"/>
      <c r="E101" s="159"/>
      <c r="F101" s="154"/>
      <c r="G101" s="82"/>
      <c r="H101" s="82"/>
      <c r="I101" s="89"/>
      <c r="J101" s="89"/>
      <c r="K101" s="90"/>
      <c r="L101" s="89"/>
      <c r="M101" s="86">
        <v>0</v>
      </c>
      <c r="N101" s="86">
        <v>0</v>
      </c>
      <c r="O101" s="86">
        <f t="shared" si="2"/>
        <v>0</v>
      </c>
      <c r="P101" s="87" t="e">
        <f t="shared" si="3"/>
        <v>#DIV/0!</v>
      </c>
      <c r="Q101" s="85"/>
    </row>
    <row r="102" spans="1:17">
      <c r="A102" s="80" t="s">
        <v>934</v>
      </c>
      <c r="B102" s="175"/>
      <c r="C102" s="82"/>
      <c r="D102" s="154"/>
      <c r="E102" s="159"/>
      <c r="F102" s="154"/>
      <c r="G102" s="82"/>
      <c r="H102" s="82"/>
      <c r="I102" s="89"/>
      <c r="J102" s="89"/>
      <c r="K102" s="90"/>
      <c r="L102" s="89"/>
      <c r="M102" s="86">
        <v>0</v>
      </c>
      <c r="N102" s="86">
        <v>0</v>
      </c>
      <c r="O102" s="86">
        <f t="shared" si="2"/>
        <v>0</v>
      </c>
      <c r="P102" s="87" t="e">
        <f t="shared" si="3"/>
        <v>#DIV/0!</v>
      </c>
      <c r="Q102" s="85"/>
    </row>
    <row r="103" spans="1:17">
      <c r="A103" s="80" t="s">
        <v>935</v>
      </c>
      <c r="B103" s="175"/>
      <c r="C103" s="82"/>
      <c r="D103" s="154"/>
      <c r="E103" s="159"/>
      <c r="F103" s="154"/>
      <c r="G103" s="82"/>
      <c r="H103" s="82"/>
      <c r="I103" s="82"/>
      <c r="J103" s="82"/>
      <c r="K103" s="82"/>
      <c r="L103" s="82"/>
      <c r="M103" s="86">
        <v>0</v>
      </c>
      <c r="N103" s="86">
        <v>0</v>
      </c>
      <c r="O103" s="86">
        <f t="shared" si="2"/>
        <v>0</v>
      </c>
      <c r="P103" s="87" t="e">
        <f t="shared" si="3"/>
        <v>#DIV/0!</v>
      </c>
      <c r="Q103" s="85"/>
    </row>
    <row r="104" spans="1:17">
      <c r="A104" s="80" t="s">
        <v>936</v>
      </c>
      <c r="B104" s="175"/>
      <c r="C104" s="82"/>
      <c r="D104" s="154"/>
      <c r="E104" s="159"/>
      <c r="F104" s="154"/>
      <c r="G104" s="82"/>
      <c r="H104" s="82"/>
      <c r="I104" s="89"/>
      <c r="J104" s="89"/>
      <c r="K104" s="90"/>
      <c r="L104" s="89"/>
      <c r="M104" s="86">
        <v>0</v>
      </c>
      <c r="N104" s="86">
        <v>0</v>
      </c>
      <c r="O104" s="86">
        <f t="shared" si="2"/>
        <v>0</v>
      </c>
      <c r="P104" s="87" t="e">
        <f t="shared" si="3"/>
        <v>#DIV/0!</v>
      </c>
      <c r="Q104" s="85"/>
    </row>
    <row r="105" spans="1:17">
      <c r="A105" s="80" t="s">
        <v>937</v>
      </c>
      <c r="B105" s="175"/>
      <c r="C105" s="82"/>
      <c r="D105" s="154"/>
      <c r="E105" s="159"/>
      <c r="F105" s="154"/>
      <c r="G105" s="82"/>
      <c r="H105" s="82"/>
      <c r="I105" s="82"/>
      <c r="J105" s="82"/>
      <c r="K105" s="82"/>
      <c r="L105" s="82"/>
      <c r="M105" s="86">
        <v>0</v>
      </c>
      <c r="N105" s="86">
        <v>0</v>
      </c>
      <c r="O105" s="86">
        <f t="shared" si="2"/>
        <v>0</v>
      </c>
      <c r="P105" s="87" t="e">
        <f t="shared" si="3"/>
        <v>#DIV/0!</v>
      </c>
      <c r="Q105" s="85"/>
    </row>
    <row r="106" spans="1:17">
      <c r="A106" s="80" t="s">
        <v>938</v>
      </c>
      <c r="B106" s="80"/>
      <c r="C106" s="80"/>
      <c r="D106" s="176"/>
      <c r="E106" s="80"/>
      <c r="F106" s="80"/>
      <c r="G106" s="80"/>
      <c r="H106" s="80"/>
      <c r="I106" s="80"/>
      <c r="J106" s="80"/>
      <c r="K106" s="80"/>
      <c r="L106" s="80"/>
      <c r="M106" s="86">
        <v>0</v>
      </c>
      <c r="N106" s="86">
        <v>0</v>
      </c>
      <c r="O106" s="86">
        <f t="shared" si="2"/>
        <v>0</v>
      </c>
      <c r="P106" s="87" t="e">
        <f t="shared" si="3"/>
        <v>#DIV/0!</v>
      </c>
      <c r="Q106" s="80"/>
    </row>
    <row r="107" spans="1:17">
      <c r="A107" s="80" t="s">
        <v>939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6">
        <v>0</v>
      </c>
      <c r="N107" s="86">
        <v>0</v>
      </c>
      <c r="O107" s="86">
        <f t="shared" si="2"/>
        <v>0</v>
      </c>
      <c r="P107" s="87" t="e">
        <f t="shared" si="3"/>
        <v>#DIV/0!</v>
      </c>
      <c r="Q107" s="80"/>
    </row>
    <row r="108" spans="1:17">
      <c r="A108" s="80" t="s">
        <v>940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6">
        <v>0</v>
      </c>
      <c r="N108" s="86">
        <v>0</v>
      </c>
      <c r="O108" s="86">
        <f t="shared" si="2"/>
        <v>0</v>
      </c>
      <c r="P108" s="87" t="e">
        <f t="shared" si="3"/>
        <v>#DIV/0!</v>
      </c>
      <c r="Q108" s="80"/>
    </row>
    <row r="109" spans="1:17">
      <c r="A109" s="80" t="s">
        <v>941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6">
        <v>0</v>
      </c>
      <c r="N109" s="86">
        <v>0</v>
      </c>
      <c r="O109" s="86">
        <f t="shared" si="2"/>
        <v>0</v>
      </c>
      <c r="P109" s="87" t="e">
        <f t="shared" si="3"/>
        <v>#DIV/0!</v>
      </c>
      <c r="Q109" s="80"/>
    </row>
    <row r="110" spans="1:17">
      <c r="A110" s="80" t="s">
        <v>942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6">
        <v>0</v>
      </c>
      <c r="N110" s="86">
        <v>0</v>
      </c>
      <c r="O110" s="86">
        <f t="shared" si="2"/>
        <v>0</v>
      </c>
      <c r="P110" s="87" t="e">
        <f t="shared" si="3"/>
        <v>#DIV/0!</v>
      </c>
      <c r="Q110" s="80"/>
    </row>
    <row r="111" spans="1:17">
      <c r="A111" s="80" t="s">
        <v>943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6">
        <v>0</v>
      </c>
      <c r="N111" s="86">
        <v>0</v>
      </c>
      <c r="O111" s="86">
        <f t="shared" si="2"/>
        <v>0</v>
      </c>
      <c r="P111" s="87" t="e">
        <f t="shared" si="3"/>
        <v>#DIV/0!</v>
      </c>
      <c r="Q111" s="80"/>
    </row>
    <row r="112" spans="1:17">
      <c r="A112" s="80" t="s">
        <v>944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6">
        <v>0</v>
      </c>
      <c r="N112" s="86">
        <v>0</v>
      </c>
      <c r="O112" s="86">
        <f t="shared" si="2"/>
        <v>0</v>
      </c>
      <c r="P112" s="87" t="e">
        <f t="shared" si="3"/>
        <v>#DIV/0!</v>
      </c>
      <c r="Q112" s="80"/>
    </row>
    <row r="113" spans="1:17">
      <c r="A113" s="80" t="s">
        <v>945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6">
        <v>0</v>
      </c>
      <c r="N113" s="86">
        <v>0</v>
      </c>
      <c r="O113" s="86">
        <f t="shared" si="2"/>
        <v>0</v>
      </c>
      <c r="P113" s="87" t="e">
        <f t="shared" si="3"/>
        <v>#DIV/0!</v>
      </c>
      <c r="Q113" s="80"/>
    </row>
    <row r="114" spans="1:17">
      <c r="A114" s="80" t="s">
        <v>946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6">
        <v>0</v>
      </c>
      <c r="N114" s="86">
        <v>0</v>
      </c>
      <c r="O114" s="86">
        <f t="shared" si="2"/>
        <v>0</v>
      </c>
      <c r="P114" s="87" t="e">
        <f t="shared" si="3"/>
        <v>#DIV/0!</v>
      </c>
      <c r="Q114" s="80"/>
    </row>
    <row r="115" spans="1:17">
      <c r="A115" s="80" t="s">
        <v>947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6">
        <v>0</v>
      </c>
      <c r="N115" s="86">
        <v>0</v>
      </c>
      <c r="O115" s="86">
        <f t="shared" si="2"/>
        <v>0</v>
      </c>
      <c r="P115" s="87" t="e">
        <f t="shared" si="3"/>
        <v>#DIV/0!</v>
      </c>
      <c r="Q115" s="80"/>
    </row>
    <row r="116" spans="1:17">
      <c r="A116" s="80" t="s">
        <v>948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6">
        <v>0</v>
      </c>
      <c r="N116" s="86">
        <v>0</v>
      </c>
      <c r="O116" s="86">
        <f t="shared" si="2"/>
        <v>0</v>
      </c>
      <c r="P116" s="87" t="e">
        <f t="shared" si="3"/>
        <v>#DIV/0!</v>
      </c>
      <c r="Q116" s="80"/>
    </row>
    <row r="117" spans="1:17">
      <c r="A117" s="80" t="s">
        <v>949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6">
        <v>0</v>
      </c>
      <c r="N117" s="86">
        <v>0</v>
      </c>
      <c r="O117" s="86">
        <f t="shared" si="2"/>
        <v>0</v>
      </c>
      <c r="P117" s="87" t="e">
        <f t="shared" si="3"/>
        <v>#DIV/0!</v>
      </c>
      <c r="Q117" s="80"/>
    </row>
    <row r="118" spans="1:17">
      <c r="A118" s="80" t="s">
        <v>950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6">
        <v>0</v>
      </c>
      <c r="N118" s="86">
        <v>0</v>
      </c>
      <c r="O118" s="86">
        <f t="shared" si="2"/>
        <v>0</v>
      </c>
      <c r="P118" s="87" t="e">
        <f t="shared" si="3"/>
        <v>#DIV/0!</v>
      </c>
      <c r="Q118" s="80"/>
    </row>
    <row r="119" spans="1:17">
      <c r="A119" s="80" t="s">
        <v>951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6">
        <v>0</v>
      </c>
      <c r="N119" s="86">
        <v>0</v>
      </c>
      <c r="O119" s="86">
        <f t="shared" si="2"/>
        <v>0</v>
      </c>
      <c r="P119" s="87" t="e">
        <f t="shared" si="3"/>
        <v>#DIV/0!</v>
      </c>
      <c r="Q119" s="80"/>
    </row>
    <row r="120" spans="1:17">
      <c r="A120" s="80" t="s">
        <v>952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6">
        <v>0</v>
      </c>
      <c r="N120" s="86">
        <v>0</v>
      </c>
      <c r="O120" s="86">
        <f t="shared" si="2"/>
        <v>0</v>
      </c>
      <c r="P120" s="87" t="e">
        <f t="shared" si="3"/>
        <v>#DIV/0!</v>
      </c>
      <c r="Q120" s="80"/>
    </row>
    <row r="121" spans="1:17">
      <c r="A121" s="80" t="s">
        <v>953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6">
        <v>0</v>
      </c>
      <c r="N121" s="86">
        <v>0</v>
      </c>
      <c r="O121" s="86">
        <f t="shared" si="2"/>
        <v>0</v>
      </c>
      <c r="P121" s="87" t="e">
        <f t="shared" si="3"/>
        <v>#DIV/0!</v>
      </c>
      <c r="Q121" s="80"/>
    </row>
    <row r="122" spans="1:17">
      <c r="A122" s="80" t="s">
        <v>954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6">
        <v>0</v>
      </c>
      <c r="N122" s="86">
        <v>0</v>
      </c>
      <c r="O122" s="86">
        <f t="shared" si="2"/>
        <v>0</v>
      </c>
      <c r="P122" s="87" t="e">
        <f t="shared" si="3"/>
        <v>#DIV/0!</v>
      </c>
      <c r="Q122" s="80"/>
    </row>
    <row r="123" spans="1:17">
      <c r="A123" s="80" t="s">
        <v>955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6">
        <v>0</v>
      </c>
      <c r="N123" s="86">
        <v>0</v>
      </c>
      <c r="O123" s="86">
        <f t="shared" si="2"/>
        <v>0</v>
      </c>
      <c r="P123" s="87" t="e">
        <f t="shared" si="3"/>
        <v>#DIV/0!</v>
      </c>
      <c r="Q123" s="80"/>
    </row>
    <row r="124" spans="1:17">
      <c r="A124" s="80" t="s">
        <v>956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6">
        <v>0</v>
      </c>
      <c r="N124" s="86">
        <v>0</v>
      </c>
      <c r="O124" s="86">
        <f t="shared" si="2"/>
        <v>0</v>
      </c>
      <c r="P124" s="87" t="e">
        <f t="shared" si="3"/>
        <v>#DIV/0!</v>
      </c>
      <c r="Q124" s="80"/>
    </row>
    <row r="125" spans="1:17">
      <c r="A125" s="80" t="s">
        <v>957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6">
        <v>0</v>
      </c>
      <c r="N125" s="86">
        <v>0</v>
      </c>
      <c r="O125" s="86">
        <f t="shared" si="2"/>
        <v>0</v>
      </c>
      <c r="P125" s="87" t="e">
        <f t="shared" si="3"/>
        <v>#DIV/0!</v>
      </c>
      <c r="Q125" s="80"/>
    </row>
    <row r="126" spans="1:17">
      <c r="A126" s="80" t="s">
        <v>958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6">
        <v>0</v>
      </c>
      <c r="N126" s="86">
        <v>0</v>
      </c>
      <c r="O126" s="86">
        <f t="shared" si="2"/>
        <v>0</v>
      </c>
      <c r="P126" s="87" t="e">
        <f t="shared" si="3"/>
        <v>#DIV/0!</v>
      </c>
      <c r="Q126" s="80"/>
    </row>
    <row r="127" spans="1:17">
      <c r="A127" s="80" t="s">
        <v>959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6">
        <v>0</v>
      </c>
      <c r="N127" s="86">
        <v>0</v>
      </c>
      <c r="O127" s="86">
        <f t="shared" si="2"/>
        <v>0</v>
      </c>
      <c r="P127" s="87" t="e">
        <f t="shared" si="3"/>
        <v>#DIV/0!</v>
      </c>
      <c r="Q127" s="80"/>
    </row>
    <row r="128" spans="1:17">
      <c r="A128" s="80" t="s">
        <v>960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6">
        <v>0</v>
      </c>
      <c r="N128" s="86">
        <v>0</v>
      </c>
      <c r="O128" s="86">
        <f t="shared" si="2"/>
        <v>0</v>
      </c>
      <c r="P128" s="87" t="e">
        <f t="shared" si="3"/>
        <v>#DIV/0!</v>
      </c>
      <c r="Q128" s="80"/>
    </row>
    <row r="129" spans="1:17">
      <c r="A129" s="80" t="s">
        <v>961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6">
        <v>0</v>
      </c>
      <c r="N129" s="86">
        <v>0</v>
      </c>
      <c r="O129" s="86">
        <f t="shared" si="2"/>
        <v>0</v>
      </c>
      <c r="P129" s="87" t="e">
        <f t="shared" si="3"/>
        <v>#DIV/0!</v>
      </c>
      <c r="Q129" s="80"/>
    </row>
    <row r="130" spans="1:17">
      <c r="A130" s="80" t="s">
        <v>962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6">
        <v>0</v>
      </c>
      <c r="N130" s="86">
        <v>0</v>
      </c>
      <c r="O130" s="86">
        <f t="shared" si="2"/>
        <v>0</v>
      </c>
      <c r="P130" s="87" t="e">
        <f t="shared" si="3"/>
        <v>#DIV/0!</v>
      </c>
      <c r="Q130" s="80"/>
    </row>
    <row r="131" spans="1:17">
      <c r="A131" s="80" t="s">
        <v>963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6">
        <v>0</v>
      </c>
      <c r="N131" s="86">
        <v>0</v>
      </c>
      <c r="O131" s="86">
        <f t="shared" si="2"/>
        <v>0</v>
      </c>
      <c r="P131" s="87" t="e">
        <f t="shared" si="3"/>
        <v>#DIV/0!</v>
      </c>
      <c r="Q131" s="80"/>
    </row>
    <row r="132" spans="1:17">
      <c r="A132" s="80" t="s">
        <v>964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6">
        <v>0</v>
      </c>
      <c r="N132" s="86">
        <v>0</v>
      </c>
      <c r="O132" s="86">
        <f t="shared" si="2"/>
        <v>0</v>
      </c>
      <c r="P132" s="87" t="e">
        <f t="shared" si="3"/>
        <v>#DIV/0!</v>
      </c>
      <c r="Q132" s="80"/>
    </row>
    <row r="133" spans="1:17">
      <c r="A133" s="80" t="s">
        <v>965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6">
        <v>0</v>
      </c>
      <c r="N133" s="86">
        <v>0</v>
      </c>
      <c r="O133" s="86">
        <f t="shared" si="2"/>
        <v>0</v>
      </c>
      <c r="P133" s="87" t="e">
        <f t="shared" si="3"/>
        <v>#DIV/0!</v>
      </c>
      <c r="Q133" s="80"/>
    </row>
    <row r="134" spans="1:17">
      <c r="A134" s="80" t="s">
        <v>966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6">
        <v>0</v>
      </c>
      <c r="N134" s="86">
        <v>0</v>
      </c>
      <c r="O134" s="86">
        <f t="shared" si="2"/>
        <v>0</v>
      </c>
      <c r="P134" s="87" t="e">
        <f t="shared" si="3"/>
        <v>#DIV/0!</v>
      </c>
      <c r="Q134" s="80"/>
    </row>
    <row r="135" spans="1:17">
      <c r="A135" s="80" t="s">
        <v>967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6">
        <v>0</v>
      </c>
      <c r="N135" s="86">
        <v>0</v>
      </c>
      <c r="O135" s="86">
        <f t="shared" ref="O135:O146" si="4">+M135-N135</f>
        <v>0</v>
      </c>
      <c r="P135" s="87" t="e">
        <f t="shared" ref="P135:P146" si="5">+O135/M135</f>
        <v>#DIV/0!</v>
      </c>
      <c r="Q135" s="80"/>
    </row>
    <row r="136" spans="1:17">
      <c r="A136" s="80" t="s">
        <v>968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6">
        <v>0</v>
      </c>
      <c r="N136" s="86">
        <v>0</v>
      </c>
      <c r="O136" s="86">
        <f t="shared" si="4"/>
        <v>0</v>
      </c>
      <c r="P136" s="87" t="e">
        <f t="shared" si="5"/>
        <v>#DIV/0!</v>
      </c>
      <c r="Q136" s="80"/>
    </row>
    <row r="137" spans="1:17">
      <c r="A137" s="80" t="s">
        <v>969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6">
        <v>0</v>
      </c>
      <c r="N137" s="86">
        <v>0</v>
      </c>
      <c r="O137" s="86">
        <f t="shared" si="4"/>
        <v>0</v>
      </c>
      <c r="P137" s="87" t="e">
        <f t="shared" si="5"/>
        <v>#DIV/0!</v>
      </c>
      <c r="Q137" s="80"/>
    </row>
    <row r="138" spans="1:17">
      <c r="A138" s="80" t="s">
        <v>970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6">
        <v>0</v>
      </c>
      <c r="N138" s="86">
        <v>0</v>
      </c>
      <c r="O138" s="86">
        <f t="shared" si="4"/>
        <v>0</v>
      </c>
      <c r="P138" s="87" t="e">
        <f t="shared" si="5"/>
        <v>#DIV/0!</v>
      </c>
      <c r="Q138" s="80"/>
    </row>
    <row r="139" spans="1:17">
      <c r="A139" s="80" t="s">
        <v>971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6">
        <v>0</v>
      </c>
      <c r="N139" s="86">
        <v>0</v>
      </c>
      <c r="O139" s="86">
        <f t="shared" si="4"/>
        <v>0</v>
      </c>
      <c r="P139" s="87" t="e">
        <f t="shared" si="5"/>
        <v>#DIV/0!</v>
      </c>
      <c r="Q139" s="80"/>
    </row>
    <row r="140" spans="1:17">
      <c r="A140" s="80" t="s">
        <v>972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6">
        <v>0</v>
      </c>
      <c r="N140" s="86">
        <v>0</v>
      </c>
      <c r="O140" s="86">
        <f t="shared" si="4"/>
        <v>0</v>
      </c>
      <c r="P140" s="87" t="e">
        <f t="shared" si="5"/>
        <v>#DIV/0!</v>
      </c>
      <c r="Q140" s="80"/>
    </row>
    <row r="141" spans="1:17">
      <c r="A141" s="80" t="s">
        <v>973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6">
        <v>0</v>
      </c>
      <c r="N141" s="86">
        <v>0</v>
      </c>
      <c r="O141" s="86">
        <f t="shared" si="4"/>
        <v>0</v>
      </c>
      <c r="P141" s="87" t="e">
        <f t="shared" si="5"/>
        <v>#DIV/0!</v>
      </c>
      <c r="Q141" s="80"/>
    </row>
    <row r="142" spans="1:17">
      <c r="A142" s="80" t="s">
        <v>974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6">
        <v>0</v>
      </c>
      <c r="N142" s="86">
        <v>0</v>
      </c>
      <c r="O142" s="86">
        <f t="shared" si="4"/>
        <v>0</v>
      </c>
      <c r="P142" s="87" t="e">
        <f t="shared" si="5"/>
        <v>#DIV/0!</v>
      </c>
      <c r="Q142" s="80"/>
    </row>
    <row r="143" spans="1:17">
      <c r="A143" s="80" t="s">
        <v>975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6">
        <v>0</v>
      </c>
      <c r="N143" s="86">
        <v>0</v>
      </c>
      <c r="O143" s="86">
        <f t="shared" si="4"/>
        <v>0</v>
      </c>
      <c r="P143" s="87" t="e">
        <f t="shared" si="5"/>
        <v>#DIV/0!</v>
      </c>
      <c r="Q143" s="80"/>
    </row>
    <row r="144" spans="1:17">
      <c r="A144" s="80" t="s">
        <v>976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6">
        <v>0</v>
      </c>
      <c r="N144" s="86">
        <v>0</v>
      </c>
      <c r="O144" s="86">
        <f t="shared" si="4"/>
        <v>0</v>
      </c>
      <c r="P144" s="87" t="e">
        <f t="shared" si="5"/>
        <v>#DIV/0!</v>
      </c>
      <c r="Q144" s="80"/>
    </row>
    <row r="145" spans="1:17">
      <c r="A145" s="80" t="s">
        <v>977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6">
        <v>0</v>
      </c>
      <c r="N145" s="86">
        <v>0</v>
      </c>
      <c r="O145" s="86">
        <f t="shared" si="4"/>
        <v>0</v>
      </c>
      <c r="P145" s="87" t="e">
        <f t="shared" si="5"/>
        <v>#DIV/0!</v>
      </c>
      <c r="Q145" s="80"/>
    </row>
    <row r="146" spans="1:17">
      <c r="A146" s="80" t="s">
        <v>978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6">
        <v>0</v>
      </c>
      <c r="N146" s="86">
        <v>0</v>
      </c>
      <c r="O146" s="86">
        <f t="shared" si="4"/>
        <v>0</v>
      </c>
      <c r="P146" s="87" t="e">
        <f t="shared" si="5"/>
        <v>#DIV/0!</v>
      </c>
      <c r="Q146" s="80"/>
    </row>
  </sheetData>
  <mergeCells count="3">
    <mergeCell ref="A1:Q1"/>
    <mergeCell ref="B3:L3"/>
    <mergeCell ref="M3:Q3"/>
  </mergeCell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33"/>
  <sheetViews>
    <sheetView zoomScale="110" zoomScaleNormal="110" workbookViewId="0">
      <selection activeCell="A2" sqref="A2:H2"/>
    </sheetView>
  </sheetViews>
  <sheetFormatPr defaultRowHeight="12.75"/>
  <cols>
    <col min="1" max="1" width="16.42578125" style="44" customWidth="1"/>
    <col min="2" max="2" width="9.140625" style="44"/>
    <col min="3" max="3" width="14.7109375" style="44" customWidth="1"/>
    <col min="4" max="4" width="15.28515625" style="44" customWidth="1"/>
    <col min="5" max="5" width="16.7109375" style="44" customWidth="1"/>
    <col min="6" max="6" width="12.5703125" style="44" customWidth="1"/>
    <col min="7" max="7" width="13.5703125" style="44" customWidth="1"/>
    <col min="8" max="8" width="20" style="44" customWidth="1"/>
    <col min="9" max="16384" width="9.140625" style="44"/>
  </cols>
  <sheetData>
    <row r="1" spans="1:8" ht="18">
      <c r="A1" s="263" t="s">
        <v>979</v>
      </c>
      <c r="B1" s="263"/>
      <c r="C1" s="263"/>
      <c r="D1" s="263"/>
      <c r="E1" s="263"/>
      <c r="F1" s="263"/>
      <c r="G1" s="263"/>
      <c r="H1" s="263"/>
    </row>
    <row r="2" spans="1:8" ht="18">
      <c r="A2" s="263" t="s">
        <v>980</v>
      </c>
      <c r="B2" s="263"/>
      <c r="C2" s="263"/>
      <c r="D2" s="263"/>
      <c r="E2" s="263"/>
      <c r="F2" s="263"/>
      <c r="G2" s="263"/>
      <c r="H2" s="263"/>
    </row>
    <row r="3" spans="1:8" s="191" customFormat="1">
      <c r="A3" s="190"/>
      <c r="B3" s="190"/>
      <c r="C3" s="190"/>
      <c r="D3" s="190"/>
      <c r="E3" s="190"/>
      <c r="F3" s="190"/>
      <c r="G3" s="190"/>
      <c r="H3" s="190"/>
    </row>
    <row r="4" spans="1:8" s="191" customFormat="1" ht="13.5" thickBot="1">
      <c r="A4" s="190"/>
      <c r="B4" s="190"/>
      <c r="C4" s="190"/>
      <c r="D4" s="190"/>
      <c r="E4" s="190"/>
      <c r="F4" s="190"/>
      <c r="G4" s="190"/>
      <c r="H4" s="190"/>
    </row>
    <row r="5" spans="1:8" ht="15" customHeight="1">
      <c r="A5" s="224"/>
      <c r="B5" s="225"/>
      <c r="C5" s="264" t="s">
        <v>981</v>
      </c>
      <c r="D5" s="264"/>
      <c r="E5" s="264"/>
      <c r="F5" s="264" t="s">
        <v>982</v>
      </c>
      <c r="G5" s="264"/>
      <c r="H5" s="265"/>
    </row>
    <row r="6" spans="1:8" ht="30">
      <c r="A6" s="266" t="s">
        <v>983</v>
      </c>
      <c r="B6" s="267"/>
      <c r="C6" s="221" t="s">
        <v>984</v>
      </c>
      <c r="D6" s="221" t="s">
        <v>985</v>
      </c>
      <c r="E6" s="221" t="s">
        <v>986</v>
      </c>
      <c r="F6" s="221" t="s">
        <v>987</v>
      </c>
      <c r="G6" s="221" t="s">
        <v>988</v>
      </c>
      <c r="H6" s="226" t="s">
        <v>989</v>
      </c>
    </row>
    <row r="7" spans="1:8" ht="15">
      <c r="A7" s="266"/>
      <c r="B7" s="267"/>
      <c r="C7" s="221"/>
      <c r="D7" s="221"/>
      <c r="E7" s="221"/>
      <c r="F7" s="221"/>
      <c r="G7" s="221"/>
      <c r="H7" s="226"/>
    </row>
    <row r="8" spans="1:8" ht="15">
      <c r="A8" s="227"/>
      <c r="B8" s="222"/>
      <c r="C8" s="221"/>
      <c r="D8" s="221"/>
      <c r="E8" s="221"/>
      <c r="F8" s="221"/>
      <c r="G8" s="221"/>
      <c r="H8" s="226"/>
    </row>
    <row r="9" spans="1:8" ht="15">
      <c r="A9" s="227"/>
      <c r="B9" s="222"/>
      <c r="C9" s="221"/>
      <c r="D9" s="221"/>
      <c r="E9" s="221"/>
      <c r="F9" s="221"/>
      <c r="G9" s="221"/>
      <c r="H9" s="226"/>
    </row>
    <row r="10" spans="1:8" ht="15">
      <c r="A10" s="227"/>
      <c r="B10" s="222"/>
      <c r="C10" s="221"/>
      <c r="D10" s="221"/>
      <c r="E10" s="221"/>
      <c r="F10" s="221"/>
      <c r="G10" s="221"/>
      <c r="H10" s="226"/>
    </row>
    <row r="11" spans="1:8" ht="15">
      <c r="A11" s="227"/>
      <c r="B11" s="222"/>
      <c r="C11" s="221"/>
      <c r="D11" s="221"/>
      <c r="E11" s="221"/>
      <c r="F11" s="221"/>
      <c r="G11" s="221"/>
      <c r="H11" s="226"/>
    </row>
    <row r="12" spans="1:8" ht="15">
      <c r="A12" s="227"/>
      <c r="B12" s="222"/>
      <c r="C12" s="221"/>
      <c r="D12" s="221"/>
      <c r="E12" s="221"/>
      <c r="F12" s="221"/>
      <c r="G12" s="221"/>
      <c r="H12" s="226"/>
    </row>
    <row r="13" spans="1:8" ht="15">
      <c r="A13" s="227"/>
      <c r="B13" s="222"/>
      <c r="C13" s="221"/>
      <c r="D13" s="221"/>
      <c r="E13" s="221"/>
      <c r="F13" s="221"/>
      <c r="G13" s="221"/>
      <c r="H13" s="226"/>
    </row>
    <row r="14" spans="1:8" ht="15">
      <c r="A14" s="227"/>
      <c r="B14" s="222"/>
      <c r="C14" s="221"/>
      <c r="D14" s="221"/>
      <c r="E14" s="221"/>
      <c r="F14" s="221"/>
      <c r="G14" s="221"/>
      <c r="H14" s="226"/>
    </row>
    <row r="15" spans="1:8" ht="15">
      <c r="A15" s="227"/>
      <c r="B15" s="222"/>
      <c r="C15" s="221"/>
      <c r="D15" s="221"/>
      <c r="E15" s="221"/>
      <c r="F15" s="221"/>
      <c r="G15" s="221"/>
      <c r="H15" s="226"/>
    </row>
    <row r="16" spans="1:8" ht="15">
      <c r="A16" s="227"/>
      <c r="B16" s="222"/>
      <c r="C16" s="221"/>
      <c r="D16" s="221"/>
      <c r="E16" s="221"/>
      <c r="F16" s="221"/>
      <c r="G16" s="221"/>
      <c r="H16" s="226"/>
    </row>
    <row r="17" spans="1:8" ht="15">
      <c r="A17" s="255"/>
      <c r="B17" s="256"/>
      <c r="C17" s="221"/>
      <c r="D17" s="221"/>
      <c r="E17" s="221"/>
      <c r="F17" s="221"/>
      <c r="G17" s="221"/>
      <c r="H17" s="226"/>
    </row>
    <row r="18" spans="1:8" ht="15">
      <c r="A18" s="255"/>
      <c r="B18" s="256"/>
      <c r="C18" s="221"/>
      <c r="D18" s="221"/>
      <c r="E18" s="221"/>
      <c r="F18" s="221"/>
      <c r="G18" s="221"/>
      <c r="H18" s="226"/>
    </row>
    <row r="19" spans="1:8" ht="16.5" thickBot="1">
      <c r="A19" s="257" t="s">
        <v>990</v>
      </c>
      <c r="B19" s="258"/>
      <c r="C19" s="228"/>
      <c r="D19" s="228"/>
      <c r="E19" s="228"/>
      <c r="F19" s="228"/>
      <c r="G19" s="228"/>
      <c r="H19" s="229"/>
    </row>
    <row r="20" spans="1:8" ht="15.75" thickBot="1">
      <c r="A20" s="259"/>
      <c r="B20" s="259"/>
      <c r="C20" s="259"/>
      <c r="D20" s="259"/>
      <c r="E20" s="259"/>
      <c r="F20" s="259"/>
      <c r="G20" s="259"/>
      <c r="H20" s="259"/>
    </row>
    <row r="21" spans="1:8" ht="15.75" thickBot="1">
      <c r="A21" s="260" t="s">
        <v>991</v>
      </c>
      <c r="B21" s="261"/>
      <c r="C21" s="261"/>
      <c r="D21" s="261"/>
      <c r="E21" s="261"/>
      <c r="F21" s="261"/>
      <c r="G21" s="261"/>
      <c r="H21" s="262"/>
    </row>
    <row r="22" spans="1:8" ht="15.75" thickBot="1">
      <c r="A22" s="252" t="s">
        <v>992</v>
      </c>
      <c r="B22" s="253"/>
      <c r="C22" s="253"/>
      <c r="D22" s="253"/>
      <c r="E22" s="253"/>
      <c r="F22" s="253"/>
      <c r="G22" s="254"/>
      <c r="H22" s="184" t="s">
        <v>993</v>
      </c>
    </row>
    <row r="23" spans="1:8" ht="15.75" thickBot="1">
      <c r="A23" s="185">
        <v>1</v>
      </c>
      <c r="B23" s="252"/>
      <c r="C23" s="253"/>
      <c r="D23" s="253"/>
      <c r="E23" s="253"/>
      <c r="F23" s="253"/>
      <c r="G23" s="254"/>
      <c r="H23" s="184"/>
    </row>
    <row r="24" spans="1:8" ht="15.75" thickBot="1">
      <c r="A24" s="185">
        <v>2</v>
      </c>
      <c r="B24" s="252"/>
      <c r="C24" s="253"/>
      <c r="D24" s="253"/>
      <c r="E24" s="253"/>
      <c r="F24" s="253"/>
      <c r="G24" s="254"/>
      <c r="H24" s="184"/>
    </row>
    <row r="25" spans="1:8" ht="15.75" thickBot="1">
      <c r="A25" s="185">
        <v>3</v>
      </c>
      <c r="B25" s="252"/>
      <c r="C25" s="253"/>
      <c r="D25" s="253"/>
      <c r="E25" s="253"/>
      <c r="F25" s="253"/>
      <c r="G25" s="254"/>
      <c r="H25" s="184"/>
    </row>
    <row r="26" spans="1:8" ht="16.5" thickBot="1">
      <c r="A26" s="186" t="s">
        <v>994</v>
      </c>
      <c r="B26" s="268"/>
      <c r="C26" s="269"/>
      <c r="D26" s="269"/>
      <c r="E26" s="269"/>
      <c r="F26" s="269"/>
      <c r="G26" s="270"/>
      <c r="H26" s="187"/>
    </row>
    <row r="27" spans="1:8" ht="15.75" thickBot="1">
      <c r="A27" s="253"/>
      <c r="B27" s="253"/>
      <c r="C27" s="253"/>
      <c r="D27" s="253"/>
      <c r="E27" s="253"/>
      <c r="F27" s="253"/>
      <c r="G27" s="253"/>
      <c r="H27" s="253"/>
    </row>
    <row r="28" spans="1:8" ht="30" customHeight="1" thickBot="1">
      <c r="A28" s="260" t="s">
        <v>995</v>
      </c>
      <c r="B28" s="261"/>
      <c r="C28" s="261"/>
      <c r="D28" s="261"/>
      <c r="E28" s="261"/>
      <c r="F28" s="261"/>
      <c r="G28" s="261"/>
      <c r="H28" s="262"/>
    </row>
    <row r="29" spans="1:8" ht="15.75" thickBot="1">
      <c r="A29" s="252" t="s">
        <v>996</v>
      </c>
      <c r="B29" s="253"/>
      <c r="C29" s="253"/>
      <c r="D29" s="253"/>
      <c r="E29" s="253"/>
      <c r="F29" s="253"/>
      <c r="G29" s="254"/>
      <c r="H29" s="184" t="s">
        <v>997</v>
      </c>
    </row>
    <row r="30" spans="1:8" ht="15.75" thickBot="1">
      <c r="A30" s="252">
        <v>1</v>
      </c>
      <c r="B30" s="254"/>
      <c r="C30" s="252"/>
      <c r="D30" s="253"/>
      <c r="E30" s="253"/>
      <c r="F30" s="253"/>
      <c r="G30" s="254"/>
      <c r="H30" s="184"/>
    </row>
    <row r="31" spans="1:8" ht="15.75" thickBot="1">
      <c r="A31" s="252">
        <v>2</v>
      </c>
      <c r="B31" s="254"/>
      <c r="C31" s="252"/>
      <c r="D31" s="253"/>
      <c r="E31" s="253"/>
      <c r="F31" s="253"/>
      <c r="G31" s="254"/>
      <c r="H31" s="184"/>
    </row>
    <row r="32" spans="1:8" ht="15.75" thickBot="1">
      <c r="A32" s="252">
        <v>3</v>
      </c>
      <c r="B32" s="254"/>
      <c r="C32" s="252"/>
      <c r="D32" s="253"/>
      <c r="E32" s="253"/>
      <c r="F32" s="253"/>
      <c r="G32" s="254"/>
      <c r="H32" s="184"/>
    </row>
    <row r="33" spans="1:8" ht="16.5" thickBot="1">
      <c r="A33" s="268" t="s">
        <v>998</v>
      </c>
      <c r="B33" s="270"/>
      <c r="C33" s="268"/>
      <c r="D33" s="269"/>
      <c r="E33" s="269"/>
      <c r="F33" s="269"/>
      <c r="G33" s="270"/>
      <c r="H33" s="187"/>
    </row>
  </sheetData>
  <mergeCells count="27">
    <mergeCell ref="A32:B32"/>
    <mergeCell ref="C32:G32"/>
    <mergeCell ref="A33:B33"/>
    <mergeCell ref="C33:G33"/>
    <mergeCell ref="A29:G29"/>
    <mergeCell ref="A30:B30"/>
    <mergeCell ref="C30:G30"/>
    <mergeCell ref="A31:B31"/>
    <mergeCell ref="C31:G31"/>
    <mergeCell ref="B24:G24"/>
    <mergeCell ref="B25:G25"/>
    <mergeCell ref="B26:G26"/>
    <mergeCell ref="A27:H27"/>
    <mergeCell ref="A28:H28"/>
    <mergeCell ref="A1:H1"/>
    <mergeCell ref="C5:E5"/>
    <mergeCell ref="F5:H5"/>
    <mergeCell ref="A6:B6"/>
    <mergeCell ref="A7:B7"/>
    <mergeCell ref="A2:H2"/>
    <mergeCell ref="A22:G22"/>
    <mergeCell ref="B23:G23"/>
    <mergeCell ref="A17:B17"/>
    <mergeCell ref="A18:B18"/>
    <mergeCell ref="A19:B19"/>
    <mergeCell ref="A20:H20"/>
    <mergeCell ref="A21:H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62"/>
  <sheetViews>
    <sheetView zoomScaleNormal="100" workbookViewId="0">
      <selection activeCell="D4" sqref="D4:D5"/>
    </sheetView>
  </sheetViews>
  <sheetFormatPr defaultRowHeight="12.75"/>
  <cols>
    <col min="1" max="1" width="26" style="40" customWidth="1"/>
    <col min="2" max="3" width="13.85546875" style="40" customWidth="1"/>
    <col min="4" max="4" width="12.7109375" style="40" customWidth="1"/>
    <col min="5" max="5" width="12.85546875" style="40" customWidth="1"/>
    <col min="6" max="6" width="13.5703125" style="40" customWidth="1"/>
    <col min="7" max="7" width="13" style="40" customWidth="1"/>
    <col min="8" max="8" width="12.7109375" style="40" customWidth="1"/>
    <col min="9" max="9" width="13" style="40" customWidth="1"/>
    <col min="10" max="10" width="12.5703125" style="40" customWidth="1"/>
    <col min="11" max="11" width="12.140625" style="40" customWidth="1"/>
    <col min="12" max="12" width="13.140625" style="40" customWidth="1"/>
    <col min="13" max="13" width="9.140625" style="40" customWidth="1"/>
    <col min="14" max="256" width="9.140625" style="40"/>
    <col min="257" max="257" width="35.7109375" style="40" customWidth="1"/>
    <col min="258" max="258" width="18.5703125" style="40" customWidth="1"/>
    <col min="259" max="259" width="18.42578125" style="40" customWidth="1"/>
    <col min="260" max="260" width="15.140625" style="40" customWidth="1"/>
    <col min="261" max="261" width="14.7109375" style="40" customWidth="1"/>
    <col min="262" max="262" width="18.42578125" style="40" customWidth="1"/>
    <col min="263" max="263" width="17.5703125" style="40" customWidth="1"/>
    <col min="264" max="264" width="12.7109375" style="40" customWidth="1"/>
    <col min="265" max="265" width="13" style="40" customWidth="1"/>
    <col min="266" max="266" width="15.42578125" style="40" customWidth="1"/>
    <col min="267" max="267" width="12.140625" style="40" customWidth="1"/>
    <col min="268" max="268" width="17.140625" style="40" customWidth="1"/>
    <col min="269" max="269" width="0" style="40" hidden="1" customWidth="1"/>
    <col min="270" max="512" width="9.140625" style="40"/>
    <col min="513" max="513" width="35.7109375" style="40" customWidth="1"/>
    <col min="514" max="514" width="18.5703125" style="40" customWidth="1"/>
    <col min="515" max="515" width="18.42578125" style="40" customWidth="1"/>
    <col min="516" max="516" width="15.140625" style="40" customWidth="1"/>
    <col min="517" max="517" width="14.7109375" style="40" customWidth="1"/>
    <col min="518" max="518" width="18.42578125" style="40" customWidth="1"/>
    <col min="519" max="519" width="17.5703125" style="40" customWidth="1"/>
    <col min="520" max="520" width="12.7109375" style="40" customWidth="1"/>
    <col min="521" max="521" width="13" style="40" customWidth="1"/>
    <col min="522" max="522" width="15.42578125" style="40" customWidth="1"/>
    <col min="523" max="523" width="12.140625" style="40" customWidth="1"/>
    <col min="524" max="524" width="17.140625" style="40" customWidth="1"/>
    <col min="525" max="525" width="0" style="40" hidden="1" customWidth="1"/>
    <col min="526" max="768" width="9.140625" style="40"/>
    <col min="769" max="769" width="35.7109375" style="40" customWidth="1"/>
    <col min="770" max="770" width="18.5703125" style="40" customWidth="1"/>
    <col min="771" max="771" width="18.42578125" style="40" customWidth="1"/>
    <col min="772" max="772" width="15.140625" style="40" customWidth="1"/>
    <col min="773" max="773" width="14.7109375" style="40" customWidth="1"/>
    <col min="774" max="774" width="18.42578125" style="40" customWidth="1"/>
    <col min="775" max="775" width="17.5703125" style="40" customWidth="1"/>
    <col min="776" max="776" width="12.7109375" style="40" customWidth="1"/>
    <col min="777" max="777" width="13" style="40" customWidth="1"/>
    <col min="778" max="778" width="15.42578125" style="40" customWidth="1"/>
    <col min="779" max="779" width="12.140625" style="40" customWidth="1"/>
    <col min="780" max="780" width="17.140625" style="40" customWidth="1"/>
    <col min="781" max="781" width="0" style="40" hidden="1" customWidth="1"/>
    <col min="782" max="1024" width="9.140625" style="40"/>
    <col min="1025" max="1025" width="35.7109375" style="40" customWidth="1"/>
    <col min="1026" max="1026" width="18.5703125" style="40" customWidth="1"/>
    <col min="1027" max="1027" width="18.42578125" style="40" customWidth="1"/>
    <col min="1028" max="1028" width="15.140625" style="40" customWidth="1"/>
    <col min="1029" max="1029" width="14.7109375" style="40" customWidth="1"/>
    <col min="1030" max="1030" width="18.42578125" style="40" customWidth="1"/>
    <col min="1031" max="1031" width="17.5703125" style="40" customWidth="1"/>
    <col min="1032" max="1032" width="12.7109375" style="40" customWidth="1"/>
    <col min="1033" max="1033" width="13" style="40" customWidth="1"/>
    <col min="1034" max="1034" width="15.42578125" style="40" customWidth="1"/>
    <col min="1035" max="1035" width="12.140625" style="40" customWidth="1"/>
    <col min="1036" max="1036" width="17.140625" style="40" customWidth="1"/>
    <col min="1037" max="1037" width="0" style="40" hidden="1" customWidth="1"/>
    <col min="1038" max="1280" width="9.140625" style="40"/>
    <col min="1281" max="1281" width="35.7109375" style="40" customWidth="1"/>
    <col min="1282" max="1282" width="18.5703125" style="40" customWidth="1"/>
    <col min="1283" max="1283" width="18.42578125" style="40" customWidth="1"/>
    <col min="1284" max="1284" width="15.140625" style="40" customWidth="1"/>
    <col min="1285" max="1285" width="14.7109375" style="40" customWidth="1"/>
    <col min="1286" max="1286" width="18.42578125" style="40" customWidth="1"/>
    <col min="1287" max="1287" width="17.5703125" style="40" customWidth="1"/>
    <col min="1288" max="1288" width="12.7109375" style="40" customWidth="1"/>
    <col min="1289" max="1289" width="13" style="40" customWidth="1"/>
    <col min="1290" max="1290" width="15.42578125" style="40" customWidth="1"/>
    <col min="1291" max="1291" width="12.140625" style="40" customWidth="1"/>
    <col min="1292" max="1292" width="17.140625" style="40" customWidth="1"/>
    <col min="1293" max="1293" width="0" style="40" hidden="1" customWidth="1"/>
    <col min="1294" max="1536" width="9.140625" style="40"/>
    <col min="1537" max="1537" width="35.7109375" style="40" customWidth="1"/>
    <col min="1538" max="1538" width="18.5703125" style="40" customWidth="1"/>
    <col min="1539" max="1539" width="18.42578125" style="40" customWidth="1"/>
    <col min="1540" max="1540" width="15.140625" style="40" customWidth="1"/>
    <col min="1541" max="1541" width="14.7109375" style="40" customWidth="1"/>
    <col min="1542" max="1542" width="18.42578125" style="40" customWidth="1"/>
    <col min="1543" max="1543" width="17.5703125" style="40" customWidth="1"/>
    <col min="1544" max="1544" width="12.7109375" style="40" customWidth="1"/>
    <col min="1545" max="1545" width="13" style="40" customWidth="1"/>
    <col min="1546" max="1546" width="15.42578125" style="40" customWidth="1"/>
    <col min="1547" max="1547" width="12.140625" style="40" customWidth="1"/>
    <col min="1548" max="1548" width="17.140625" style="40" customWidth="1"/>
    <col min="1549" max="1549" width="0" style="40" hidden="1" customWidth="1"/>
    <col min="1550" max="1792" width="9.140625" style="40"/>
    <col min="1793" max="1793" width="35.7109375" style="40" customWidth="1"/>
    <col min="1794" max="1794" width="18.5703125" style="40" customWidth="1"/>
    <col min="1795" max="1795" width="18.42578125" style="40" customWidth="1"/>
    <col min="1796" max="1796" width="15.140625" style="40" customWidth="1"/>
    <col min="1797" max="1797" width="14.7109375" style="40" customWidth="1"/>
    <col min="1798" max="1798" width="18.42578125" style="40" customWidth="1"/>
    <col min="1799" max="1799" width="17.5703125" style="40" customWidth="1"/>
    <col min="1800" max="1800" width="12.7109375" style="40" customWidth="1"/>
    <col min="1801" max="1801" width="13" style="40" customWidth="1"/>
    <col min="1802" max="1802" width="15.42578125" style="40" customWidth="1"/>
    <col min="1803" max="1803" width="12.140625" style="40" customWidth="1"/>
    <col min="1804" max="1804" width="17.140625" style="40" customWidth="1"/>
    <col min="1805" max="1805" width="0" style="40" hidden="1" customWidth="1"/>
    <col min="1806" max="2048" width="9.140625" style="40"/>
    <col min="2049" max="2049" width="35.7109375" style="40" customWidth="1"/>
    <col min="2050" max="2050" width="18.5703125" style="40" customWidth="1"/>
    <col min="2051" max="2051" width="18.42578125" style="40" customWidth="1"/>
    <col min="2052" max="2052" width="15.140625" style="40" customWidth="1"/>
    <col min="2053" max="2053" width="14.7109375" style="40" customWidth="1"/>
    <col min="2054" max="2054" width="18.42578125" style="40" customWidth="1"/>
    <col min="2055" max="2055" width="17.5703125" style="40" customWidth="1"/>
    <col min="2056" max="2056" width="12.7109375" style="40" customWidth="1"/>
    <col min="2057" max="2057" width="13" style="40" customWidth="1"/>
    <col min="2058" max="2058" width="15.42578125" style="40" customWidth="1"/>
    <col min="2059" max="2059" width="12.140625" style="40" customWidth="1"/>
    <col min="2060" max="2060" width="17.140625" style="40" customWidth="1"/>
    <col min="2061" max="2061" width="0" style="40" hidden="1" customWidth="1"/>
    <col min="2062" max="2304" width="9.140625" style="40"/>
    <col min="2305" max="2305" width="35.7109375" style="40" customWidth="1"/>
    <col min="2306" max="2306" width="18.5703125" style="40" customWidth="1"/>
    <col min="2307" max="2307" width="18.42578125" style="40" customWidth="1"/>
    <col min="2308" max="2308" width="15.140625" style="40" customWidth="1"/>
    <col min="2309" max="2309" width="14.7109375" style="40" customWidth="1"/>
    <col min="2310" max="2310" width="18.42578125" style="40" customWidth="1"/>
    <col min="2311" max="2311" width="17.5703125" style="40" customWidth="1"/>
    <col min="2312" max="2312" width="12.7109375" style="40" customWidth="1"/>
    <col min="2313" max="2313" width="13" style="40" customWidth="1"/>
    <col min="2314" max="2314" width="15.42578125" style="40" customWidth="1"/>
    <col min="2315" max="2315" width="12.140625" style="40" customWidth="1"/>
    <col min="2316" max="2316" width="17.140625" style="40" customWidth="1"/>
    <col min="2317" max="2317" width="0" style="40" hidden="1" customWidth="1"/>
    <col min="2318" max="2560" width="9.140625" style="40"/>
    <col min="2561" max="2561" width="35.7109375" style="40" customWidth="1"/>
    <col min="2562" max="2562" width="18.5703125" style="40" customWidth="1"/>
    <col min="2563" max="2563" width="18.42578125" style="40" customWidth="1"/>
    <col min="2564" max="2564" width="15.140625" style="40" customWidth="1"/>
    <col min="2565" max="2565" width="14.7109375" style="40" customWidth="1"/>
    <col min="2566" max="2566" width="18.42578125" style="40" customWidth="1"/>
    <col min="2567" max="2567" width="17.5703125" style="40" customWidth="1"/>
    <col min="2568" max="2568" width="12.7109375" style="40" customWidth="1"/>
    <col min="2569" max="2569" width="13" style="40" customWidth="1"/>
    <col min="2570" max="2570" width="15.42578125" style="40" customWidth="1"/>
    <col min="2571" max="2571" width="12.140625" style="40" customWidth="1"/>
    <col min="2572" max="2572" width="17.140625" style="40" customWidth="1"/>
    <col min="2573" max="2573" width="0" style="40" hidden="1" customWidth="1"/>
    <col min="2574" max="2816" width="9.140625" style="40"/>
    <col min="2817" max="2817" width="35.7109375" style="40" customWidth="1"/>
    <col min="2818" max="2818" width="18.5703125" style="40" customWidth="1"/>
    <col min="2819" max="2819" width="18.42578125" style="40" customWidth="1"/>
    <col min="2820" max="2820" width="15.140625" style="40" customWidth="1"/>
    <col min="2821" max="2821" width="14.7109375" style="40" customWidth="1"/>
    <col min="2822" max="2822" width="18.42578125" style="40" customWidth="1"/>
    <col min="2823" max="2823" width="17.5703125" style="40" customWidth="1"/>
    <col min="2824" max="2824" width="12.7109375" style="40" customWidth="1"/>
    <col min="2825" max="2825" width="13" style="40" customWidth="1"/>
    <col min="2826" max="2826" width="15.42578125" style="40" customWidth="1"/>
    <col min="2827" max="2827" width="12.140625" style="40" customWidth="1"/>
    <col min="2828" max="2828" width="17.140625" style="40" customWidth="1"/>
    <col min="2829" max="2829" width="0" style="40" hidden="1" customWidth="1"/>
    <col min="2830" max="3072" width="9.140625" style="40"/>
    <col min="3073" max="3073" width="35.7109375" style="40" customWidth="1"/>
    <col min="3074" max="3074" width="18.5703125" style="40" customWidth="1"/>
    <col min="3075" max="3075" width="18.42578125" style="40" customWidth="1"/>
    <col min="3076" max="3076" width="15.140625" style="40" customWidth="1"/>
    <col min="3077" max="3077" width="14.7109375" style="40" customWidth="1"/>
    <col min="3078" max="3078" width="18.42578125" style="40" customWidth="1"/>
    <col min="3079" max="3079" width="17.5703125" style="40" customWidth="1"/>
    <col min="3080" max="3080" width="12.7109375" style="40" customWidth="1"/>
    <col min="3081" max="3081" width="13" style="40" customWidth="1"/>
    <col min="3082" max="3082" width="15.42578125" style="40" customWidth="1"/>
    <col min="3083" max="3083" width="12.140625" style="40" customWidth="1"/>
    <col min="3084" max="3084" width="17.140625" style="40" customWidth="1"/>
    <col min="3085" max="3085" width="0" style="40" hidden="1" customWidth="1"/>
    <col min="3086" max="3328" width="9.140625" style="40"/>
    <col min="3329" max="3329" width="35.7109375" style="40" customWidth="1"/>
    <col min="3330" max="3330" width="18.5703125" style="40" customWidth="1"/>
    <col min="3331" max="3331" width="18.42578125" style="40" customWidth="1"/>
    <col min="3332" max="3332" width="15.140625" style="40" customWidth="1"/>
    <col min="3333" max="3333" width="14.7109375" style="40" customWidth="1"/>
    <col min="3334" max="3334" width="18.42578125" style="40" customWidth="1"/>
    <col min="3335" max="3335" width="17.5703125" style="40" customWidth="1"/>
    <col min="3336" max="3336" width="12.7109375" style="40" customWidth="1"/>
    <col min="3337" max="3337" width="13" style="40" customWidth="1"/>
    <col min="3338" max="3338" width="15.42578125" style="40" customWidth="1"/>
    <col min="3339" max="3339" width="12.140625" style="40" customWidth="1"/>
    <col min="3340" max="3340" width="17.140625" style="40" customWidth="1"/>
    <col min="3341" max="3341" width="0" style="40" hidden="1" customWidth="1"/>
    <col min="3342" max="3584" width="9.140625" style="40"/>
    <col min="3585" max="3585" width="35.7109375" style="40" customWidth="1"/>
    <col min="3586" max="3586" width="18.5703125" style="40" customWidth="1"/>
    <col min="3587" max="3587" width="18.42578125" style="40" customWidth="1"/>
    <col min="3588" max="3588" width="15.140625" style="40" customWidth="1"/>
    <col min="3589" max="3589" width="14.7109375" style="40" customWidth="1"/>
    <col min="3590" max="3590" width="18.42578125" style="40" customWidth="1"/>
    <col min="3591" max="3591" width="17.5703125" style="40" customWidth="1"/>
    <col min="3592" max="3592" width="12.7109375" style="40" customWidth="1"/>
    <col min="3593" max="3593" width="13" style="40" customWidth="1"/>
    <col min="3594" max="3594" width="15.42578125" style="40" customWidth="1"/>
    <col min="3595" max="3595" width="12.140625" style="40" customWidth="1"/>
    <col min="3596" max="3596" width="17.140625" style="40" customWidth="1"/>
    <col min="3597" max="3597" width="0" style="40" hidden="1" customWidth="1"/>
    <col min="3598" max="3840" width="9.140625" style="40"/>
    <col min="3841" max="3841" width="35.7109375" style="40" customWidth="1"/>
    <col min="3842" max="3842" width="18.5703125" style="40" customWidth="1"/>
    <col min="3843" max="3843" width="18.42578125" style="40" customWidth="1"/>
    <col min="3844" max="3844" width="15.140625" style="40" customWidth="1"/>
    <col min="3845" max="3845" width="14.7109375" style="40" customWidth="1"/>
    <col min="3846" max="3846" width="18.42578125" style="40" customWidth="1"/>
    <col min="3847" max="3847" width="17.5703125" style="40" customWidth="1"/>
    <col min="3848" max="3848" width="12.7109375" style="40" customWidth="1"/>
    <col min="3849" max="3849" width="13" style="40" customWidth="1"/>
    <col min="3850" max="3850" width="15.42578125" style="40" customWidth="1"/>
    <col min="3851" max="3851" width="12.140625" style="40" customWidth="1"/>
    <col min="3852" max="3852" width="17.140625" style="40" customWidth="1"/>
    <col min="3853" max="3853" width="0" style="40" hidden="1" customWidth="1"/>
    <col min="3854" max="4096" width="9.140625" style="40"/>
    <col min="4097" max="4097" width="35.7109375" style="40" customWidth="1"/>
    <col min="4098" max="4098" width="18.5703125" style="40" customWidth="1"/>
    <col min="4099" max="4099" width="18.42578125" style="40" customWidth="1"/>
    <col min="4100" max="4100" width="15.140625" style="40" customWidth="1"/>
    <col min="4101" max="4101" width="14.7109375" style="40" customWidth="1"/>
    <col min="4102" max="4102" width="18.42578125" style="40" customWidth="1"/>
    <col min="4103" max="4103" width="17.5703125" style="40" customWidth="1"/>
    <col min="4104" max="4104" width="12.7109375" style="40" customWidth="1"/>
    <col min="4105" max="4105" width="13" style="40" customWidth="1"/>
    <col min="4106" max="4106" width="15.42578125" style="40" customWidth="1"/>
    <col min="4107" max="4107" width="12.140625" style="40" customWidth="1"/>
    <col min="4108" max="4108" width="17.140625" style="40" customWidth="1"/>
    <col min="4109" max="4109" width="0" style="40" hidden="1" customWidth="1"/>
    <col min="4110" max="4352" width="9.140625" style="40"/>
    <col min="4353" max="4353" width="35.7109375" style="40" customWidth="1"/>
    <col min="4354" max="4354" width="18.5703125" style="40" customWidth="1"/>
    <col min="4355" max="4355" width="18.42578125" style="40" customWidth="1"/>
    <col min="4356" max="4356" width="15.140625" style="40" customWidth="1"/>
    <col min="4357" max="4357" width="14.7109375" style="40" customWidth="1"/>
    <col min="4358" max="4358" width="18.42578125" style="40" customWidth="1"/>
    <col min="4359" max="4359" width="17.5703125" style="40" customWidth="1"/>
    <col min="4360" max="4360" width="12.7109375" style="40" customWidth="1"/>
    <col min="4361" max="4361" width="13" style="40" customWidth="1"/>
    <col min="4362" max="4362" width="15.42578125" style="40" customWidth="1"/>
    <col min="4363" max="4363" width="12.140625" style="40" customWidth="1"/>
    <col min="4364" max="4364" width="17.140625" style="40" customWidth="1"/>
    <col min="4365" max="4365" width="0" style="40" hidden="1" customWidth="1"/>
    <col min="4366" max="4608" width="9.140625" style="40"/>
    <col min="4609" max="4609" width="35.7109375" style="40" customWidth="1"/>
    <col min="4610" max="4610" width="18.5703125" style="40" customWidth="1"/>
    <col min="4611" max="4611" width="18.42578125" style="40" customWidth="1"/>
    <col min="4612" max="4612" width="15.140625" style="40" customWidth="1"/>
    <col min="4613" max="4613" width="14.7109375" style="40" customWidth="1"/>
    <col min="4614" max="4614" width="18.42578125" style="40" customWidth="1"/>
    <col min="4615" max="4615" width="17.5703125" style="40" customWidth="1"/>
    <col min="4616" max="4616" width="12.7109375" style="40" customWidth="1"/>
    <col min="4617" max="4617" width="13" style="40" customWidth="1"/>
    <col min="4618" max="4618" width="15.42578125" style="40" customWidth="1"/>
    <col min="4619" max="4619" width="12.140625" style="40" customWidth="1"/>
    <col min="4620" max="4620" width="17.140625" style="40" customWidth="1"/>
    <col min="4621" max="4621" width="0" style="40" hidden="1" customWidth="1"/>
    <col min="4622" max="4864" width="9.140625" style="40"/>
    <col min="4865" max="4865" width="35.7109375" style="40" customWidth="1"/>
    <col min="4866" max="4866" width="18.5703125" style="40" customWidth="1"/>
    <col min="4867" max="4867" width="18.42578125" style="40" customWidth="1"/>
    <col min="4868" max="4868" width="15.140625" style="40" customWidth="1"/>
    <col min="4869" max="4869" width="14.7109375" style="40" customWidth="1"/>
    <col min="4870" max="4870" width="18.42578125" style="40" customWidth="1"/>
    <col min="4871" max="4871" width="17.5703125" style="40" customWidth="1"/>
    <col min="4872" max="4872" width="12.7109375" style="40" customWidth="1"/>
    <col min="4873" max="4873" width="13" style="40" customWidth="1"/>
    <col min="4874" max="4874" width="15.42578125" style="40" customWidth="1"/>
    <col min="4875" max="4875" width="12.140625" style="40" customWidth="1"/>
    <col min="4876" max="4876" width="17.140625" style="40" customWidth="1"/>
    <col min="4877" max="4877" width="0" style="40" hidden="1" customWidth="1"/>
    <col min="4878" max="5120" width="9.140625" style="40"/>
    <col min="5121" max="5121" width="35.7109375" style="40" customWidth="1"/>
    <col min="5122" max="5122" width="18.5703125" style="40" customWidth="1"/>
    <col min="5123" max="5123" width="18.42578125" style="40" customWidth="1"/>
    <col min="5124" max="5124" width="15.140625" style="40" customWidth="1"/>
    <col min="5125" max="5125" width="14.7109375" style="40" customWidth="1"/>
    <col min="5126" max="5126" width="18.42578125" style="40" customWidth="1"/>
    <col min="5127" max="5127" width="17.5703125" style="40" customWidth="1"/>
    <col min="5128" max="5128" width="12.7109375" style="40" customWidth="1"/>
    <col min="5129" max="5129" width="13" style="40" customWidth="1"/>
    <col min="5130" max="5130" width="15.42578125" style="40" customWidth="1"/>
    <col min="5131" max="5131" width="12.140625" style="40" customWidth="1"/>
    <col min="5132" max="5132" width="17.140625" style="40" customWidth="1"/>
    <col min="5133" max="5133" width="0" style="40" hidden="1" customWidth="1"/>
    <col min="5134" max="5376" width="9.140625" style="40"/>
    <col min="5377" max="5377" width="35.7109375" style="40" customWidth="1"/>
    <col min="5378" max="5378" width="18.5703125" style="40" customWidth="1"/>
    <col min="5379" max="5379" width="18.42578125" style="40" customWidth="1"/>
    <col min="5380" max="5380" width="15.140625" style="40" customWidth="1"/>
    <col min="5381" max="5381" width="14.7109375" style="40" customWidth="1"/>
    <col min="5382" max="5382" width="18.42578125" style="40" customWidth="1"/>
    <col min="5383" max="5383" width="17.5703125" style="40" customWidth="1"/>
    <col min="5384" max="5384" width="12.7109375" style="40" customWidth="1"/>
    <col min="5385" max="5385" width="13" style="40" customWidth="1"/>
    <col min="5386" max="5386" width="15.42578125" style="40" customWidth="1"/>
    <col min="5387" max="5387" width="12.140625" style="40" customWidth="1"/>
    <col min="5388" max="5388" width="17.140625" style="40" customWidth="1"/>
    <col min="5389" max="5389" width="0" style="40" hidden="1" customWidth="1"/>
    <col min="5390" max="5632" width="9.140625" style="40"/>
    <col min="5633" max="5633" width="35.7109375" style="40" customWidth="1"/>
    <col min="5634" max="5634" width="18.5703125" style="40" customWidth="1"/>
    <col min="5635" max="5635" width="18.42578125" style="40" customWidth="1"/>
    <col min="5636" max="5636" width="15.140625" style="40" customWidth="1"/>
    <col min="5637" max="5637" width="14.7109375" style="40" customWidth="1"/>
    <col min="5638" max="5638" width="18.42578125" style="40" customWidth="1"/>
    <col min="5639" max="5639" width="17.5703125" style="40" customWidth="1"/>
    <col min="5640" max="5640" width="12.7109375" style="40" customWidth="1"/>
    <col min="5641" max="5641" width="13" style="40" customWidth="1"/>
    <col min="5642" max="5642" width="15.42578125" style="40" customWidth="1"/>
    <col min="5643" max="5643" width="12.140625" style="40" customWidth="1"/>
    <col min="5644" max="5644" width="17.140625" style="40" customWidth="1"/>
    <col min="5645" max="5645" width="0" style="40" hidden="1" customWidth="1"/>
    <col min="5646" max="5888" width="9.140625" style="40"/>
    <col min="5889" max="5889" width="35.7109375" style="40" customWidth="1"/>
    <col min="5890" max="5890" width="18.5703125" style="40" customWidth="1"/>
    <col min="5891" max="5891" width="18.42578125" style="40" customWidth="1"/>
    <col min="5892" max="5892" width="15.140625" style="40" customWidth="1"/>
    <col min="5893" max="5893" width="14.7109375" style="40" customWidth="1"/>
    <col min="5894" max="5894" width="18.42578125" style="40" customWidth="1"/>
    <col min="5895" max="5895" width="17.5703125" style="40" customWidth="1"/>
    <col min="5896" max="5896" width="12.7109375" style="40" customWidth="1"/>
    <col min="5897" max="5897" width="13" style="40" customWidth="1"/>
    <col min="5898" max="5898" width="15.42578125" style="40" customWidth="1"/>
    <col min="5899" max="5899" width="12.140625" style="40" customWidth="1"/>
    <col min="5900" max="5900" width="17.140625" style="40" customWidth="1"/>
    <col min="5901" max="5901" width="0" style="40" hidden="1" customWidth="1"/>
    <col min="5902" max="6144" width="9.140625" style="40"/>
    <col min="6145" max="6145" width="35.7109375" style="40" customWidth="1"/>
    <col min="6146" max="6146" width="18.5703125" style="40" customWidth="1"/>
    <col min="6147" max="6147" width="18.42578125" style="40" customWidth="1"/>
    <col min="6148" max="6148" width="15.140625" style="40" customWidth="1"/>
    <col min="6149" max="6149" width="14.7109375" style="40" customWidth="1"/>
    <col min="6150" max="6150" width="18.42578125" style="40" customWidth="1"/>
    <col min="6151" max="6151" width="17.5703125" style="40" customWidth="1"/>
    <col min="6152" max="6152" width="12.7109375" style="40" customWidth="1"/>
    <col min="6153" max="6153" width="13" style="40" customWidth="1"/>
    <col min="6154" max="6154" width="15.42578125" style="40" customWidth="1"/>
    <col min="6155" max="6155" width="12.140625" style="40" customWidth="1"/>
    <col min="6156" max="6156" width="17.140625" style="40" customWidth="1"/>
    <col min="6157" max="6157" width="0" style="40" hidden="1" customWidth="1"/>
    <col min="6158" max="6400" width="9.140625" style="40"/>
    <col min="6401" max="6401" width="35.7109375" style="40" customWidth="1"/>
    <col min="6402" max="6402" width="18.5703125" style="40" customWidth="1"/>
    <col min="6403" max="6403" width="18.42578125" style="40" customWidth="1"/>
    <col min="6404" max="6404" width="15.140625" style="40" customWidth="1"/>
    <col min="6405" max="6405" width="14.7109375" style="40" customWidth="1"/>
    <col min="6406" max="6406" width="18.42578125" style="40" customWidth="1"/>
    <col min="6407" max="6407" width="17.5703125" style="40" customWidth="1"/>
    <col min="6408" max="6408" width="12.7109375" style="40" customWidth="1"/>
    <col min="6409" max="6409" width="13" style="40" customWidth="1"/>
    <col min="6410" max="6410" width="15.42578125" style="40" customWidth="1"/>
    <col min="6411" max="6411" width="12.140625" style="40" customWidth="1"/>
    <col min="6412" max="6412" width="17.140625" style="40" customWidth="1"/>
    <col min="6413" max="6413" width="0" style="40" hidden="1" customWidth="1"/>
    <col min="6414" max="6656" width="9.140625" style="40"/>
    <col min="6657" max="6657" width="35.7109375" style="40" customWidth="1"/>
    <col min="6658" max="6658" width="18.5703125" style="40" customWidth="1"/>
    <col min="6659" max="6659" width="18.42578125" style="40" customWidth="1"/>
    <col min="6660" max="6660" width="15.140625" style="40" customWidth="1"/>
    <col min="6661" max="6661" width="14.7109375" style="40" customWidth="1"/>
    <col min="6662" max="6662" width="18.42578125" style="40" customWidth="1"/>
    <col min="6663" max="6663" width="17.5703125" style="40" customWidth="1"/>
    <col min="6664" max="6664" width="12.7109375" style="40" customWidth="1"/>
    <col min="6665" max="6665" width="13" style="40" customWidth="1"/>
    <col min="6666" max="6666" width="15.42578125" style="40" customWidth="1"/>
    <col min="6667" max="6667" width="12.140625" style="40" customWidth="1"/>
    <col min="6668" max="6668" width="17.140625" style="40" customWidth="1"/>
    <col min="6669" max="6669" width="0" style="40" hidden="1" customWidth="1"/>
    <col min="6670" max="6912" width="9.140625" style="40"/>
    <col min="6913" max="6913" width="35.7109375" style="40" customWidth="1"/>
    <col min="6914" max="6914" width="18.5703125" style="40" customWidth="1"/>
    <col min="6915" max="6915" width="18.42578125" style="40" customWidth="1"/>
    <col min="6916" max="6916" width="15.140625" style="40" customWidth="1"/>
    <col min="6917" max="6917" width="14.7109375" style="40" customWidth="1"/>
    <col min="6918" max="6918" width="18.42578125" style="40" customWidth="1"/>
    <col min="6919" max="6919" width="17.5703125" style="40" customWidth="1"/>
    <col min="6920" max="6920" width="12.7109375" style="40" customWidth="1"/>
    <col min="6921" max="6921" width="13" style="40" customWidth="1"/>
    <col min="6922" max="6922" width="15.42578125" style="40" customWidth="1"/>
    <col min="6923" max="6923" width="12.140625" style="40" customWidth="1"/>
    <col min="6924" max="6924" width="17.140625" style="40" customWidth="1"/>
    <col min="6925" max="6925" width="0" style="40" hidden="1" customWidth="1"/>
    <col min="6926" max="7168" width="9.140625" style="40"/>
    <col min="7169" max="7169" width="35.7109375" style="40" customWidth="1"/>
    <col min="7170" max="7170" width="18.5703125" style="40" customWidth="1"/>
    <col min="7171" max="7171" width="18.42578125" style="40" customWidth="1"/>
    <col min="7172" max="7172" width="15.140625" style="40" customWidth="1"/>
    <col min="7173" max="7173" width="14.7109375" style="40" customWidth="1"/>
    <col min="7174" max="7174" width="18.42578125" style="40" customWidth="1"/>
    <col min="7175" max="7175" width="17.5703125" style="40" customWidth="1"/>
    <col min="7176" max="7176" width="12.7109375" style="40" customWidth="1"/>
    <col min="7177" max="7177" width="13" style="40" customWidth="1"/>
    <col min="7178" max="7178" width="15.42578125" style="40" customWidth="1"/>
    <col min="7179" max="7179" width="12.140625" style="40" customWidth="1"/>
    <col min="7180" max="7180" width="17.140625" style="40" customWidth="1"/>
    <col min="7181" max="7181" width="0" style="40" hidden="1" customWidth="1"/>
    <col min="7182" max="7424" width="9.140625" style="40"/>
    <col min="7425" max="7425" width="35.7109375" style="40" customWidth="1"/>
    <col min="7426" max="7426" width="18.5703125" style="40" customWidth="1"/>
    <col min="7427" max="7427" width="18.42578125" style="40" customWidth="1"/>
    <col min="7428" max="7428" width="15.140625" style="40" customWidth="1"/>
    <col min="7429" max="7429" width="14.7109375" style="40" customWidth="1"/>
    <col min="7430" max="7430" width="18.42578125" style="40" customWidth="1"/>
    <col min="7431" max="7431" width="17.5703125" style="40" customWidth="1"/>
    <col min="7432" max="7432" width="12.7109375" style="40" customWidth="1"/>
    <col min="7433" max="7433" width="13" style="40" customWidth="1"/>
    <col min="7434" max="7434" width="15.42578125" style="40" customWidth="1"/>
    <col min="7435" max="7435" width="12.140625" style="40" customWidth="1"/>
    <col min="7436" max="7436" width="17.140625" style="40" customWidth="1"/>
    <col min="7437" max="7437" width="0" style="40" hidden="1" customWidth="1"/>
    <col min="7438" max="7680" width="9.140625" style="40"/>
    <col min="7681" max="7681" width="35.7109375" style="40" customWidth="1"/>
    <col min="7682" max="7682" width="18.5703125" style="40" customWidth="1"/>
    <col min="7683" max="7683" width="18.42578125" style="40" customWidth="1"/>
    <col min="7684" max="7684" width="15.140625" style="40" customWidth="1"/>
    <col min="7685" max="7685" width="14.7109375" style="40" customWidth="1"/>
    <col min="7686" max="7686" width="18.42578125" style="40" customWidth="1"/>
    <col min="7687" max="7687" width="17.5703125" style="40" customWidth="1"/>
    <col min="7688" max="7688" width="12.7109375" style="40" customWidth="1"/>
    <col min="7689" max="7689" width="13" style="40" customWidth="1"/>
    <col min="7690" max="7690" width="15.42578125" style="40" customWidth="1"/>
    <col min="7691" max="7691" width="12.140625" style="40" customWidth="1"/>
    <col min="7692" max="7692" width="17.140625" style="40" customWidth="1"/>
    <col min="7693" max="7693" width="0" style="40" hidden="1" customWidth="1"/>
    <col min="7694" max="7936" width="9.140625" style="40"/>
    <col min="7937" max="7937" width="35.7109375" style="40" customWidth="1"/>
    <col min="7938" max="7938" width="18.5703125" style="40" customWidth="1"/>
    <col min="7939" max="7939" width="18.42578125" style="40" customWidth="1"/>
    <col min="7940" max="7940" width="15.140625" style="40" customWidth="1"/>
    <col min="7941" max="7941" width="14.7109375" style="40" customWidth="1"/>
    <col min="7942" max="7942" width="18.42578125" style="40" customWidth="1"/>
    <col min="7943" max="7943" width="17.5703125" style="40" customWidth="1"/>
    <col min="7944" max="7944" width="12.7109375" style="40" customWidth="1"/>
    <col min="7945" max="7945" width="13" style="40" customWidth="1"/>
    <col min="7946" max="7946" width="15.42578125" style="40" customWidth="1"/>
    <col min="7947" max="7947" width="12.140625" style="40" customWidth="1"/>
    <col min="7948" max="7948" width="17.140625" style="40" customWidth="1"/>
    <col min="7949" max="7949" width="0" style="40" hidden="1" customWidth="1"/>
    <col min="7950" max="8192" width="9.140625" style="40"/>
    <col min="8193" max="8193" width="35.7109375" style="40" customWidth="1"/>
    <col min="8194" max="8194" width="18.5703125" style="40" customWidth="1"/>
    <col min="8195" max="8195" width="18.42578125" style="40" customWidth="1"/>
    <col min="8196" max="8196" width="15.140625" style="40" customWidth="1"/>
    <col min="8197" max="8197" width="14.7109375" style="40" customWidth="1"/>
    <col min="8198" max="8198" width="18.42578125" style="40" customWidth="1"/>
    <col min="8199" max="8199" width="17.5703125" style="40" customWidth="1"/>
    <col min="8200" max="8200" width="12.7109375" style="40" customWidth="1"/>
    <col min="8201" max="8201" width="13" style="40" customWidth="1"/>
    <col min="8202" max="8202" width="15.42578125" style="40" customWidth="1"/>
    <col min="8203" max="8203" width="12.140625" style="40" customWidth="1"/>
    <col min="8204" max="8204" width="17.140625" style="40" customWidth="1"/>
    <col min="8205" max="8205" width="0" style="40" hidden="1" customWidth="1"/>
    <col min="8206" max="8448" width="9.140625" style="40"/>
    <col min="8449" max="8449" width="35.7109375" style="40" customWidth="1"/>
    <col min="8450" max="8450" width="18.5703125" style="40" customWidth="1"/>
    <col min="8451" max="8451" width="18.42578125" style="40" customWidth="1"/>
    <col min="8452" max="8452" width="15.140625" style="40" customWidth="1"/>
    <col min="8453" max="8453" width="14.7109375" style="40" customWidth="1"/>
    <col min="8454" max="8454" width="18.42578125" style="40" customWidth="1"/>
    <col min="8455" max="8455" width="17.5703125" style="40" customWidth="1"/>
    <col min="8456" max="8456" width="12.7109375" style="40" customWidth="1"/>
    <col min="8457" max="8457" width="13" style="40" customWidth="1"/>
    <col min="8458" max="8458" width="15.42578125" style="40" customWidth="1"/>
    <col min="8459" max="8459" width="12.140625" style="40" customWidth="1"/>
    <col min="8460" max="8460" width="17.140625" style="40" customWidth="1"/>
    <col min="8461" max="8461" width="0" style="40" hidden="1" customWidth="1"/>
    <col min="8462" max="8704" width="9.140625" style="40"/>
    <col min="8705" max="8705" width="35.7109375" style="40" customWidth="1"/>
    <col min="8706" max="8706" width="18.5703125" style="40" customWidth="1"/>
    <col min="8707" max="8707" width="18.42578125" style="40" customWidth="1"/>
    <col min="8708" max="8708" width="15.140625" style="40" customWidth="1"/>
    <col min="8709" max="8709" width="14.7109375" style="40" customWidth="1"/>
    <col min="8710" max="8710" width="18.42578125" style="40" customWidth="1"/>
    <col min="8711" max="8711" width="17.5703125" style="40" customWidth="1"/>
    <col min="8712" max="8712" width="12.7109375" style="40" customWidth="1"/>
    <col min="8713" max="8713" width="13" style="40" customWidth="1"/>
    <col min="8714" max="8714" width="15.42578125" style="40" customWidth="1"/>
    <col min="8715" max="8715" width="12.140625" style="40" customWidth="1"/>
    <col min="8716" max="8716" width="17.140625" style="40" customWidth="1"/>
    <col min="8717" max="8717" width="0" style="40" hidden="1" customWidth="1"/>
    <col min="8718" max="8960" width="9.140625" style="40"/>
    <col min="8961" max="8961" width="35.7109375" style="40" customWidth="1"/>
    <col min="8962" max="8962" width="18.5703125" style="40" customWidth="1"/>
    <col min="8963" max="8963" width="18.42578125" style="40" customWidth="1"/>
    <col min="8964" max="8964" width="15.140625" style="40" customWidth="1"/>
    <col min="8965" max="8965" width="14.7109375" style="40" customWidth="1"/>
    <col min="8966" max="8966" width="18.42578125" style="40" customWidth="1"/>
    <col min="8967" max="8967" width="17.5703125" style="40" customWidth="1"/>
    <col min="8968" max="8968" width="12.7109375" style="40" customWidth="1"/>
    <col min="8969" max="8969" width="13" style="40" customWidth="1"/>
    <col min="8970" max="8970" width="15.42578125" style="40" customWidth="1"/>
    <col min="8971" max="8971" width="12.140625" style="40" customWidth="1"/>
    <col min="8972" max="8972" width="17.140625" style="40" customWidth="1"/>
    <col min="8973" max="8973" width="0" style="40" hidden="1" customWidth="1"/>
    <col min="8974" max="9216" width="9.140625" style="40"/>
    <col min="9217" max="9217" width="35.7109375" style="40" customWidth="1"/>
    <col min="9218" max="9218" width="18.5703125" style="40" customWidth="1"/>
    <col min="9219" max="9219" width="18.42578125" style="40" customWidth="1"/>
    <col min="9220" max="9220" width="15.140625" style="40" customWidth="1"/>
    <col min="9221" max="9221" width="14.7109375" style="40" customWidth="1"/>
    <col min="9222" max="9222" width="18.42578125" style="40" customWidth="1"/>
    <col min="9223" max="9223" width="17.5703125" style="40" customWidth="1"/>
    <col min="9224" max="9224" width="12.7109375" style="40" customWidth="1"/>
    <col min="9225" max="9225" width="13" style="40" customWidth="1"/>
    <col min="9226" max="9226" width="15.42578125" style="40" customWidth="1"/>
    <col min="9227" max="9227" width="12.140625" style="40" customWidth="1"/>
    <col min="9228" max="9228" width="17.140625" style="40" customWidth="1"/>
    <col min="9229" max="9229" width="0" style="40" hidden="1" customWidth="1"/>
    <col min="9230" max="9472" width="9.140625" style="40"/>
    <col min="9473" max="9473" width="35.7109375" style="40" customWidth="1"/>
    <col min="9474" max="9474" width="18.5703125" style="40" customWidth="1"/>
    <col min="9475" max="9475" width="18.42578125" style="40" customWidth="1"/>
    <col min="9476" max="9476" width="15.140625" style="40" customWidth="1"/>
    <col min="9477" max="9477" width="14.7109375" style="40" customWidth="1"/>
    <col min="9478" max="9478" width="18.42578125" style="40" customWidth="1"/>
    <col min="9479" max="9479" width="17.5703125" style="40" customWidth="1"/>
    <col min="9480" max="9480" width="12.7109375" style="40" customWidth="1"/>
    <col min="9481" max="9481" width="13" style="40" customWidth="1"/>
    <col min="9482" max="9482" width="15.42578125" style="40" customWidth="1"/>
    <col min="9483" max="9483" width="12.140625" style="40" customWidth="1"/>
    <col min="9484" max="9484" width="17.140625" style="40" customWidth="1"/>
    <col min="9485" max="9485" width="0" style="40" hidden="1" customWidth="1"/>
    <col min="9486" max="9728" width="9.140625" style="40"/>
    <col min="9729" max="9729" width="35.7109375" style="40" customWidth="1"/>
    <col min="9730" max="9730" width="18.5703125" style="40" customWidth="1"/>
    <col min="9731" max="9731" width="18.42578125" style="40" customWidth="1"/>
    <col min="9732" max="9732" width="15.140625" style="40" customWidth="1"/>
    <col min="9733" max="9733" width="14.7109375" style="40" customWidth="1"/>
    <col min="9734" max="9734" width="18.42578125" style="40" customWidth="1"/>
    <col min="9735" max="9735" width="17.5703125" style="40" customWidth="1"/>
    <col min="9736" max="9736" width="12.7109375" style="40" customWidth="1"/>
    <col min="9737" max="9737" width="13" style="40" customWidth="1"/>
    <col min="9738" max="9738" width="15.42578125" style="40" customWidth="1"/>
    <col min="9739" max="9739" width="12.140625" style="40" customWidth="1"/>
    <col min="9740" max="9740" width="17.140625" style="40" customWidth="1"/>
    <col min="9741" max="9741" width="0" style="40" hidden="1" customWidth="1"/>
    <col min="9742" max="9984" width="9.140625" style="40"/>
    <col min="9985" max="9985" width="35.7109375" style="40" customWidth="1"/>
    <col min="9986" max="9986" width="18.5703125" style="40" customWidth="1"/>
    <col min="9987" max="9987" width="18.42578125" style="40" customWidth="1"/>
    <col min="9988" max="9988" width="15.140625" style="40" customWidth="1"/>
    <col min="9989" max="9989" width="14.7109375" style="40" customWidth="1"/>
    <col min="9990" max="9990" width="18.42578125" style="40" customWidth="1"/>
    <col min="9991" max="9991" width="17.5703125" style="40" customWidth="1"/>
    <col min="9992" max="9992" width="12.7109375" style="40" customWidth="1"/>
    <col min="9993" max="9993" width="13" style="40" customWidth="1"/>
    <col min="9994" max="9994" width="15.42578125" style="40" customWidth="1"/>
    <col min="9995" max="9995" width="12.140625" style="40" customWidth="1"/>
    <col min="9996" max="9996" width="17.140625" style="40" customWidth="1"/>
    <col min="9997" max="9997" width="0" style="40" hidden="1" customWidth="1"/>
    <col min="9998" max="10240" width="9.140625" style="40"/>
    <col min="10241" max="10241" width="35.7109375" style="40" customWidth="1"/>
    <col min="10242" max="10242" width="18.5703125" style="40" customWidth="1"/>
    <col min="10243" max="10243" width="18.42578125" style="40" customWidth="1"/>
    <col min="10244" max="10244" width="15.140625" style="40" customWidth="1"/>
    <col min="10245" max="10245" width="14.7109375" style="40" customWidth="1"/>
    <col min="10246" max="10246" width="18.42578125" style="40" customWidth="1"/>
    <col min="10247" max="10247" width="17.5703125" style="40" customWidth="1"/>
    <col min="10248" max="10248" width="12.7109375" style="40" customWidth="1"/>
    <col min="10249" max="10249" width="13" style="40" customWidth="1"/>
    <col min="10250" max="10250" width="15.42578125" style="40" customWidth="1"/>
    <col min="10251" max="10251" width="12.140625" style="40" customWidth="1"/>
    <col min="10252" max="10252" width="17.140625" style="40" customWidth="1"/>
    <col min="10253" max="10253" width="0" style="40" hidden="1" customWidth="1"/>
    <col min="10254" max="10496" width="9.140625" style="40"/>
    <col min="10497" max="10497" width="35.7109375" style="40" customWidth="1"/>
    <col min="10498" max="10498" width="18.5703125" style="40" customWidth="1"/>
    <col min="10499" max="10499" width="18.42578125" style="40" customWidth="1"/>
    <col min="10500" max="10500" width="15.140625" style="40" customWidth="1"/>
    <col min="10501" max="10501" width="14.7109375" style="40" customWidth="1"/>
    <col min="10502" max="10502" width="18.42578125" style="40" customWidth="1"/>
    <col min="10503" max="10503" width="17.5703125" style="40" customWidth="1"/>
    <col min="10504" max="10504" width="12.7109375" style="40" customWidth="1"/>
    <col min="10505" max="10505" width="13" style="40" customWidth="1"/>
    <col min="10506" max="10506" width="15.42578125" style="40" customWidth="1"/>
    <col min="10507" max="10507" width="12.140625" style="40" customWidth="1"/>
    <col min="10508" max="10508" width="17.140625" style="40" customWidth="1"/>
    <col min="10509" max="10509" width="0" style="40" hidden="1" customWidth="1"/>
    <col min="10510" max="10752" width="9.140625" style="40"/>
    <col min="10753" max="10753" width="35.7109375" style="40" customWidth="1"/>
    <col min="10754" max="10754" width="18.5703125" style="40" customWidth="1"/>
    <col min="10755" max="10755" width="18.42578125" style="40" customWidth="1"/>
    <col min="10756" max="10756" width="15.140625" style="40" customWidth="1"/>
    <col min="10757" max="10757" width="14.7109375" style="40" customWidth="1"/>
    <col min="10758" max="10758" width="18.42578125" style="40" customWidth="1"/>
    <col min="10759" max="10759" width="17.5703125" style="40" customWidth="1"/>
    <col min="10760" max="10760" width="12.7109375" style="40" customWidth="1"/>
    <col min="10761" max="10761" width="13" style="40" customWidth="1"/>
    <col min="10762" max="10762" width="15.42578125" style="40" customWidth="1"/>
    <col min="10763" max="10763" width="12.140625" style="40" customWidth="1"/>
    <col min="10764" max="10764" width="17.140625" style="40" customWidth="1"/>
    <col min="10765" max="10765" width="0" style="40" hidden="1" customWidth="1"/>
    <col min="10766" max="11008" width="9.140625" style="40"/>
    <col min="11009" max="11009" width="35.7109375" style="40" customWidth="1"/>
    <col min="11010" max="11010" width="18.5703125" style="40" customWidth="1"/>
    <col min="11011" max="11011" width="18.42578125" style="40" customWidth="1"/>
    <col min="11012" max="11012" width="15.140625" style="40" customWidth="1"/>
    <col min="11013" max="11013" width="14.7109375" style="40" customWidth="1"/>
    <col min="11014" max="11014" width="18.42578125" style="40" customWidth="1"/>
    <col min="11015" max="11015" width="17.5703125" style="40" customWidth="1"/>
    <col min="11016" max="11016" width="12.7109375" style="40" customWidth="1"/>
    <col min="11017" max="11017" width="13" style="40" customWidth="1"/>
    <col min="11018" max="11018" width="15.42578125" style="40" customWidth="1"/>
    <col min="11019" max="11019" width="12.140625" style="40" customWidth="1"/>
    <col min="11020" max="11020" width="17.140625" style="40" customWidth="1"/>
    <col min="11021" max="11021" width="0" style="40" hidden="1" customWidth="1"/>
    <col min="11022" max="11264" width="9.140625" style="40"/>
    <col min="11265" max="11265" width="35.7109375" style="40" customWidth="1"/>
    <col min="11266" max="11266" width="18.5703125" style="40" customWidth="1"/>
    <col min="11267" max="11267" width="18.42578125" style="40" customWidth="1"/>
    <col min="11268" max="11268" width="15.140625" style="40" customWidth="1"/>
    <col min="11269" max="11269" width="14.7109375" style="40" customWidth="1"/>
    <col min="11270" max="11270" width="18.42578125" style="40" customWidth="1"/>
    <col min="11271" max="11271" width="17.5703125" style="40" customWidth="1"/>
    <col min="11272" max="11272" width="12.7109375" style="40" customWidth="1"/>
    <col min="11273" max="11273" width="13" style="40" customWidth="1"/>
    <col min="11274" max="11274" width="15.42578125" style="40" customWidth="1"/>
    <col min="11275" max="11275" width="12.140625" style="40" customWidth="1"/>
    <col min="11276" max="11276" width="17.140625" style="40" customWidth="1"/>
    <col min="11277" max="11277" width="0" style="40" hidden="1" customWidth="1"/>
    <col min="11278" max="11520" width="9.140625" style="40"/>
    <col min="11521" max="11521" width="35.7109375" style="40" customWidth="1"/>
    <col min="11522" max="11522" width="18.5703125" style="40" customWidth="1"/>
    <col min="11523" max="11523" width="18.42578125" style="40" customWidth="1"/>
    <col min="11524" max="11524" width="15.140625" style="40" customWidth="1"/>
    <col min="11525" max="11525" width="14.7109375" style="40" customWidth="1"/>
    <col min="11526" max="11526" width="18.42578125" style="40" customWidth="1"/>
    <col min="11527" max="11527" width="17.5703125" style="40" customWidth="1"/>
    <col min="11528" max="11528" width="12.7109375" style="40" customWidth="1"/>
    <col min="11529" max="11529" width="13" style="40" customWidth="1"/>
    <col min="11530" max="11530" width="15.42578125" style="40" customWidth="1"/>
    <col min="11531" max="11531" width="12.140625" style="40" customWidth="1"/>
    <col min="11532" max="11532" width="17.140625" style="40" customWidth="1"/>
    <col min="11533" max="11533" width="0" style="40" hidden="1" customWidth="1"/>
    <col min="11534" max="11776" width="9.140625" style="40"/>
    <col min="11777" max="11777" width="35.7109375" style="40" customWidth="1"/>
    <col min="11778" max="11778" width="18.5703125" style="40" customWidth="1"/>
    <col min="11779" max="11779" width="18.42578125" style="40" customWidth="1"/>
    <col min="11780" max="11780" width="15.140625" style="40" customWidth="1"/>
    <col min="11781" max="11781" width="14.7109375" style="40" customWidth="1"/>
    <col min="11782" max="11782" width="18.42578125" style="40" customWidth="1"/>
    <col min="11783" max="11783" width="17.5703125" style="40" customWidth="1"/>
    <col min="11784" max="11784" width="12.7109375" style="40" customWidth="1"/>
    <col min="11785" max="11785" width="13" style="40" customWidth="1"/>
    <col min="11786" max="11786" width="15.42578125" style="40" customWidth="1"/>
    <col min="11787" max="11787" width="12.140625" style="40" customWidth="1"/>
    <col min="11788" max="11788" width="17.140625" style="40" customWidth="1"/>
    <col min="11789" max="11789" width="0" style="40" hidden="1" customWidth="1"/>
    <col min="11790" max="12032" width="9.140625" style="40"/>
    <col min="12033" max="12033" width="35.7109375" style="40" customWidth="1"/>
    <col min="12034" max="12034" width="18.5703125" style="40" customWidth="1"/>
    <col min="12035" max="12035" width="18.42578125" style="40" customWidth="1"/>
    <col min="12036" max="12036" width="15.140625" style="40" customWidth="1"/>
    <col min="12037" max="12037" width="14.7109375" style="40" customWidth="1"/>
    <col min="12038" max="12038" width="18.42578125" style="40" customWidth="1"/>
    <col min="12039" max="12039" width="17.5703125" style="40" customWidth="1"/>
    <col min="12040" max="12040" width="12.7109375" style="40" customWidth="1"/>
    <col min="12041" max="12041" width="13" style="40" customWidth="1"/>
    <col min="12042" max="12042" width="15.42578125" style="40" customWidth="1"/>
    <col min="12043" max="12043" width="12.140625" style="40" customWidth="1"/>
    <col min="12044" max="12044" width="17.140625" style="40" customWidth="1"/>
    <col min="12045" max="12045" width="0" style="40" hidden="1" customWidth="1"/>
    <col min="12046" max="12288" width="9.140625" style="40"/>
    <col min="12289" max="12289" width="35.7109375" style="40" customWidth="1"/>
    <col min="12290" max="12290" width="18.5703125" style="40" customWidth="1"/>
    <col min="12291" max="12291" width="18.42578125" style="40" customWidth="1"/>
    <col min="12292" max="12292" width="15.140625" style="40" customWidth="1"/>
    <col min="12293" max="12293" width="14.7109375" style="40" customWidth="1"/>
    <col min="12294" max="12294" width="18.42578125" style="40" customWidth="1"/>
    <col min="12295" max="12295" width="17.5703125" style="40" customWidth="1"/>
    <col min="12296" max="12296" width="12.7109375" style="40" customWidth="1"/>
    <col min="12297" max="12297" width="13" style="40" customWidth="1"/>
    <col min="12298" max="12298" width="15.42578125" style="40" customWidth="1"/>
    <col min="12299" max="12299" width="12.140625" style="40" customWidth="1"/>
    <col min="12300" max="12300" width="17.140625" style="40" customWidth="1"/>
    <col min="12301" max="12301" width="0" style="40" hidden="1" customWidth="1"/>
    <col min="12302" max="12544" width="9.140625" style="40"/>
    <col min="12545" max="12545" width="35.7109375" style="40" customWidth="1"/>
    <col min="12546" max="12546" width="18.5703125" style="40" customWidth="1"/>
    <col min="12547" max="12547" width="18.42578125" style="40" customWidth="1"/>
    <col min="12548" max="12548" width="15.140625" style="40" customWidth="1"/>
    <col min="12549" max="12549" width="14.7109375" style="40" customWidth="1"/>
    <col min="12550" max="12550" width="18.42578125" style="40" customWidth="1"/>
    <col min="12551" max="12551" width="17.5703125" style="40" customWidth="1"/>
    <col min="12552" max="12552" width="12.7109375" style="40" customWidth="1"/>
    <col min="12553" max="12553" width="13" style="40" customWidth="1"/>
    <col min="12554" max="12554" width="15.42578125" style="40" customWidth="1"/>
    <col min="12555" max="12555" width="12.140625" style="40" customWidth="1"/>
    <col min="12556" max="12556" width="17.140625" style="40" customWidth="1"/>
    <col min="12557" max="12557" width="0" style="40" hidden="1" customWidth="1"/>
    <col min="12558" max="12800" width="9.140625" style="40"/>
    <col min="12801" max="12801" width="35.7109375" style="40" customWidth="1"/>
    <col min="12802" max="12802" width="18.5703125" style="40" customWidth="1"/>
    <col min="12803" max="12803" width="18.42578125" style="40" customWidth="1"/>
    <col min="12804" max="12804" width="15.140625" style="40" customWidth="1"/>
    <col min="12805" max="12805" width="14.7109375" style="40" customWidth="1"/>
    <col min="12806" max="12806" width="18.42578125" style="40" customWidth="1"/>
    <col min="12807" max="12807" width="17.5703125" style="40" customWidth="1"/>
    <col min="12808" max="12808" width="12.7109375" style="40" customWidth="1"/>
    <col min="12809" max="12809" width="13" style="40" customWidth="1"/>
    <col min="12810" max="12810" width="15.42578125" style="40" customWidth="1"/>
    <col min="12811" max="12811" width="12.140625" style="40" customWidth="1"/>
    <col min="12812" max="12812" width="17.140625" style="40" customWidth="1"/>
    <col min="12813" max="12813" width="0" style="40" hidden="1" customWidth="1"/>
    <col min="12814" max="13056" width="9.140625" style="40"/>
    <col min="13057" max="13057" width="35.7109375" style="40" customWidth="1"/>
    <col min="13058" max="13058" width="18.5703125" style="40" customWidth="1"/>
    <col min="13059" max="13059" width="18.42578125" style="40" customWidth="1"/>
    <col min="13060" max="13060" width="15.140625" style="40" customWidth="1"/>
    <col min="13061" max="13061" width="14.7109375" style="40" customWidth="1"/>
    <col min="13062" max="13062" width="18.42578125" style="40" customWidth="1"/>
    <col min="13063" max="13063" width="17.5703125" style="40" customWidth="1"/>
    <col min="13064" max="13064" width="12.7109375" style="40" customWidth="1"/>
    <col min="13065" max="13065" width="13" style="40" customWidth="1"/>
    <col min="13066" max="13066" width="15.42578125" style="40" customWidth="1"/>
    <col min="13067" max="13067" width="12.140625" style="40" customWidth="1"/>
    <col min="13068" max="13068" width="17.140625" style="40" customWidth="1"/>
    <col min="13069" max="13069" width="0" style="40" hidden="1" customWidth="1"/>
    <col min="13070" max="13312" width="9.140625" style="40"/>
    <col min="13313" max="13313" width="35.7109375" style="40" customWidth="1"/>
    <col min="13314" max="13314" width="18.5703125" style="40" customWidth="1"/>
    <col min="13315" max="13315" width="18.42578125" style="40" customWidth="1"/>
    <col min="13316" max="13316" width="15.140625" style="40" customWidth="1"/>
    <col min="13317" max="13317" width="14.7109375" style="40" customWidth="1"/>
    <col min="13318" max="13318" width="18.42578125" style="40" customWidth="1"/>
    <col min="13319" max="13319" width="17.5703125" style="40" customWidth="1"/>
    <col min="13320" max="13320" width="12.7109375" style="40" customWidth="1"/>
    <col min="13321" max="13321" width="13" style="40" customWidth="1"/>
    <col min="13322" max="13322" width="15.42578125" style="40" customWidth="1"/>
    <col min="13323" max="13323" width="12.140625" style="40" customWidth="1"/>
    <col min="13324" max="13324" width="17.140625" style="40" customWidth="1"/>
    <col min="13325" max="13325" width="0" style="40" hidden="1" customWidth="1"/>
    <col min="13326" max="13568" width="9.140625" style="40"/>
    <col min="13569" max="13569" width="35.7109375" style="40" customWidth="1"/>
    <col min="13570" max="13570" width="18.5703125" style="40" customWidth="1"/>
    <col min="13571" max="13571" width="18.42578125" style="40" customWidth="1"/>
    <col min="13572" max="13572" width="15.140625" style="40" customWidth="1"/>
    <col min="13573" max="13573" width="14.7109375" style="40" customWidth="1"/>
    <col min="13574" max="13574" width="18.42578125" style="40" customWidth="1"/>
    <col min="13575" max="13575" width="17.5703125" style="40" customWidth="1"/>
    <col min="13576" max="13576" width="12.7109375" style="40" customWidth="1"/>
    <col min="13577" max="13577" width="13" style="40" customWidth="1"/>
    <col min="13578" max="13578" width="15.42578125" style="40" customWidth="1"/>
    <col min="13579" max="13579" width="12.140625" style="40" customWidth="1"/>
    <col min="13580" max="13580" width="17.140625" style="40" customWidth="1"/>
    <col min="13581" max="13581" width="0" style="40" hidden="1" customWidth="1"/>
    <col min="13582" max="13824" width="9.140625" style="40"/>
    <col min="13825" max="13825" width="35.7109375" style="40" customWidth="1"/>
    <col min="13826" max="13826" width="18.5703125" style="40" customWidth="1"/>
    <col min="13827" max="13827" width="18.42578125" style="40" customWidth="1"/>
    <col min="13828" max="13828" width="15.140625" style="40" customWidth="1"/>
    <col min="13829" max="13829" width="14.7109375" style="40" customWidth="1"/>
    <col min="13830" max="13830" width="18.42578125" style="40" customWidth="1"/>
    <col min="13831" max="13831" width="17.5703125" style="40" customWidth="1"/>
    <col min="13832" max="13832" width="12.7109375" style="40" customWidth="1"/>
    <col min="13833" max="13833" width="13" style="40" customWidth="1"/>
    <col min="13834" max="13834" width="15.42578125" style="40" customWidth="1"/>
    <col min="13835" max="13835" width="12.140625" style="40" customWidth="1"/>
    <col min="13836" max="13836" width="17.140625" style="40" customWidth="1"/>
    <col min="13837" max="13837" width="0" style="40" hidden="1" customWidth="1"/>
    <col min="13838" max="14080" width="9.140625" style="40"/>
    <col min="14081" max="14081" width="35.7109375" style="40" customWidth="1"/>
    <col min="14082" max="14082" width="18.5703125" style="40" customWidth="1"/>
    <col min="14083" max="14083" width="18.42578125" style="40" customWidth="1"/>
    <col min="14084" max="14084" width="15.140625" style="40" customWidth="1"/>
    <col min="14085" max="14085" width="14.7109375" style="40" customWidth="1"/>
    <col min="14086" max="14086" width="18.42578125" style="40" customWidth="1"/>
    <col min="14087" max="14087" width="17.5703125" style="40" customWidth="1"/>
    <col min="14088" max="14088" width="12.7109375" style="40" customWidth="1"/>
    <col min="14089" max="14089" width="13" style="40" customWidth="1"/>
    <col min="14090" max="14090" width="15.42578125" style="40" customWidth="1"/>
    <col min="14091" max="14091" width="12.140625" style="40" customWidth="1"/>
    <col min="14092" max="14092" width="17.140625" style="40" customWidth="1"/>
    <col min="14093" max="14093" width="0" style="40" hidden="1" customWidth="1"/>
    <col min="14094" max="14336" width="9.140625" style="40"/>
    <col min="14337" max="14337" width="35.7109375" style="40" customWidth="1"/>
    <col min="14338" max="14338" width="18.5703125" style="40" customWidth="1"/>
    <col min="14339" max="14339" width="18.42578125" style="40" customWidth="1"/>
    <col min="14340" max="14340" width="15.140625" style="40" customWidth="1"/>
    <col min="14341" max="14341" width="14.7109375" style="40" customWidth="1"/>
    <col min="14342" max="14342" width="18.42578125" style="40" customWidth="1"/>
    <col min="14343" max="14343" width="17.5703125" style="40" customWidth="1"/>
    <col min="14344" max="14344" width="12.7109375" style="40" customWidth="1"/>
    <col min="14345" max="14345" width="13" style="40" customWidth="1"/>
    <col min="14346" max="14346" width="15.42578125" style="40" customWidth="1"/>
    <col min="14347" max="14347" width="12.140625" style="40" customWidth="1"/>
    <col min="14348" max="14348" width="17.140625" style="40" customWidth="1"/>
    <col min="14349" max="14349" width="0" style="40" hidden="1" customWidth="1"/>
    <col min="14350" max="14592" width="9.140625" style="40"/>
    <col min="14593" max="14593" width="35.7109375" style="40" customWidth="1"/>
    <col min="14594" max="14594" width="18.5703125" style="40" customWidth="1"/>
    <col min="14595" max="14595" width="18.42578125" style="40" customWidth="1"/>
    <col min="14596" max="14596" width="15.140625" style="40" customWidth="1"/>
    <col min="14597" max="14597" width="14.7109375" style="40" customWidth="1"/>
    <col min="14598" max="14598" width="18.42578125" style="40" customWidth="1"/>
    <col min="14599" max="14599" width="17.5703125" style="40" customWidth="1"/>
    <col min="14600" max="14600" width="12.7109375" style="40" customWidth="1"/>
    <col min="14601" max="14601" width="13" style="40" customWidth="1"/>
    <col min="14602" max="14602" width="15.42578125" style="40" customWidth="1"/>
    <col min="14603" max="14603" width="12.140625" style="40" customWidth="1"/>
    <col min="14604" max="14604" width="17.140625" style="40" customWidth="1"/>
    <col min="14605" max="14605" width="0" style="40" hidden="1" customWidth="1"/>
    <col min="14606" max="14848" width="9.140625" style="40"/>
    <col min="14849" max="14849" width="35.7109375" style="40" customWidth="1"/>
    <col min="14850" max="14850" width="18.5703125" style="40" customWidth="1"/>
    <col min="14851" max="14851" width="18.42578125" style="40" customWidth="1"/>
    <col min="14852" max="14852" width="15.140625" style="40" customWidth="1"/>
    <col min="14853" max="14853" width="14.7109375" style="40" customWidth="1"/>
    <col min="14854" max="14854" width="18.42578125" style="40" customWidth="1"/>
    <col min="14855" max="14855" width="17.5703125" style="40" customWidth="1"/>
    <col min="14856" max="14856" width="12.7109375" style="40" customWidth="1"/>
    <col min="14857" max="14857" width="13" style="40" customWidth="1"/>
    <col min="14858" max="14858" width="15.42578125" style="40" customWidth="1"/>
    <col min="14859" max="14859" width="12.140625" style="40" customWidth="1"/>
    <col min="14860" max="14860" width="17.140625" style="40" customWidth="1"/>
    <col min="14861" max="14861" width="0" style="40" hidden="1" customWidth="1"/>
    <col min="14862" max="15104" width="9.140625" style="40"/>
    <col min="15105" max="15105" width="35.7109375" style="40" customWidth="1"/>
    <col min="15106" max="15106" width="18.5703125" style="40" customWidth="1"/>
    <col min="15107" max="15107" width="18.42578125" style="40" customWidth="1"/>
    <col min="15108" max="15108" width="15.140625" style="40" customWidth="1"/>
    <col min="15109" max="15109" width="14.7109375" style="40" customWidth="1"/>
    <col min="15110" max="15110" width="18.42578125" style="40" customWidth="1"/>
    <col min="15111" max="15111" width="17.5703125" style="40" customWidth="1"/>
    <col min="15112" max="15112" width="12.7109375" style="40" customWidth="1"/>
    <col min="15113" max="15113" width="13" style="40" customWidth="1"/>
    <col min="15114" max="15114" width="15.42578125" style="40" customWidth="1"/>
    <col min="15115" max="15115" width="12.140625" style="40" customWidth="1"/>
    <col min="15116" max="15116" width="17.140625" style="40" customWidth="1"/>
    <col min="15117" max="15117" width="0" style="40" hidden="1" customWidth="1"/>
    <col min="15118" max="15360" width="9.140625" style="40"/>
    <col min="15361" max="15361" width="35.7109375" style="40" customWidth="1"/>
    <col min="15362" max="15362" width="18.5703125" style="40" customWidth="1"/>
    <col min="15363" max="15363" width="18.42578125" style="40" customWidth="1"/>
    <col min="15364" max="15364" width="15.140625" style="40" customWidth="1"/>
    <col min="15365" max="15365" width="14.7109375" style="40" customWidth="1"/>
    <col min="15366" max="15366" width="18.42578125" style="40" customWidth="1"/>
    <col min="15367" max="15367" width="17.5703125" style="40" customWidth="1"/>
    <col min="15368" max="15368" width="12.7109375" style="40" customWidth="1"/>
    <col min="15369" max="15369" width="13" style="40" customWidth="1"/>
    <col min="15370" max="15370" width="15.42578125" style="40" customWidth="1"/>
    <col min="15371" max="15371" width="12.140625" style="40" customWidth="1"/>
    <col min="15372" max="15372" width="17.140625" style="40" customWidth="1"/>
    <col min="15373" max="15373" width="0" style="40" hidden="1" customWidth="1"/>
    <col min="15374" max="15616" width="9.140625" style="40"/>
    <col min="15617" max="15617" width="35.7109375" style="40" customWidth="1"/>
    <col min="15618" max="15618" width="18.5703125" style="40" customWidth="1"/>
    <col min="15619" max="15619" width="18.42578125" style="40" customWidth="1"/>
    <col min="15620" max="15620" width="15.140625" style="40" customWidth="1"/>
    <col min="15621" max="15621" width="14.7109375" style="40" customWidth="1"/>
    <col min="15622" max="15622" width="18.42578125" style="40" customWidth="1"/>
    <col min="15623" max="15623" width="17.5703125" style="40" customWidth="1"/>
    <col min="15624" max="15624" width="12.7109375" style="40" customWidth="1"/>
    <col min="15625" max="15625" width="13" style="40" customWidth="1"/>
    <col min="15626" max="15626" width="15.42578125" style="40" customWidth="1"/>
    <col min="15627" max="15627" width="12.140625" style="40" customWidth="1"/>
    <col min="15628" max="15628" width="17.140625" style="40" customWidth="1"/>
    <col min="15629" max="15629" width="0" style="40" hidden="1" customWidth="1"/>
    <col min="15630" max="15872" width="9.140625" style="40"/>
    <col min="15873" max="15873" width="35.7109375" style="40" customWidth="1"/>
    <col min="15874" max="15874" width="18.5703125" style="40" customWidth="1"/>
    <col min="15875" max="15875" width="18.42578125" style="40" customWidth="1"/>
    <col min="15876" max="15876" width="15.140625" style="40" customWidth="1"/>
    <col min="15877" max="15877" width="14.7109375" style="40" customWidth="1"/>
    <col min="15878" max="15878" width="18.42578125" style="40" customWidth="1"/>
    <col min="15879" max="15879" width="17.5703125" style="40" customWidth="1"/>
    <col min="15880" max="15880" width="12.7109375" style="40" customWidth="1"/>
    <col min="15881" max="15881" width="13" style="40" customWidth="1"/>
    <col min="15882" max="15882" width="15.42578125" style="40" customWidth="1"/>
    <col min="15883" max="15883" width="12.140625" style="40" customWidth="1"/>
    <col min="15884" max="15884" width="17.140625" style="40" customWidth="1"/>
    <col min="15885" max="15885" width="0" style="40" hidden="1" customWidth="1"/>
    <col min="15886" max="16128" width="9.140625" style="40"/>
    <col min="16129" max="16129" width="35.7109375" style="40" customWidth="1"/>
    <col min="16130" max="16130" width="18.5703125" style="40" customWidth="1"/>
    <col min="16131" max="16131" width="18.42578125" style="40" customWidth="1"/>
    <col min="16132" max="16132" width="15.140625" style="40" customWidth="1"/>
    <col min="16133" max="16133" width="14.7109375" style="40" customWidth="1"/>
    <col min="16134" max="16134" width="18.42578125" style="40" customWidth="1"/>
    <col min="16135" max="16135" width="17.5703125" style="40" customWidth="1"/>
    <col min="16136" max="16136" width="12.7109375" style="40" customWidth="1"/>
    <col min="16137" max="16137" width="13" style="40" customWidth="1"/>
    <col min="16138" max="16138" width="15.42578125" style="40" customWidth="1"/>
    <col min="16139" max="16139" width="12.140625" style="40" customWidth="1"/>
    <col min="16140" max="16140" width="17.140625" style="40" customWidth="1"/>
    <col min="16141" max="16141" width="0" style="40" hidden="1" customWidth="1"/>
    <col min="16142" max="16384" width="9.140625" style="40"/>
  </cols>
  <sheetData>
    <row r="1" spans="1:12" ht="30.75" customHeight="1">
      <c r="A1" s="240" t="s">
        <v>999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3.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6.25" thickBot="1">
      <c r="A3" s="37"/>
      <c r="B3" s="276" t="s">
        <v>1000</v>
      </c>
      <c r="C3" s="277"/>
      <c r="D3" s="38" t="s">
        <v>1001</v>
      </c>
      <c r="E3" s="278" t="s">
        <v>1002</v>
      </c>
      <c r="F3" s="278"/>
      <c r="G3" s="279"/>
      <c r="H3" s="280" t="s">
        <v>1003</v>
      </c>
      <c r="I3" s="280"/>
      <c r="J3" s="280"/>
      <c r="K3" s="280"/>
      <c r="L3" s="281"/>
    </row>
    <row r="4" spans="1:12">
      <c r="A4" s="289" t="s">
        <v>1004</v>
      </c>
      <c r="B4" s="291" t="s">
        <v>2230</v>
      </c>
      <c r="C4" s="292"/>
      <c r="D4" s="293" t="s">
        <v>2198</v>
      </c>
      <c r="E4" s="282" t="s">
        <v>2197</v>
      </c>
      <c r="F4" s="282" t="s">
        <v>1005</v>
      </c>
      <c r="G4" s="282" t="s">
        <v>1006</v>
      </c>
      <c r="H4" s="284" t="s">
        <v>1007</v>
      </c>
      <c r="I4" s="284" t="s">
        <v>1008</v>
      </c>
      <c r="J4" s="285" t="s">
        <v>1009</v>
      </c>
      <c r="K4" s="286"/>
      <c r="L4" s="287" t="s">
        <v>1010</v>
      </c>
    </row>
    <row r="5" spans="1:12" ht="26.25" thickBot="1">
      <c r="A5" s="290"/>
      <c r="B5" s="32" t="s">
        <v>1011</v>
      </c>
      <c r="C5" s="31" t="s">
        <v>1012</v>
      </c>
      <c r="D5" s="294"/>
      <c r="E5" s="283"/>
      <c r="F5" s="283"/>
      <c r="G5" s="283"/>
      <c r="H5" s="283"/>
      <c r="I5" s="283"/>
      <c r="J5" s="30" t="s">
        <v>1013</v>
      </c>
      <c r="K5" s="30" t="s">
        <v>1014</v>
      </c>
      <c r="L5" s="288"/>
    </row>
    <row r="6" spans="1:12" ht="13.5" thickBot="1">
      <c r="A6" s="29"/>
      <c r="B6" s="271" t="s">
        <v>1015</v>
      </c>
      <c r="C6" s="272"/>
      <c r="D6" s="273" t="s">
        <v>1016</v>
      </c>
      <c r="E6" s="274"/>
      <c r="F6" s="274"/>
      <c r="G6" s="274"/>
      <c r="H6" s="274"/>
      <c r="I6" s="274"/>
      <c r="J6" s="274"/>
      <c r="K6" s="274"/>
      <c r="L6" s="275"/>
    </row>
    <row r="7" spans="1:12" ht="24">
      <c r="A7" s="28" t="s">
        <v>2229</v>
      </c>
      <c r="B7" s="27"/>
      <c r="C7" s="26"/>
      <c r="D7" s="102"/>
      <c r="E7" s="102"/>
      <c r="F7" s="102"/>
      <c r="G7" s="103"/>
      <c r="H7" s="102"/>
      <c r="I7" s="124"/>
      <c r="J7" s="102"/>
      <c r="K7" s="104"/>
      <c r="L7" s="105"/>
    </row>
    <row r="8" spans="1:12">
      <c r="A8" s="25" t="s">
        <v>1017</v>
      </c>
      <c r="B8" s="2"/>
      <c r="C8" s="39"/>
      <c r="D8" s="106"/>
      <c r="E8" s="106"/>
      <c r="F8" s="106"/>
      <c r="G8" s="107"/>
      <c r="H8" s="106"/>
      <c r="I8" s="108"/>
      <c r="J8" s="106"/>
      <c r="K8" s="109"/>
      <c r="L8" s="110"/>
    </row>
    <row r="9" spans="1:12">
      <c r="A9" s="25" t="s">
        <v>1018</v>
      </c>
      <c r="B9" s="2"/>
      <c r="C9" s="39"/>
      <c r="D9" s="106"/>
      <c r="E9" s="106"/>
      <c r="F9" s="106"/>
      <c r="G9" s="107"/>
      <c r="H9" s="106"/>
      <c r="I9" s="108"/>
      <c r="J9" s="106"/>
      <c r="K9" s="109"/>
      <c r="L9" s="110"/>
    </row>
    <row r="10" spans="1:12" ht="24" customHeight="1">
      <c r="A10" s="25" t="s">
        <v>1019</v>
      </c>
      <c r="B10" s="2"/>
      <c r="C10" s="39"/>
      <c r="D10" s="106"/>
      <c r="E10" s="106"/>
      <c r="F10" s="106"/>
      <c r="G10" s="107"/>
      <c r="H10" s="106"/>
      <c r="I10" s="126"/>
      <c r="J10" s="106"/>
      <c r="K10" s="109"/>
      <c r="L10" s="110"/>
    </row>
    <row r="11" spans="1:12">
      <c r="A11" s="25" t="s">
        <v>1020</v>
      </c>
      <c r="B11" s="2"/>
      <c r="C11" s="39"/>
      <c r="D11" s="106"/>
      <c r="E11" s="106"/>
      <c r="F11" s="106"/>
      <c r="G11" s="111"/>
      <c r="H11" s="106"/>
      <c r="I11" s="108"/>
      <c r="J11" s="106"/>
      <c r="K11" s="109"/>
      <c r="L11" s="110"/>
    </row>
    <row r="12" spans="1:12" ht="24.75" thickBot="1">
      <c r="A12" s="24" t="s">
        <v>2228</v>
      </c>
      <c r="B12" s="23"/>
      <c r="C12" s="5"/>
      <c r="D12" s="112"/>
      <c r="E12" s="112"/>
      <c r="F12" s="112"/>
      <c r="G12" s="113"/>
      <c r="H12" s="112"/>
      <c r="I12" s="114"/>
      <c r="J12" s="112"/>
      <c r="K12" s="115"/>
      <c r="L12" s="116"/>
    </row>
    <row r="13" spans="1:12">
      <c r="A13" s="22"/>
      <c r="B13" s="33"/>
      <c r="C13" s="33"/>
      <c r="D13" s="33"/>
      <c r="E13" s="33"/>
      <c r="F13" s="33"/>
      <c r="G13" s="33"/>
      <c r="H13" s="33"/>
      <c r="I13" s="33"/>
      <c r="J13" s="33"/>
      <c r="K13" s="117"/>
      <c r="L13" s="21"/>
    </row>
    <row r="15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9" ht="24" customHeight="1"/>
    <row r="28" ht="24" customHeight="1"/>
    <row r="37" ht="12.75" customHeight="1"/>
    <row r="40" ht="12.75" customHeight="1"/>
    <row r="43" ht="24" customHeight="1"/>
    <row r="58" ht="24" customHeight="1"/>
    <row r="67" ht="14.25" customHeight="1"/>
    <row r="68" ht="24" customHeight="1"/>
    <row r="77" ht="24" customHeight="1"/>
    <row r="86" ht="24" customHeight="1"/>
    <row r="95" ht="24" customHeight="1"/>
    <row r="104" ht="12.75" customHeight="1"/>
    <row r="107" ht="12.75" customHeight="1"/>
    <row r="110" ht="24" customHeight="1"/>
    <row r="125" ht="24" customHeight="1"/>
    <row r="134" ht="14.25" customHeight="1"/>
    <row r="135" ht="13.5" customHeight="1"/>
    <row r="136" ht="13.5" customHeight="1"/>
    <row r="137" ht="13.5" customHeight="1"/>
    <row r="138" ht="28.5" customHeight="1"/>
    <row r="139" ht="14.25" customHeight="1"/>
    <row r="140" ht="54" customHeight="1"/>
    <row r="141" ht="40.5" customHeight="1"/>
    <row r="142" ht="27" customHeight="1"/>
    <row r="143" ht="13.5" customHeight="1"/>
    <row r="144" ht="13.5" customHeight="1"/>
    <row r="145" ht="14.25" customHeight="1"/>
    <row r="146" ht="14.25" customHeight="1"/>
    <row r="147" ht="30.75" customHeight="1"/>
    <row r="148" ht="13.5" customHeight="1"/>
    <row r="149" ht="13.5" customHeight="1"/>
    <row r="150" ht="13.5" customHeight="1"/>
    <row r="151" ht="13.5" customHeight="1"/>
    <row r="152" ht="14.25" customHeight="1"/>
    <row r="153" ht="14.25" customHeight="1"/>
    <row r="154" ht="13.5" customHeight="1"/>
    <row r="155" ht="13.5" customHeight="1"/>
    <row r="156" ht="13.5" customHeight="1"/>
    <row r="157" ht="13.5" customHeight="1"/>
    <row r="158" ht="13.5" customHeight="1"/>
    <row r="159" ht="14.25" customHeight="1"/>
    <row r="161" ht="13.5" customHeight="1"/>
    <row r="162" ht="40.5" customHeight="1"/>
  </sheetData>
  <mergeCells count="16">
    <mergeCell ref="A1:L1"/>
    <mergeCell ref="B6:C6"/>
    <mergeCell ref="D6:L6"/>
    <mergeCell ref="B3:C3"/>
    <mergeCell ref="E3:G3"/>
    <mergeCell ref="H3:L3"/>
    <mergeCell ref="G4:G5"/>
    <mergeCell ref="H4:H5"/>
    <mergeCell ref="I4:I5"/>
    <mergeCell ref="J4:K4"/>
    <mergeCell ref="L4:L5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_AWIP" ma:contentTypeID="0x0101008644A515D9DE7E46B551500FBAAFE2740101010015443FE433E0F14090EA0F9150D63D01" ma:contentTypeVersion="26" ma:contentTypeDescription="Inherits from CT_Standard content type but has no required metadata" ma:contentTypeScope="" ma:versionID="99d5b26925b9e287d4af90a8fb77acc5">
  <xsd:schema xmlns:xsd="http://www.w3.org/2001/XMLSchema" xmlns:xs="http://www.w3.org/2001/XMLSchema" xmlns:p="http://schemas.microsoft.com/office/2006/metadata/properties" xmlns:ns1="http://schemas.microsoft.com/sharepoint/v3" xmlns:ns2="e0cfa5e3-394f-4f75-aacb-d5607e8c1d5c" xmlns:ns3="0dc7f95e-13c9-4ddd-8171-8e88556dc84e" xmlns:ns4="ccb59271-1a9c-494b-aab4-e5d3692b6bb8" xmlns:ns5="http://schemas.microsoft.com/sharepoint/v4" targetNamespace="http://schemas.microsoft.com/office/2006/metadata/properties" ma:root="true" ma:fieldsID="f7d8d69d5f5ba6f3579121747db150ca" ns1:_="" ns2:_="" ns3:_="" ns4:_="" ns5:_="">
    <xsd:import namespace="http://schemas.microsoft.com/sharepoint/v3"/>
    <xsd:import namespace="e0cfa5e3-394f-4f75-aacb-d5607e8c1d5c"/>
    <xsd:import namespace="0dc7f95e-13c9-4ddd-8171-8e88556dc84e"/>
    <xsd:import namespace="ccb59271-1a9c-494b-aab4-e5d3692b6bb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1" minOccurs="0"/>
                <xsd:element ref="ns3:Highlighter" minOccurs="0"/>
                <xsd:element ref="ns4:TaxCatchAllLabel" minOccurs="0"/>
                <xsd:element ref="ns2:edbea0fd3ce14ff985d1b332cf4346fa" minOccurs="0"/>
                <xsd:element ref="ns2:hb9bafa30376421f83209c4ea72e6788" minOccurs="0"/>
                <xsd:element ref="ns2:j4eabcd22048400aab837f9e44738912" minOccurs="0"/>
                <xsd:element ref="ns3:ebd334b8cc1c4a7089b94959f2e154d1" minOccurs="0"/>
                <xsd:element ref="ns3:j9e72caeb2824503966e4e2e013a539b" minOccurs="0"/>
                <xsd:element ref="ns3:f526b8cbbbbe4ba783eae39a0faed4bf" minOccurs="0"/>
                <xsd:element ref="ns4:TaxCatchAll" minOccurs="0"/>
                <xsd:element ref="ns1:_dlc_ExpireDateSaved" minOccurs="0"/>
                <xsd:element ref="ns1:_dlc_ExpireDate" minOccurs="0"/>
                <xsd:element ref="ns1:_dlc_Exemp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5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26" nillable="true" ma:displayName="Exempt from Policy" ma:hidden="true" ma:internalName="_dlc_Exempt" ma:readOnly="true">
      <xsd:simpleType>
        <xsd:restriction base="dms:Unknown"/>
      </xsd:simpleType>
    </xsd:element>
    <xsd:element name="EmailSender" ma:index="27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28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29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30" nillable="true" ma:displayName="E-Mail From" ma:hidden="true" ma:internalName="EmailFrom">
      <xsd:simpleType>
        <xsd:restriction base="dms:Text"/>
      </xsd:simpleType>
    </xsd:element>
    <xsd:element name="EmailSubject" ma:index="31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fa5e3-394f-4f75-aacb-d5607e8c1d5c" elementFormDefault="qualified">
    <xsd:import namespace="http://schemas.microsoft.com/office/2006/documentManagement/types"/>
    <xsd:import namespace="http://schemas.microsoft.com/office/infopath/2007/PartnerControls"/>
    <xsd:element name="Description1" ma:index="2" nillable="true" ma:displayName="Description" ma:description="A short summary of the files contents_" ma:internalName="Description1" ma:readOnly="false">
      <xsd:simpleType>
        <xsd:restriction base="dms:Note">
          <xsd:maxLength value="255"/>
        </xsd:restriction>
      </xsd:simpleType>
    </xsd:element>
    <xsd:element name="edbea0fd3ce14ff985d1b332cf4346fa" ma:index="11" nillable="true" ma:taxonomy="true" ma:internalName="edbea0fd3ce14ff985d1b332cf4346fa" ma:taxonomyFieldName="Document_x0020_Status" ma:displayName="Document Status" ma:readOnly="false" ma:default="17;#In Progress|7b5c9818-14a9-4b9f-923e-38ea360afb48" ma:fieldId="{edbea0fd-3ce1-4ff9-85d1-b332cf4346fa}" ma:sspId="d22a52a1-c258-4600-a50e-6d1ba6a29ca5" ma:termSetId="d3036e73-bc56-4d85-83ca-2f2efb6989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b9bafa30376421f83209c4ea72e6788" ma:index="13" nillable="true" ma:taxonomy="true" ma:internalName="hb9bafa30376421f83209c4ea72e6788" ma:taxonomyFieldName="Information_x0020_Owner0" ma:displayName="Information Owner" ma:readOnly="false" ma:default="7;#Audit Services|4c588f87-70d0-42e7-955d-65eeaaa7dada" ma:fieldId="{1b9bafa3-0376-421f-8320-9c4ea72e6788}" ma:sspId="d22a52a1-c258-4600-a50e-6d1ba6a29ca5" ma:termSetId="07dfd95e-08f6-42e7-8e24-d0f2aac97d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eabcd22048400aab837f9e44738912" ma:index="14" nillable="true" ma:taxonomy="true" ma:internalName="j4eabcd22048400aab837f9e44738912" ma:taxonomyFieldName="Classification0" ma:displayName="Classification" ma:readOnly="false" ma:default="3;#Controlled|6f536c77-3d4a-4f65-81bb-60aaeffbf255" ma:fieldId="{34eabcd2-2048-400a-ab83-7f9e44738912}" ma:sspId="d22a52a1-c258-4600-a50e-6d1ba6a29ca5" ma:termSetId="9d822a4f-791c-4caf-895b-0cf032feb1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7f95e-13c9-4ddd-8171-8e88556dc84e" elementFormDefault="qualified">
    <xsd:import namespace="http://schemas.microsoft.com/office/2006/documentManagement/types"/>
    <xsd:import namespace="http://schemas.microsoft.com/office/infopath/2007/PartnerControls"/>
    <xsd:element name="Highlighter" ma:index="8" nillable="true" ma:displayName="Records Management Highlighter" ma:description="Provides early and critical warning for files and records which will be deleted according to the retention policy" ma:internalName="Records_x0020_Management_x0020_Highlighter" ma:readOnly="false">
      <xsd:simpleType>
        <xsd:restriction base="dms:Unknown"/>
      </xsd:simpleType>
    </xsd:element>
    <xsd:element name="ebd334b8cc1c4a7089b94959f2e154d1" ma:index="17" ma:taxonomy="true" ma:internalName="ebd334b8cc1c4a7089b94959f2e154d1" ma:taxonomyFieldName="Audit" ma:displayName="Audit" ma:readOnly="false" ma:default="-1;#SGRPID: European Agricultural Fund Account|dd37d96f-a8a4-474b-948c-7d84add975df" ma:fieldId="{ebd334b8-cc1c-4a70-89b9-4959f2e154d1}" ma:taxonomyMulti="true" ma:sspId="d22a52a1-c258-4600-a50e-6d1ba6a29ca5" ma:termSetId="7b82f7e4-474f-48a3-884e-b827ad0308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e72caeb2824503966e4e2e013a539b" ma:index="19" ma:taxonomy="true" ma:internalName="j9e72caeb2824503966e4e2e013a539b" ma:taxonomyFieldName="Audit_x0020_Year" ma:displayName="Audit Year" ma:readOnly="false" ma:default="165;#2016-2017|20b4e172-07aa-4d4a-a0f8-6b71b612a333" ma:fieldId="{39e72cae-b282-4503-966e-4e2e013a539b}" ma:taxonomyMulti="true" ma:sspId="d22a52a1-c258-4600-a50e-6d1ba6a29ca5" ma:termSetId="4b9a0093-e3a7-40db-8dc9-4e8a4da3a0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26b8cbbbbe4ba783eae39a0faed4bf" ma:index="21" nillable="true" ma:taxonomy="true" ma:internalName="f526b8cbbbbe4ba783eae39a0faed4bf" ma:taxonomyFieldName="Financial_x0020_Audit_x0020_Options" ma:displayName="Audit WIP Options" ma:readOnly="false" ma:fieldId="{f526b8cb-bbbe-4ba7-83ea-e39a0faed4bf}" ma:taxonomyMulti="true" ma:sspId="d22a52a1-c258-4600-a50e-6d1ba6a29ca5" ma:termSetId="61a667ef-60d0-458d-870a-ab6a4d64e60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59271-1a9c-494b-aab4-e5d3692b6bb8" elementFormDefault="qualified">
    <xsd:import namespace="http://schemas.microsoft.com/office/2006/documentManagement/types"/>
    <xsd:import namespace="http://schemas.microsoft.com/office/infopath/2007/PartnerControls"/>
    <xsd:element name="TaxCatchAllLabel" ma:index="9" nillable="true" ma:displayName="Taxonomy Catch All Column1" ma:hidden="true" ma:list="{44f722b8-0a69-487a-8744-947d348cf425}" ma:internalName="TaxCatchAllLabel" ma:readOnly="false" ma:showField="CatchAllDataLabel" ma:web="e0cfa5e3-394f-4f75-aacb-d5607e8c1d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44f722b8-0a69-487a-8744-947d348cf425}" ma:internalName="TaxCatchAll" ma:readOnly="false" ma:showField="CatchAllData" ma:web="e0cfa5e3-394f-4f75-aacb-d5607e8c1d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32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22a52a1-c258-4600-a50e-6d1ba6a29ca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abcd22048400aab837f9e44738912 xmlns="e0cfa5e3-394f-4f75-aacb-d5607e8c1d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Controlled</TermName>
          <TermId xmlns="http://schemas.microsoft.com/office/infopath/2007/PartnerControls">6f536c77-3d4a-4f65-81bb-60aaeffbf255</TermId>
        </TermInfo>
      </Terms>
    </j4eabcd22048400aab837f9e44738912>
    <ebd334b8cc1c4a7089b94959f2e154d1 xmlns="0dc7f95e-13c9-4ddd-8171-8e88556dc8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SGRPID: European Agricultural Fund Account</TermName>
          <TermId xmlns="http://schemas.microsoft.com/office/infopath/2007/PartnerControls">dd37d96f-a8a4-474b-948c-7d84add975df</TermId>
        </TermInfo>
      </Terms>
    </ebd334b8cc1c4a7089b94959f2e154d1>
    <EmailTo xmlns="http://schemas.microsoft.com/sharepoint/v3" xsi:nil="true"/>
    <EmailHeaders xmlns="http://schemas.microsoft.com/sharepoint/v4" xsi:nil="true"/>
    <TaxCatchAllLabel xmlns="ccb59271-1a9c-494b-aab4-e5d3692b6bb8"/>
    <f526b8cbbbbe4ba783eae39a0faed4bf xmlns="0dc7f95e-13c9-4ddd-8171-8e88556dc8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Completion</TermName>
          <TermId xmlns="http://schemas.microsoft.com/office/infopath/2007/PartnerControls">a4670ac8-3b8c-45aa-8456-fb4b50096ee0</TermId>
        </TermInfo>
      </Terms>
    </f526b8cbbbbe4ba783eae39a0faed4bf>
    <edbea0fd3ce14ff985d1b332cf4346fa xmlns="e0cfa5e3-394f-4f75-aacb-d5607e8c1d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Progress</TermName>
          <TermId xmlns="http://schemas.microsoft.com/office/infopath/2007/PartnerControls">7b5c9818-14a9-4b9f-923e-38ea360afb48</TermId>
        </TermInfo>
      </Terms>
    </edbea0fd3ce14ff985d1b332cf4346fa>
    <EmailSender xmlns="http://schemas.microsoft.com/sharepoint/v3" xsi:nil="true"/>
    <EmailFrom xmlns="http://schemas.microsoft.com/sharepoint/v3" xsi:nil="true"/>
    <Highlighter xmlns="0dc7f95e-13c9-4ddd-8171-8e88556dc84e" xsi:nil="true"/>
    <j9e72caeb2824503966e4e2e013a539b xmlns="0dc7f95e-13c9-4ddd-8171-8e88556dc8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2016-2017</TermName>
          <TermId xmlns="http://schemas.microsoft.com/office/infopath/2007/PartnerControls">20b4e172-07aa-4d4a-a0f8-6b71b612a333</TermId>
        </TermInfo>
      </Terms>
    </j9e72caeb2824503966e4e2e013a539b>
    <EmailSubject xmlns="http://schemas.microsoft.com/sharepoint/v3" xsi:nil="true"/>
    <TaxCatchAll xmlns="ccb59271-1a9c-494b-aab4-e5d3692b6bb8">
      <Value>97</Value>
      <Value>7</Value>
      <Value>17</Value>
      <Value>26</Value>
      <Value>3</Value>
      <Value>165</Value>
    </TaxCatchAll>
    <Description1 xmlns="e0cfa5e3-394f-4f75-aacb-d5607e8c1d5c">Final revised annexes</Description1>
    <hb9bafa30376421f83209c4ea72e6788 xmlns="e0cfa5e3-394f-4f75-aacb-d5607e8c1d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Audit Services</TermName>
          <TermId xmlns="http://schemas.microsoft.com/office/infopath/2007/PartnerControls">4c588f87-70d0-42e7-955d-65eeaaa7dada</TermId>
        </TermInfo>
      </Terms>
    </hb9bafa30376421f83209c4ea72e6788>
    <EmailCc xmlns="http://schemas.microsoft.com/sharepoint/v3" xsi:nil="true"/>
    <_dlc_ExpireDateSaved xmlns="http://schemas.microsoft.com/sharepoint/v3" xsi:nil="true"/>
    <_dlc_ExpireDate xmlns="http://schemas.microsoft.com/sharepoint/v3">2019-08-14T16:03:37+00:00</_dlc_ExpireDate>
  </documentManagement>
</p:properties>
</file>

<file path=customXml/itemProps1.xml><?xml version="1.0" encoding="utf-8"?>
<ds:datastoreItem xmlns:ds="http://schemas.openxmlformats.org/officeDocument/2006/customXml" ds:itemID="{1855342A-703F-417E-88A1-146B751D7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cfa5e3-394f-4f75-aacb-d5607e8c1d5c"/>
    <ds:schemaRef ds:uri="0dc7f95e-13c9-4ddd-8171-8e88556dc84e"/>
    <ds:schemaRef ds:uri="ccb59271-1a9c-494b-aab4-e5d3692b6bb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C0EE4A-9CE9-45B1-912D-A98B779547A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7ACC15-8ECC-4109-B557-ED7BD35D22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87F12F-ABA6-49FE-9512-5639F0A245F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0dc7f95e-13c9-4ddd-8171-8e88556dc84e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sharepoint/v3"/>
    <ds:schemaRef ds:uri="ccb59271-1a9c-494b-aab4-e5d3692b6bb8"/>
    <ds:schemaRef ds:uri="e0cfa5e3-394f-4f75-aacb-d5607e8c1d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PRIPOMBE</vt:lpstr>
      <vt:lpstr>Priloga 1</vt:lpstr>
      <vt:lpstr>Priloga 2</vt:lpstr>
      <vt:lpstr>Priloga 3</vt:lpstr>
      <vt:lpstr>Priloga 4a</vt:lpstr>
      <vt:lpstr>Priloga 4b</vt:lpstr>
      <vt:lpstr>Priloga 5</vt:lpstr>
      <vt:lpstr>Priloga 6</vt:lpstr>
      <vt:lpstr>Priloga 8II</vt:lpstr>
      <vt:lpstr>Priloga 8III</vt:lpstr>
      <vt:lpstr>Priloga 9</vt:lpstr>
      <vt:lpstr>Priloga 10</vt:lpstr>
      <vt:lpstr>Priloga 11</vt:lpstr>
      <vt:lpstr>Priloga 12 a</vt:lpstr>
      <vt:lpstr>Priloga 12b</vt:lpstr>
      <vt:lpstr>Priloga 13</vt:lpstr>
      <vt:lpstr>Priloga 14a</vt:lpstr>
      <vt:lpstr>Priloga 14b</vt:lpstr>
      <vt:lpstr>Priloga 15</vt:lpstr>
      <vt:lpstr>Priloga 16</vt:lpstr>
      <vt:lpstr>'Priloga 12 a'!Print_Area</vt:lpstr>
      <vt:lpstr>'Priloga 14a'!Print_Area</vt:lpstr>
      <vt:lpstr>'Priloga 4a'!Print_Area</vt:lpstr>
      <vt:lpstr>'Priloga 1'!Print_Area</vt:lpstr>
      <vt:lpstr>'Priloga 11'!Print_Area</vt:lpstr>
      <vt:lpstr>'Priloga 12b'!Print_Area</vt:lpstr>
      <vt:lpstr>'Priloga 13'!Print_Area</vt:lpstr>
      <vt:lpstr>'Priloga 14b'!Print_Area</vt:lpstr>
      <vt:lpstr>'Priloga 15'!Print_Area</vt:lpstr>
      <vt:lpstr>'Priloga 16'!Print_Area</vt:lpstr>
      <vt:lpstr>'Priloga 2'!Print_Area</vt:lpstr>
      <vt:lpstr>'Priloga 3'!Print_Area</vt:lpstr>
      <vt:lpstr>'Priloga 4b'!Print_Area</vt:lpstr>
      <vt:lpstr>'Priloga 6'!Print_Area</vt:lpstr>
      <vt:lpstr>'Priloga 8II'!Print_Area</vt:lpstr>
      <vt:lpstr>'Priloga 8III'!Print_Area</vt:lpstr>
      <vt:lpstr>'Priloga 9'!Print_Area</vt:lpstr>
      <vt:lpstr>'Priloga 14a'!Print_Titles</vt:lpstr>
      <vt:lpstr>'Priloga 4a'!Print_Titles</vt:lpstr>
      <vt:lpstr>'Priloga 11'!Print_Titles</vt:lpstr>
      <vt:lpstr>'Priloga 13'!Print_Titles</vt:lpstr>
      <vt:lpstr>'Priloga 14b'!Print_Titles</vt:lpstr>
      <vt:lpstr>'Priloga 15'!Print_Titles</vt:lpstr>
      <vt:lpstr>'Priloga 3'!Print_Titles</vt:lpstr>
      <vt:lpstr>'Priloga 4b'!Print_Titles</vt:lpstr>
    </vt:vector>
  </TitlesOfParts>
  <Company>Audit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McGhee</dc:creator>
  <cp:lastModifiedBy>SELAN CARE Matevz (DGT)</cp:lastModifiedBy>
  <cp:lastPrinted>2018-11-29T08:53:44Z</cp:lastPrinted>
  <dcterms:created xsi:type="dcterms:W3CDTF">2018-02-09T15:05:19Z</dcterms:created>
  <dcterms:modified xsi:type="dcterms:W3CDTF">2020-08-11T07:38:56Z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0x0101008644A515D9DE7E46B551500FBAAFE2740101010015443FE433E0F14090EA0F9150D63D01</vt:lpwstr>
  </property>
  <property fmtid="{D5CDD505-2E9C-101B-9397-08002B2CF9AE}" pid="3" name="Financial Audit Options">
    <vt:lpwstr>26;#Completion|a4670ac8-3b8c-45aa-8456-fb4b50096ee0</vt:lpwstr>
  </property>
  <property fmtid="{D5CDD505-2E9C-101B-9397-08002B2CF9AE}" pid="4" name="Information Owner0">
    <vt:lpwstr>7;#Audit Services|4c588f87-70d0-42e7-955d-65eeaaa7dada</vt:lpwstr>
  </property>
  <property fmtid="{D5CDD505-2E9C-101B-9397-08002B2CF9AE}" pid="5" name="Document Status">
    <vt:lpwstr>17;#In Progress|7b5c9818-14a9-4b9f-923e-38ea360afb48</vt:lpwstr>
  </property>
  <property fmtid="{D5CDD505-2E9C-101B-9397-08002B2CF9AE}" pid="6" name="Audit">
    <vt:lpwstr>97;#SGRPID: European Agricultural Fund Account|dd37d96f-a8a4-474b-948c-7d84add975df</vt:lpwstr>
  </property>
  <property fmtid="{D5CDD505-2E9C-101B-9397-08002B2CF9AE}" pid="7" name="Audit Year">
    <vt:lpwstr>165;#2016-2017|20b4e172-07aa-4d4a-a0f8-6b71b612a333</vt:lpwstr>
  </property>
  <property fmtid="{D5CDD505-2E9C-101B-9397-08002B2CF9AE}" pid="8" name="Classification0">
    <vt:lpwstr>3;#Controlled|6f536c77-3d4a-4f65-81bb-60aaeffbf255</vt:lpwstr>
  </property>
  <property fmtid="{D5CDD505-2E9C-101B-9397-08002B2CF9AE}" pid="9" name="_dlc_policyId">
    <vt:lpwstr>/as/wp_cg/SGRPIDFA/awip</vt:lpwstr>
  </property>
  <property fmtid="{D5CDD505-2E9C-101B-9397-08002B2CF9AE}" pid="10" name="ItemRetentionFormula">
    <vt:lpwstr>&lt;formula id="Microsoft.Office.RecordsManagement.PolicyFeatures.Expiration.Formula.BuiltIn"&gt;&lt;number&gt;18&lt;/number&gt;&lt;property&gt;Created&lt;/property&gt;&lt;propertyId&gt;8c06beca-0777-48f7-91c7-6da68bc07b69&lt;/propertyId&gt;&lt;period&gt;months&lt;/period&gt;&lt;/formula&gt;</vt:lpwstr>
  </property>
</Properties>
</file>