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oraveci\Desktop\javne dražbe\18.05.2021 FUKP-različno trgovsko blago\"/>
    </mc:Choice>
  </mc:AlternateContent>
  <bookViews>
    <workbookView xWindow="0" yWindow="0" windowWidth="25200" windowHeight="11985" tabRatio="844" activeTab="2"/>
  </bookViews>
  <sheets>
    <sheet name="Grafikon1" sheetId="2" r:id="rId1"/>
    <sheet name="Grafikon2" sheetId="3" r:id="rId2"/>
    <sheet name="List1" sheetId="1" r:id="rId3"/>
  </sheets>
  <definedNames>
    <definedName name="_xlnm._FilterDatabase" localSheetId="2" hidden="1">List1!$A$2:$L$45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<sst xmlns="http://schemas.openxmlformats.org/spreadsheetml/2006/main" count="138" uniqueCount="130">
  <si>
    <t>Zap. Št.</t>
  </si>
  <si>
    <t>kos.</t>
  </si>
  <si>
    <t>kg</t>
  </si>
  <si>
    <t>1.</t>
  </si>
  <si>
    <t>2.</t>
  </si>
  <si>
    <t>3.</t>
  </si>
  <si>
    <t>4.</t>
  </si>
  <si>
    <t>kolet</t>
  </si>
  <si>
    <t>Skupaj:</t>
  </si>
  <si>
    <t>/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</si>
  <si>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</si>
  <si>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</si>
  <si>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</si>
  <si>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</si>
  <si>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</si>
  <si>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</si>
  <si>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</si>
  <si>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</si>
  <si>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</si>
  <si>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</si>
  <si>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</si>
  <si>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</si>
  <si>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</si>
  <si>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</si>
  <si>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</si>
  <si>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</si>
  <si>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</si>
  <si>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</si>
  <si>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</si>
  <si>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</si>
  <si>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</si>
  <si>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</si>
  <si>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</si>
  <si>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</si>
  <si>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</si>
  <si>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</si>
  <si>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</si>
  <si>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</si>
  <si>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</si>
  <si>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</si>
  <si>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</si>
  <si>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</si>
  <si>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</si>
  <si>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</si>
  <si>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Adapter za vtičnice</t>
  </si>
  <si>
    <t>Garderobna led lučka</t>
  </si>
  <si>
    <t>Megafon z embalažo</t>
  </si>
  <si>
    <t>Pištola za milne balončke</t>
  </si>
  <si>
    <t>Samolepljive etikete</t>
  </si>
  <si>
    <t>Slušalke</t>
  </si>
  <si>
    <t>Igrače (lesene)</t>
  </si>
  <si>
    <t>PVC Posoda (za vrtavke)</t>
  </si>
  <si>
    <t>Bižuterija (0)</t>
  </si>
  <si>
    <t>Avto nosilec za GSM/Tablice</t>
  </si>
  <si>
    <t>Baterijska LED svetilke</t>
  </si>
  <si>
    <t>Bluetooth zvočnik</t>
  </si>
  <si>
    <t>GSM nosilec</t>
  </si>
  <si>
    <t>Igrača (smile)</t>
  </si>
  <si>
    <t>Igrača (vrtalka)</t>
  </si>
  <si>
    <t>Kamp led lučka-vžigalnik</t>
  </si>
  <si>
    <t>Led kozarec</t>
  </si>
  <si>
    <t>Led obesek</t>
  </si>
  <si>
    <t>LED-obroč za lase</t>
  </si>
  <si>
    <t>Naglavna svetilka</t>
  </si>
  <si>
    <t>Obesek za GSM</t>
  </si>
  <si>
    <t>Obešalnik (kovinsko pohištvo)</t>
  </si>
  <si>
    <t>Obroč za lase</t>
  </si>
  <si>
    <t>Sončna očala z led osvet.</t>
  </si>
  <si>
    <t>Otroški voziček</t>
  </si>
  <si>
    <t>Pahljača</t>
  </si>
  <si>
    <t>Plišasta Igrača</t>
  </si>
  <si>
    <t>Plišasta igrača</t>
  </si>
  <si>
    <t>Prevleka za vzglavnik</t>
  </si>
  <si>
    <t>Šal – ogrinjalo</t>
  </si>
  <si>
    <t>Špaga-paracord</t>
  </si>
  <si>
    <t>USB-Kabel</t>
  </si>
  <si>
    <t>Vlažilec Zraka / obl. žarnice</t>
  </si>
  <si>
    <t>Vžigalnik</t>
  </si>
  <si>
    <t>Stojalo za GSM/tablico</t>
  </si>
  <si>
    <t>Stol (naslonjač)</t>
  </si>
  <si>
    <t xml:space="preserve">Plišast nahrbtnik </t>
  </si>
  <si>
    <t>Električni strižnik (brivnik)</t>
  </si>
  <si>
    <t>Radio/Bluetooth zvočnik</t>
  </si>
  <si>
    <t>Avto nosilec za GSM/Tablice (magnetni)</t>
  </si>
  <si>
    <t>Skupaj o cenjena vrednost, carinska osnova €</t>
  </si>
  <si>
    <t xml:space="preserve">Carina %                      </t>
  </si>
  <si>
    <t xml:space="preserve">DDV  %                                             </t>
  </si>
  <si>
    <r>
      <t>Ocenjena vrednost, carinska osnova € (kos/</t>
    </r>
    <r>
      <rPr>
        <b/>
        <u/>
        <sz val="10"/>
        <rFont val="Arial"/>
        <family val="2"/>
        <charset val="238"/>
      </rPr>
      <t>kg</t>
    </r>
    <r>
      <rPr>
        <sz val="10"/>
        <rFont val="Arial"/>
        <family val="2"/>
        <charset val="238"/>
      </rPr>
      <t>)</t>
    </r>
  </si>
  <si>
    <t>R</t>
  </si>
  <si>
    <t>Priloga oklica, seznam blaga za prodajo, zadeva 4939-713/2019</t>
  </si>
  <si>
    <t>Blago</t>
  </si>
  <si>
    <t>Fotografija</t>
  </si>
  <si>
    <t>1-1.jpg</t>
  </si>
  <si>
    <t>1-2.jpg</t>
  </si>
  <si>
    <t>1-3.jpg</t>
  </si>
  <si>
    <t>1-4.jpg</t>
  </si>
  <si>
    <t>1-5.jpg</t>
  </si>
  <si>
    <t>1-6.jpg</t>
  </si>
  <si>
    <t>1-38.jpg</t>
  </si>
  <si>
    <t>1-7.jpg</t>
  </si>
  <si>
    <t>1-8.jpg</t>
  </si>
  <si>
    <t>1-9.jpg</t>
  </si>
  <si>
    <t>1-10.jpg</t>
  </si>
  <si>
    <t>1-11.jpg</t>
  </si>
  <si>
    <t>1-12.jpg</t>
  </si>
  <si>
    <t>1-13.jpg</t>
  </si>
  <si>
    <t>1-14.jpg</t>
  </si>
  <si>
    <t>1-15.jpg</t>
  </si>
  <si>
    <t>1-16.jpg</t>
  </si>
  <si>
    <t>1-17.jpg</t>
  </si>
  <si>
    <t>1-18.jpg</t>
  </si>
  <si>
    <t>1-19.jpg</t>
  </si>
  <si>
    <t>1-20.jpg</t>
  </si>
  <si>
    <t>1-21.jpg</t>
  </si>
  <si>
    <t>1-22.jpg</t>
  </si>
  <si>
    <t>1-23.jpg</t>
  </si>
  <si>
    <t>1-24.jpg</t>
  </si>
  <si>
    <t>1-25.jpg</t>
  </si>
  <si>
    <t>1-26.jpg</t>
  </si>
  <si>
    <t>1-27.jpg</t>
  </si>
  <si>
    <t>1-28.jpg</t>
  </si>
  <si>
    <t>1-29.jpg</t>
  </si>
  <si>
    <t>1-30.jpg</t>
  </si>
  <si>
    <t>1-31.jpg</t>
  </si>
  <si>
    <t>1-32.jpg</t>
  </si>
  <si>
    <t>1-33.jpg</t>
  </si>
  <si>
    <t>1-34.jpg</t>
  </si>
  <si>
    <t>1-35.jpg</t>
  </si>
  <si>
    <t>1-36.jpg</t>
  </si>
  <si>
    <t>1-37.jpg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</si>
</sst>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2" borderId="0" xfId="0" applyNumberFormat="1" applyFont="1" applyFill="1" applyAlignment="1">
      <alignment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right" vertical="center"/>
    </xf>
    <xf numFmtId="0" fontId="0" fillId="2" borderId="0" xfId="0" applyNumberFormat="1" applyFill="1" applyAlignment="1">
      <alignment wrapText="1"/>
    </xf>
    <xf numFmtId="0" fontId="5" fillId="2" borderId="0" xfId="0" applyFont="1" applyFill="1" applyAlignment="1">
      <alignment horizontal="center" vertical="center"/>
    </xf>
    <xf numFmtId="0" fontId="6" fillId="2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2" fillId="0" borderId="1" xfId="1" applyBorder="1" applyAlignment="1">
      <alignment vertical="center"/>
    </xf>
    <xf numFmtId="0" fontId="12" fillId="0" borderId="1" xfId="1" applyBorder="1"/>
    <xf numFmtId="0" fontId="11" fillId="0" borderId="3" xfId="0" applyFont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66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List1!$B$1:$B$2</c:f>
              <c:strCache>
                <c:ptCount val="2"/>
                <c:pt idx="0">
                  <c:v>Priloga oklica, seznam blaga za prodajo, zadeva 4939-713/2019</c:v>
                </c:pt>
                <c:pt idx="1">
                  <c:v>Blago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List1!$B$3:$B$45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Blago - opis</c:v>
                </c:pt>
                <c:pt idx="2">
                  <c:v>Oznaka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2"/>
          <c:order val="2"/>
          <c:tx>
            <c:strRef>
              <c:f>List1!$C$1:$C$2</c:f>
              <c:strCache>
                <c:ptCount val="2"/>
                <c:pt idx="0">
                  <c:v>Priloga oklica, seznam blaga za prodajo, zadeva 4939-713/2019</c:v>
                </c:pt>
                <c:pt idx="1">
                  <c:v>kos.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List1!$C$3:$C$45</c:f>
              <c:numCache>
                <c:formatCode>#,##0</c:formatCode>
                <c:ptCount val="43"/>
                <c:pt idx="0">
                  <c:v>1000</c:v>
                </c:pt>
                <c:pt idx="1">
                  <c:v>1100</c:v>
                </c:pt>
                <c:pt idx="2">
                  <c:v>1100</c:v>
                </c:pt>
                <c:pt idx="3">
                  <c:v>2088</c:v>
                </c:pt>
                <c:pt idx="4">
                  <c:v>0</c:v>
                </c:pt>
                <c:pt idx="5">
                  <c:v>720</c:v>
                </c:pt>
                <c:pt idx="6">
                  <c:v>340</c:v>
                </c:pt>
                <c:pt idx="7">
                  <c:v>280</c:v>
                </c:pt>
                <c:pt idx="8">
                  <c:v>2520</c:v>
                </c:pt>
                <c:pt idx="9">
                  <c:v>1536</c:v>
                </c:pt>
                <c:pt idx="10">
                  <c:v>2304</c:v>
                </c:pt>
                <c:pt idx="11">
                  <c:v>7200</c:v>
                </c:pt>
                <c:pt idx="12">
                  <c:v>1440</c:v>
                </c:pt>
                <c:pt idx="13">
                  <c:v>600</c:v>
                </c:pt>
                <c:pt idx="14">
                  <c:v>3570</c:v>
                </c:pt>
                <c:pt idx="15">
                  <c:v>1200</c:v>
                </c:pt>
                <c:pt idx="16">
                  <c:v>16800</c:v>
                </c:pt>
                <c:pt idx="17">
                  <c:v>800</c:v>
                </c:pt>
                <c:pt idx="18">
                  <c:v>780</c:v>
                </c:pt>
                <c:pt idx="19">
                  <c:v>3000</c:v>
                </c:pt>
                <c:pt idx="20">
                  <c:v>2</c:v>
                </c:pt>
                <c:pt idx="21">
                  <c:v>8400</c:v>
                </c:pt>
                <c:pt idx="22">
                  <c:v>2000</c:v>
                </c:pt>
                <c:pt idx="23">
                  <c:v>193</c:v>
                </c:pt>
                <c:pt idx="24">
                  <c:v>4760</c:v>
                </c:pt>
                <c:pt idx="25">
                  <c:v>960</c:v>
                </c:pt>
                <c:pt idx="26">
                  <c:v>600</c:v>
                </c:pt>
                <c:pt idx="27">
                  <c:v>3780</c:v>
                </c:pt>
                <c:pt idx="28">
                  <c:v>30</c:v>
                </c:pt>
                <c:pt idx="29">
                  <c:v>0</c:v>
                </c:pt>
                <c:pt idx="30">
                  <c:v>5400</c:v>
                </c:pt>
                <c:pt idx="31">
                  <c:v>0</c:v>
                </c:pt>
                <c:pt idx="32">
                  <c:v>6600</c:v>
                </c:pt>
                <c:pt idx="33">
                  <c:v>1800</c:v>
                </c:pt>
                <c:pt idx="34">
                  <c:v>1</c:v>
                </c:pt>
                <c:pt idx="35">
                  <c:v>0</c:v>
                </c:pt>
                <c:pt idx="36">
                  <c:v>144</c:v>
                </c:pt>
                <c:pt idx="37">
                  <c:v>6500</c:v>
                </c:pt>
                <c:pt idx="38">
                  <c:v>1800</c:v>
                </c:pt>
                <c:pt idx="39">
                  <c:v>0</c:v>
                </c:pt>
                <c:pt idx="40">
                  <c:v>91348</c:v>
                </c:pt>
              </c:numCache>
            </c:numRef>
          </c:val>
        </c:ser>
        <c:ser>
          <c:idx val="3"/>
          <c:order val="3"/>
          <c:tx>
            <c:strRef>
              <c:f>List1!$D$1:$D$2</c:f>
              <c:strCache>
                <c:ptCount val="2"/>
                <c:pt idx="0">
                  <c:v>Priloga oklica, seznam blaga za prodajo, zadeva 4939-713/2019</c:v>
                </c:pt>
                <c:pt idx="1">
                  <c:v>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List1!$D$3:$D$45</c:f>
              <c:numCache>
                <c:formatCode>#,##0.00</c:formatCode>
                <c:ptCount val="43"/>
                <c:pt idx="0">
                  <c:v>105</c:v>
                </c:pt>
                <c:pt idx="1">
                  <c:v>111</c:v>
                </c:pt>
                <c:pt idx="2">
                  <c:v>127</c:v>
                </c:pt>
                <c:pt idx="3">
                  <c:v>130</c:v>
                </c:pt>
                <c:pt idx="4">
                  <c:v>74</c:v>
                </c:pt>
                <c:pt idx="5">
                  <c:v>242</c:v>
                </c:pt>
                <c:pt idx="6">
                  <c:v>121</c:v>
                </c:pt>
                <c:pt idx="7">
                  <c:v>147</c:v>
                </c:pt>
                <c:pt idx="8">
                  <c:v>158</c:v>
                </c:pt>
                <c:pt idx="9">
                  <c:v>87</c:v>
                </c:pt>
                <c:pt idx="10">
                  <c:v>128</c:v>
                </c:pt>
                <c:pt idx="11">
                  <c:v>74</c:v>
                </c:pt>
                <c:pt idx="12">
                  <c:v>150</c:v>
                </c:pt>
                <c:pt idx="13">
                  <c:v>230</c:v>
                </c:pt>
                <c:pt idx="14">
                  <c:v>510</c:v>
                </c:pt>
                <c:pt idx="15">
                  <c:v>34</c:v>
                </c:pt>
                <c:pt idx="16">
                  <c:v>308</c:v>
                </c:pt>
                <c:pt idx="17">
                  <c:v>420</c:v>
                </c:pt>
                <c:pt idx="18">
                  <c:v>152</c:v>
                </c:pt>
                <c:pt idx="19">
                  <c:v>62</c:v>
                </c:pt>
                <c:pt idx="20">
                  <c:v>44</c:v>
                </c:pt>
                <c:pt idx="21">
                  <c:v>140</c:v>
                </c:pt>
                <c:pt idx="22">
                  <c:v>236</c:v>
                </c:pt>
                <c:pt idx="23">
                  <c:v>1544</c:v>
                </c:pt>
                <c:pt idx="24">
                  <c:v>217</c:v>
                </c:pt>
                <c:pt idx="25">
                  <c:v>320</c:v>
                </c:pt>
                <c:pt idx="26">
                  <c:v>60</c:v>
                </c:pt>
                <c:pt idx="27">
                  <c:v>761</c:v>
                </c:pt>
                <c:pt idx="28">
                  <c:v>48</c:v>
                </c:pt>
                <c:pt idx="29">
                  <c:v>228</c:v>
                </c:pt>
                <c:pt idx="30">
                  <c:v>579</c:v>
                </c:pt>
                <c:pt idx="31">
                  <c:v>30</c:v>
                </c:pt>
                <c:pt idx="32">
                  <c:v>401</c:v>
                </c:pt>
                <c:pt idx="33">
                  <c:v>45</c:v>
                </c:pt>
                <c:pt idx="34">
                  <c:v>18</c:v>
                </c:pt>
                <c:pt idx="35">
                  <c:v>1137</c:v>
                </c:pt>
                <c:pt idx="36">
                  <c:v>44</c:v>
                </c:pt>
                <c:pt idx="37">
                  <c:v>297</c:v>
                </c:pt>
                <c:pt idx="38">
                  <c:v>360</c:v>
                </c:pt>
                <c:pt idx="39">
                  <c:v>1198</c:v>
                </c:pt>
                <c:pt idx="40">
                  <c:v>11077</c:v>
                </c:pt>
              </c:numCache>
            </c:numRef>
          </c:val>
        </c:ser>
        <c:ser>
          <c:idx val="4"/>
          <c:order val="4"/>
          <c:tx>
            <c:strRef>
              <c:f>List1!$E$1:$E$2</c:f>
              <c:strCache>
                <c:ptCount val="2"/>
                <c:pt idx="0">
                  <c:v>Priloga oklica, seznam blaga za prodajo, zadeva 4939-713/2019</c:v>
                </c:pt>
                <c:pt idx="1">
                  <c:v>kolet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List1!$E$3:$E$45</c:f>
              <c:numCache>
                <c:formatCode>General</c:formatCode>
                <c:ptCount val="43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10</c:v>
                </c:pt>
                <c:pt idx="14">
                  <c:v>17</c:v>
                </c:pt>
                <c:pt idx="15">
                  <c:v>2</c:v>
                </c:pt>
                <c:pt idx="16">
                  <c:v>14</c:v>
                </c:pt>
                <c:pt idx="17">
                  <c:v>20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14</c:v>
                </c:pt>
                <c:pt idx="22">
                  <c:v>10</c:v>
                </c:pt>
                <c:pt idx="23">
                  <c:v>193</c:v>
                </c:pt>
                <c:pt idx="24">
                  <c:v>8</c:v>
                </c:pt>
                <c:pt idx="25">
                  <c:v>10</c:v>
                </c:pt>
                <c:pt idx="26">
                  <c:v>2</c:v>
                </c:pt>
                <c:pt idx="27">
                  <c:v>31</c:v>
                </c:pt>
                <c:pt idx="28">
                  <c:v>2</c:v>
                </c:pt>
                <c:pt idx="29">
                  <c:v>22</c:v>
                </c:pt>
                <c:pt idx="30">
                  <c:v>27</c:v>
                </c:pt>
                <c:pt idx="31">
                  <c:v>1</c:v>
                </c:pt>
                <c:pt idx="32">
                  <c:v>31</c:v>
                </c:pt>
                <c:pt idx="33">
                  <c:v>3</c:v>
                </c:pt>
                <c:pt idx="34">
                  <c:v>1</c:v>
                </c:pt>
                <c:pt idx="35">
                  <c:v>34</c:v>
                </c:pt>
                <c:pt idx="36">
                  <c:v>2</c:v>
                </c:pt>
                <c:pt idx="37">
                  <c:v>13</c:v>
                </c:pt>
                <c:pt idx="38">
                  <c:v>30</c:v>
                </c:pt>
                <c:pt idx="39">
                  <c:v>63</c:v>
                </c:pt>
                <c:pt idx="40" formatCode="#,##0">
                  <c:v>655</c:v>
                </c:pt>
              </c:numCache>
            </c:numRef>
          </c:val>
        </c:ser>
        <c:ser>
          <c:idx val="5"/>
          <c:order val="5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Preverjanje stanja blaga</c:v>
                </c:pt>
                <c:pt idx="2">
                  <c:v>Stanje Blaga (novo, rabljeno)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6"/>
          <c:order val="6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Preverjanje stanja blaga</c:v>
                </c:pt>
                <c:pt idx="2">
                  <c:v>Kvaliteta (dobra, povprečna, slaba)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7"/>
          <c:order val="7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Preverjanje pogojev za sprostitev blaga v prost promet - Carina</c:v>
                </c:pt>
                <c:pt idx="2">
                  <c:v>trošarinsko blago (DA, NE)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8"/>
          <c:order val="8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Preverjanje pogojev za sprostitev blaga v prost promet - Carina</c:v>
                </c:pt>
                <c:pt idx="2">
                  <c:v>Prepovedi in omejitve: IL, orožje,…. (DA, NE)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9"/>
          <c:order val="9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Preverjanje pogojev za sprostitev blaga v prost promet - Carina</c:v>
                </c:pt>
                <c:pt idx="2">
                  <c:v>Pogoj TIRS (DA-izpolnjuje, NE-ne izpolnjuje, ni potrebno)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Preverjanje pogojev za sprostitev blaga v prost promet - Carina</c:v>
                </c:pt>
                <c:pt idx="2">
                  <c:v>Pogoj UVHVVR (DA-izpolnjuje, NE-ne izpolnjuje, ni potrebno)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Preverjanje pogojev za sprostitev blaga v prost promet - Carina</c:v>
                </c:pt>
                <c:pt idx="2">
                  <c:v>Pogoj VURS  (DA-izpolnjuje, NE- ne izpolnjuje, ni potrebno)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Preverjanje pogojev za sprostitev blaga v prost promet - Carina</c:v>
                </c:pt>
                <c:pt idx="2">
                  <c:v>Pogoj FITO (DA-izpolnjuje, NE-ne izpolnjuje, ni potrebno)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Preverjanje pogojev za sprostitev blaga v prost promet - Carina</c:v>
                </c:pt>
                <c:pt idx="2">
                  <c:v>Izpolnjeni pogoji za sprostitev blaga v prost promet, na trg. EU (DA, NE)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Preverjanje pogojev za sprostitev blaga v prost promet - Carina</c:v>
                </c:pt>
                <c:pt idx="2">
                  <c:v>Izpolnjeni pogoji za prepustitev v tretje države (DA, NE)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List1!$F$1:$F$2</c:f>
              <c:strCache>
                <c:ptCount val="2"/>
                <c:pt idx="0">
                  <c:v>Priloga oklica, seznam blaga za prodajo, zadeva 4939-713/2019</c:v>
                </c:pt>
                <c:pt idx="1">
                  <c:v>Ocenjena vrednost, carinska osnova € (kos/kg)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List1!$F$3:$F$45</c:f>
              <c:numCache>
                <c:formatCode>#,##0.00</c:formatCode>
                <c:ptCount val="43"/>
                <c:pt idx="0">
                  <c:v>0.2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0.3</c:v>
                </c:pt>
                <c:pt idx="9">
                  <c:v>0.25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0.25</c:v>
                </c:pt>
                <c:pt idx="14">
                  <c:v>0.2</c:v>
                </c:pt>
                <c:pt idx="15">
                  <c:v>0.1</c:v>
                </c:pt>
                <c:pt idx="16">
                  <c:v>0.15</c:v>
                </c:pt>
                <c:pt idx="17">
                  <c:v>2</c:v>
                </c:pt>
                <c:pt idx="18">
                  <c:v>0.8</c:v>
                </c:pt>
                <c:pt idx="19">
                  <c:v>0.1</c:v>
                </c:pt>
                <c:pt idx="20">
                  <c:v>10</c:v>
                </c:pt>
                <c:pt idx="21">
                  <c:v>0.1</c:v>
                </c:pt>
                <c:pt idx="22">
                  <c:v>0.5</c:v>
                </c:pt>
                <c:pt idx="23">
                  <c:v>40</c:v>
                </c:pt>
                <c:pt idx="24">
                  <c:v>0.05</c:v>
                </c:pt>
                <c:pt idx="25">
                  <c:v>0.3</c:v>
                </c:pt>
                <c:pt idx="26">
                  <c:v>0.1</c:v>
                </c:pt>
                <c:pt idx="27">
                  <c:v>0.1</c:v>
                </c:pt>
                <c:pt idx="28">
                  <c:v>2</c:v>
                </c:pt>
                <c:pt idx="29">
                  <c:v>1.5</c:v>
                </c:pt>
                <c:pt idx="30">
                  <c:v>0.15</c:v>
                </c:pt>
                <c:pt idx="31">
                  <c:v>0.5</c:v>
                </c:pt>
                <c:pt idx="32">
                  <c:v>0.4</c:v>
                </c:pt>
                <c:pt idx="33">
                  <c:v>0.25</c:v>
                </c:pt>
                <c:pt idx="34">
                  <c:v>60</c:v>
                </c:pt>
                <c:pt idx="35">
                  <c:v>1.7</c:v>
                </c:pt>
                <c:pt idx="36">
                  <c:v>0.5</c:v>
                </c:pt>
                <c:pt idx="37">
                  <c:v>0.2</c:v>
                </c:pt>
                <c:pt idx="38">
                  <c:v>0.5</c:v>
                </c:pt>
                <c:pt idx="39">
                  <c:v>0.4</c:v>
                </c:pt>
                <c:pt idx="40" formatCode="General">
                  <c:v>0</c:v>
                </c:pt>
              </c:numCache>
            </c:numRef>
          </c:val>
        </c:ser>
        <c:ser>
          <c:idx val="16"/>
          <c:order val="16"/>
          <c:tx>
            <c:strRef>
              <c:f>List1!#REF!</c:f>
              <c:strCache>
                <c:ptCount val="2"/>
                <c:pt idx="0">
                  <c:v>Priloga oklica, seznam blaga za prodajo, zadeva 4939-713/2019</c:v>
                </c:pt>
                <c:pt idx="1">
                  <c:v>Ocenjena vrednost, carinska osnova € (kos/kg) (ZA IZPOLNJEVANJE)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17"/>
          <c:order val="17"/>
          <c:tx>
            <c:strRef>
              <c:f>List1!$G$1:$G$2</c:f>
              <c:strCache>
                <c:ptCount val="2"/>
                <c:pt idx="0">
                  <c:v>Priloga oklica, seznam blaga za prodajo, zadeva 4939-713/2019</c:v>
                </c:pt>
                <c:pt idx="1">
                  <c:v>Skupaj o cenjena vrednost, carinska osnova €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List1!$G$3:$G$45</c:f>
              <c:numCache>
                <c:formatCode>#,##0.00</c:formatCode>
                <c:ptCount val="43"/>
                <c:pt idx="0">
                  <c:v>200</c:v>
                </c:pt>
                <c:pt idx="1">
                  <c:v>275</c:v>
                </c:pt>
                <c:pt idx="2">
                  <c:v>275</c:v>
                </c:pt>
                <c:pt idx="3">
                  <c:v>1044</c:v>
                </c:pt>
                <c:pt idx="4">
                  <c:v>74</c:v>
                </c:pt>
                <c:pt idx="5">
                  <c:v>1440</c:v>
                </c:pt>
                <c:pt idx="6">
                  <c:v>680</c:v>
                </c:pt>
                <c:pt idx="7">
                  <c:v>840</c:v>
                </c:pt>
                <c:pt idx="8">
                  <c:v>756</c:v>
                </c:pt>
                <c:pt idx="9">
                  <c:v>384</c:v>
                </c:pt>
                <c:pt idx="10">
                  <c:v>230.4</c:v>
                </c:pt>
                <c:pt idx="11">
                  <c:v>720</c:v>
                </c:pt>
                <c:pt idx="12">
                  <c:v>144</c:v>
                </c:pt>
                <c:pt idx="13">
                  <c:v>150</c:v>
                </c:pt>
                <c:pt idx="14">
                  <c:v>714</c:v>
                </c:pt>
                <c:pt idx="15">
                  <c:v>120</c:v>
                </c:pt>
                <c:pt idx="16">
                  <c:v>2520</c:v>
                </c:pt>
                <c:pt idx="17">
                  <c:v>1600</c:v>
                </c:pt>
                <c:pt idx="18">
                  <c:v>624</c:v>
                </c:pt>
                <c:pt idx="19">
                  <c:v>300</c:v>
                </c:pt>
                <c:pt idx="20">
                  <c:v>20</c:v>
                </c:pt>
                <c:pt idx="21">
                  <c:v>840</c:v>
                </c:pt>
                <c:pt idx="22">
                  <c:v>1000</c:v>
                </c:pt>
                <c:pt idx="23">
                  <c:v>7720</c:v>
                </c:pt>
                <c:pt idx="24">
                  <c:v>238</c:v>
                </c:pt>
                <c:pt idx="25">
                  <c:v>288</c:v>
                </c:pt>
                <c:pt idx="26">
                  <c:v>60</c:v>
                </c:pt>
                <c:pt idx="27">
                  <c:v>378</c:v>
                </c:pt>
                <c:pt idx="28">
                  <c:v>60</c:v>
                </c:pt>
                <c:pt idx="29">
                  <c:v>342</c:v>
                </c:pt>
                <c:pt idx="30">
                  <c:v>810</c:v>
                </c:pt>
                <c:pt idx="31">
                  <c:v>15</c:v>
                </c:pt>
                <c:pt idx="32">
                  <c:v>2640</c:v>
                </c:pt>
                <c:pt idx="33">
                  <c:v>450</c:v>
                </c:pt>
                <c:pt idx="34">
                  <c:v>60</c:v>
                </c:pt>
                <c:pt idx="35">
                  <c:v>1932.8999999999999</c:v>
                </c:pt>
                <c:pt idx="36">
                  <c:v>72</c:v>
                </c:pt>
                <c:pt idx="37">
                  <c:v>1300</c:v>
                </c:pt>
                <c:pt idx="38">
                  <c:v>900</c:v>
                </c:pt>
                <c:pt idx="39">
                  <c:v>479.20000000000005</c:v>
                </c:pt>
                <c:pt idx="40">
                  <c:v>32695.500000000004</c:v>
                </c:pt>
              </c:numCache>
            </c:numRef>
          </c:val>
        </c:ser>
        <c:ser>
          <c:idx val="18"/>
          <c:order val="18"/>
          <c:tx>
            <c:strRef>
              <c:f>List1!#REF!</c:f>
              <c:strCache>
                <c:ptCount val="2"/>
                <c:pt idx="0">
                  <c:v>Priloga oklica, seznam blaga za prodajo, zadeva 4939-713/2019</c:v>
                </c:pt>
                <c:pt idx="1">
                  <c:v>Tarifna št. KN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19"/>
          <c:order val="19"/>
          <c:tx>
            <c:strRef>
              <c:f>List1!$H$1:$H$2</c:f>
              <c:strCache>
                <c:ptCount val="2"/>
                <c:pt idx="0">
                  <c:v>Priloga oklica, seznam blaga za prodajo, zadeva 4939-713/2019</c:v>
                </c:pt>
                <c:pt idx="1">
                  <c:v>Carina %                     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List1!$H$3:$H$45</c:f>
              <c:numCache>
                <c:formatCode>0.00</c:formatCode>
                <c:ptCount val="43"/>
                <c:pt idx="0">
                  <c:v>2.2999999999999998</c:v>
                </c:pt>
                <c:pt idx="1">
                  <c:v>2.2000000000000002</c:v>
                </c:pt>
                <c:pt idx="2">
                  <c:v>6.5</c:v>
                </c:pt>
                <c:pt idx="3">
                  <c:v>4.7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2.2000000000000002</c:v>
                </c:pt>
                <c:pt idx="8">
                  <c:v>4.7</c:v>
                </c:pt>
                <c:pt idx="9">
                  <c:v>6.5</c:v>
                </c:pt>
                <c:pt idx="10">
                  <c:v>0</c:v>
                </c:pt>
                <c:pt idx="11">
                  <c:v>0</c:v>
                </c:pt>
                <c:pt idx="12">
                  <c:v>4.7</c:v>
                </c:pt>
                <c:pt idx="13">
                  <c:v>4.7</c:v>
                </c:pt>
                <c:pt idx="14">
                  <c:v>4.7</c:v>
                </c:pt>
                <c:pt idx="15">
                  <c:v>2.7</c:v>
                </c:pt>
                <c:pt idx="16">
                  <c:v>2.7</c:v>
                </c:pt>
                <c:pt idx="17">
                  <c:v>0</c:v>
                </c:pt>
                <c:pt idx="18">
                  <c:v>4.7</c:v>
                </c:pt>
                <c:pt idx="19">
                  <c:v>2.7</c:v>
                </c:pt>
                <c:pt idx="20">
                  <c:v>0</c:v>
                </c:pt>
                <c:pt idx="21">
                  <c:v>2.7</c:v>
                </c:pt>
                <c:pt idx="22">
                  <c:v>3.9</c:v>
                </c:pt>
                <c:pt idx="23">
                  <c:v>2.7</c:v>
                </c:pt>
                <c:pt idx="24">
                  <c:v>6.5</c:v>
                </c:pt>
                <c:pt idx="25">
                  <c:v>0</c:v>
                </c:pt>
                <c:pt idx="26">
                  <c:v>4.7</c:v>
                </c:pt>
                <c:pt idx="27">
                  <c:v>4.7</c:v>
                </c:pt>
                <c:pt idx="28">
                  <c:v>2.7</c:v>
                </c:pt>
                <c:pt idx="29">
                  <c:v>12</c:v>
                </c:pt>
                <c:pt idx="30">
                  <c:v>4.7</c:v>
                </c:pt>
                <c:pt idx="31">
                  <c:v>6.5</c:v>
                </c:pt>
                <c:pt idx="32">
                  <c:v>0</c:v>
                </c:pt>
                <c:pt idx="33">
                  <c:v>6.5</c:v>
                </c:pt>
                <c:pt idx="34">
                  <c:v>0</c:v>
                </c:pt>
                <c:pt idx="35">
                  <c:v>8</c:v>
                </c:pt>
                <c:pt idx="36">
                  <c:v>8</c:v>
                </c:pt>
                <c:pt idx="37">
                  <c:v>3.3</c:v>
                </c:pt>
                <c:pt idx="38">
                  <c:v>2.2000000000000002</c:v>
                </c:pt>
                <c:pt idx="39">
                  <c:v>2.7</c:v>
                </c:pt>
                <c:pt idx="40" formatCode="General">
                  <c:v>0</c:v>
                </c:pt>
              </c:numCache>
            </c:numRef>
          </c:val>
        </c:ser>
        <c:ser>
          <c:idx val="20"/>
          <c:order val="20"/>
          <c:tx>
            <c:strRef>
              <c:f>List1!#REF!</c:f>
              <c:strCache>
                <c:ptCount val="2"/>
                <c:pt idx="0">
                  <c:v>Priloga oklica, seznam blaga za prodajo, zadeva 4939-713/2019</c:v>
                </c:pt>
                <c:pt idx="1">
                  <c:v> Znesek carine €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1"/>
          <c:order val="21"/>
          <c:tx>
            <c:strRef>
              <c:f>List1!#REF!</c:f>
              <c:strCache>
                <c:ptCount val="2"/>
                <c:pt idx="0">
                  <c:v>Priloga oklica, seznam blaga za prodajo, zadeva 4939-713/2019</c:v>
                </c:pt>
                <c:pt idx="1">
                  <c:v> (D) DMV %                                               izračun obveznosti; ((CO+A+B+C)*D)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2"/>
          <c:order val="22"/>
          <c:tx>
            <c:strRef>
              <c:f>List1!#REF!</c:f>
              <c:strCache>
                <c:ptCount val="2"/>
                <c:pt idx="0">
                  <c:v>Priloga oklica, seznam blaga za prodajo, zadeva 4939-713/2019</c:v>
                </c:pt>
                <c:pt idx="1">
                  <c:v>Znesek DMV €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3"/>
          <c:order val="23"/>
          <c:tx>
            <c:strRef>
              <c:f>List1!#REF!</c:f>
              <c:strCache>
                <c:ptCount val="2"/>
                <c:pt idx="0">
                  <c:v>Priloga oklica, seznam blaga za prodajo, zadeva 4939-713/2019</c:v>
                </c:pt>
                <c:pt idx="1">
                  <c:v>(B) Antidamping %                    (izračun obveznosti; CO*B)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4"/>
          <c:order val="24"/>
          <c:tx>
            <c:strRef>
              <c:f>List1!#REF!</c:f>
              <c:strCache>
                <c:ptCount val="2"/>
                <c:pt idx="0">
                  <c:v>Priloga oklica, seznam blaga za prodajo, zadeva 4939-713/2019</c:v>
                </c:pt>
                <c:pt idx="1">
                  <c:v>Znesek antidamping €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5"/>
          <c:order val="25"/>
          <c:tx>
            <c:strRef>
              <c:f>List1!#REF!</c:f>
              <c:strCache>
                <c:ptCount val="2"/>
                <c:pt idx="0">
                  <c:v>Priloga oklica, seznam blaga za prodajo, zadeva 4939-713/2019</c:v>
                </c:pt>
                <c:pt idx="1">
                  <c:v>(C) Izravnalne dajatve %           (izračun obveznosti; CO*C)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6"/>
          <c:order val="26"/>
          <c:tx>
            <c:strRef>
              <c:f>List1!#REF!</c:f>
              <c:strCache>
                <c:ptCount val="2"/>
                <c:pt idx="0">
                  <c:v>Priloga oklica, seznam blaga za prodajo, zadeva 4939-713/2019</c:v>
                </c:pt>
                <c:pt idx="1">
                  <c:v>Znesek izravnalne dajatve €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7"/>
          <c:order val="27"/>
          <c:tx>
            <c:strRef>
              <c:f>List1!$I$1:$I$2</c:f>
              <c:strCache>
                <c:ptCount val="2"/>
                <c:pt idx="0">
                  <c:v>Priloga oklica, seznam blaga za prodajo, zadeva 4939-713/2019</c:v>
                </c:pt>
                <c:pt idx="1">
                  <c:v>DDV  %                                            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List1!$I$3:$I$45</c:f>
              <c:numCache>
                <c:formatCode>0.00</c:formatCode>
                <c:ptCount val="43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0</c:v>
                </c:pt>
              </c:numCache>
            </c:numRef>
          </c:val>
        </c:ser>
        <c:ser>
          <c:idx val="28"/>
          <c:order val="28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9"/>
          <c:order val="29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Ravnanje z blagom</c:v>
                </c:pt>
                <c:pt idx="2">
                  <c:v>Prodaja-P, uničenje-U, odstop-O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30"/>
          <c:order val="30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</c:v>
                </c:pt>
                <c:pt idx="1">
                  <c:v>Način prodaje </c:v>
                </c:pt>
                <c:pt idx="2">
                  <c:v> javna dražba - JD, zbiranje ponudb - ZP, neposredna  pon. - NP, drugo,…..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31"/>
          <c:order val="31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517208"/>
        <c:axId val="163519952"/>
      </c:barChart>
      <c:catAx>
        <c:axId val="16351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3519952"/>
        <c:crosses val="autoZero"/>
        <c:auto val="1"/>
        <c:lblAlgn val="ctr"/>
        <c:lblOffset val="100"/>
        <c:noMultiLvlLbl val="0"/>
      </c:catAx>
      <c:valAx>
        <c:axId val="1635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351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List1!$B$1:$B$2</c:f>
              <c:strCache>
                <c:ptCount val="2"/>
                <c:pt idx="0">
                  <c:v>Priloga oklica, seznam blaga za prodajo, zadeva 4939-713/2019</c:v>
                </c:pt>
                <c:pt idx="1">
                  <c:v>Blago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List1!$B$3:$B$45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2"/>
          <c:order val="2"/>
          <c:tx>
            <c:strRef>
              <c:f>List1!$C$1:$C$2</c:f>
              <c:strCache>
                <c:ptCount val="2"/>
                <c:pt idx="0">
                  <c:v>Priloga oklica, seznam blaga za prodajo, zadeva 4939-713/2019</c:v>
                </c:pt>
                <c:pt idx="1">
                  <c:v>kos.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List1!$C$3:$C$45</c:f>
              <c:numCache>
                <c:formatCode>#,##0</c:formatCode>
                <c:ptCount val="43"/>
                <c:pt idx="0">
                  <c:v>1000</c:v>
                </c:pt>
                <c:pt idx="1">
                  <c:v>1100</c:v>
                </c:pt>
                <c:pt idx="2">
                  <c:v>1100</c:v>
                </c:pt>
                <c:pt idx="3">
                  <c:v>2088</c:v>
                </c:pt>
                <c:pt idx="4">
                  <c:v>0</c:v>
                </c:pt>
                <c:pt idx="5">
                  <c:v>720</c:v>
                </c:pt>
                <c:pt idx="6">
                  <c:v>340</c:v>
                </c:pt>
                <c:pt idx="7">
                  <c:v>280</c:v>
                </c:pt>
                <c:pt idx="8">
                  <c:v>2520</c:v>
                </c:pt>
                <c:pt idx="9">
                  <c:v>1536</c:v>
                </c:pt>
                <c:pt idx="10">
                  <c:v>2304</c:v>
                </c:pt>
                <c:pt idx="11">
                  <c:v>7200</c:v>
                </c:pt>
                <c:pt idx="12">
                  <c:v>1440</c:v>
                </c:pt>
                <c:pt idx="13">
                  <c:v>600</c:v>
                </c:pt>
                <c:pt idx="14">
                  <c:v>3570</c:v>
                </c:pt>
                <c:pt idx="15">
                  <c:v>1200</c:v>
                </c:pt>
                <c:pt idx="16">
                  <c:v>16800</c:v>
                </c:pt>
                <c:pt idx="17">
                  <c:v>800</c:v>
                </c:pt>
                <c:pt idx="18">
                  <c:v>780</c:v>
                </c:pt>
                <c:pt idx="19">
                  <c:v>3000</c:v>
                </c:pt>
                <c:pt idx="20">
                  <c:v>2</c:v>
                </c:pt>
                <c:pt idx="21">
                  <c:v>8400</c:v>
                </c:pt>
                <c:pt idx="22">
                  <c:v>2000</c:v>
                </c:pt>
                <c:pt idx="23">
                  <c:v>193</c:v>
                </c:pt>
                <c:pt idx="24">
                  <c:v>4760</c:v>
                </c:pt>
                <c:pt idx="25">
                  <c:v>960</c:v>
                </c:pt>
                <c:pt idx="26">
                  <c:v>600</c:v>
                </c:pt>
                <c:pt idx="27">
                  <c:v>3780</c:v>
                </c:pt>
                <c:pt idx="28">
                  <c:v>30</c:v>
                </c:pt>
                <c:pt idx="29">
                  <c:v>0</c:v>
                </c:pt>
                <c:pt idx="30">
                  <c:v>5400</c:v>
                </c:pt>
                <c:pt idx="31">
                  <c:v>0</c:v>
                </c:pt>
                <c:pt idx="32">
                  <c:v>6600</c:v>
                </c:pt>
                <c:pt idx="33">
                  <c:v>1800</c:v>
                </c:pt>
                <c:pt idx="34">
                  <c:v>1</c:v>
                </c:pt>
                <c:pt idx="35">
                  <c:v>0</c:v>
                </c:pt>
                <c:pt idx="36">
                  <c:v>144</c:v>
                </c:pt>
                <c:pt idx="37">
                  <c:v>6500</c:v>
                </c:pt>
                <c:pt idx="38">
                  <c:v>1800</c:v>
                </c:pt>
                <c:pt idx="39">
                  <c:v>0</c:v>
                </c:pt>
                <c:pt idx="40">
                  <c:v>91348</c:v>
                </c:pt>
              </c:numCache>
            </c:numRef>
          </c:val>
        </c:ser>
        <c:ser>
          <c:idx val="3"/>
          <c:order val="3"/>
          <c:tx>
            <c:strRef>
              <c:f>List1!$D$1:$D$2</c:f>
              <c:strCache>
                <c:ptCount val="2"/>
                <c:pt idx="0">
                  <c:v>Priloga oklica, seznam blaga za prodajo, zadeva 4939-713/2019</c:v>
                </c:pt>
                <c:pt idx="1">
                  <c:v>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List1!$D$3:$D$45</c:f>
              <c:numCache>
                <c:formatCode>#,##0.00</c:formatCode>
                <c:ptCount val="43"/>
                <c:pt idx="0">
                  <c:v>105</c:v>
                </c:pt>
                <c:pt idx="1">
                  <c:v>111</c:v>
                </c:pt>
                <c:pt idx="2">
                  <c:v>127</c:v>
                </c:pt>
                <c:pt idx="3">
                  <c:v>130</c:v>
                </c:pt>
                <c:pt idx="4">
                  <c:v>74</c:v>
                </c:pt>
                <c:pt idx="5">
                  <c:v>242</c:v>
                </c:pt>
                <c:pt idx="6">
                  <c:v>121</c:v>
                </c:pt>
                <c:pt idx="7">
                  <c:v>147</c:v>
                </c:pt>
                <c:pt idx="8">
                  <c:v>158</c:v>
                </c:pt>
                <c:pt idx="9">
                  <c:v>87</c:v>
                </c:pt>
                <c:pt idx="10">
                  <c:v>128</c:v>
                </c:pt>
                <c:pt idx="11">
                  <c:v>74</c:v>
                </c:pt>
                <c:pt idx="12">
                  <c:v>150</c:v>
                </c:pt>
                <c:pt idx="13">
                  <c:v>230</c:v>
                </c:pt>
                <c:pt idx="14">
                  <c:v>510</c:v>
                </c:pt>
                <c:pt idx="15">
                  <c:v>34</c:v>
                </c:pt>
                <c:pt idx="16">
                  <c:v>308</c:v>
                </c:pt>
                <c:pt idx="17">
                  <c:v>420</c:v>
                </c:pt>
                <c:pt idx="18">
                  <c:v>152</c:v>
                </c:pt>
                <c:pt idx="19">
                  <c:v>62</c:v>
                </c:pt>
                <c:pt idx="20">
                  <c:v>44</c:v>
                </c:pt>
                <c:pt idx="21">
                  <c:v>140</c:v>
                </c:pt>
                <c:pt idx="22">
                  <c:v>236</c:v>
                </c:pt>
                <c:pt idx="23">
                  <c:v>1544</c:v>
                </c:pt>
                <c:pt idx="24">
                  <c:v>217</c:v>
                </c:pt>
                <c:pt idx="25">
                  <c:v>320</c:v>
                </c:pt>
                <c:pt idx="26">
                  <c:v>60</c:v>
                </c:pt>
                <c:pt idx="27">
                  <c:v>761</c:v>
                </c:pt>
                <c:pt idx="28">
                  <c:v>48</c:v>
                </c:pt>
                <c:pt idx="29">
                  <c:v>228</c:v>
                </c:pt>
                <c:pt idx="30">
                  <c:v>579</c:v>
                </c:pt>
                <c:pt idx="31">
                  <c:v>30</c:v>
                </c:pt>
                <c:pt idx="32">
                  <c:v>401</c:v>
                </c:pt>
                <c:pt idx="33">
                  <c:v>45</c:v>
                </c:pt>
                <c:pt idx="34">
                  <c:v>18</c:v>
                </c:pt>
                <c:pt idx="35">
                  <c:v>1137</c:v>
                </c:pt>
                <c:pt idx="36">
                  <c:v>44</c:v>
                </c:pt>
                <c:pt idx="37">
                  <c:v>297</c:v>
                </c:pt>
                <c:pt idx="38">
                  <c:v>360</c:v>
                </c:pt>
                <c:pt idx="39">
                  <c:v>1198</c:v>
                </c:pt>
                <c:pt idx="40">
                  <c:v>11077</c:v>
                </c:pt>
              </c:numCache>
            </c:numRef>
          </c:val>
        </c:ser>
        <c:ser>
          <c:idx val="4"/>
          <c:order val="4"/>
          <c:tx>
            <c:strRef>
              <c:f>List1!$E$1:$E$2</c:f>
              <c:strCache>
                <c:ptCount val="2"/>
                <c:pt idx="0">
                  <c:v>Priloga oklica, seznam blaga za prodajo, zadeva 4939-713/2019</c:v>
                </c:pt>
                <c:pt idx="1">
                  <c:v>kolet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List1!$E$3:$E$45</c:f>
              <c:numCache>
                <c:formatCode>General</c:formatCode>
                <c:ptCount val="43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10</c:v>
                </c:pt>
                <c:pt idx="14">
                  <c:v>17</c:v>
                </c:pt>
                <c:pt idx="15">
                  <c:v>2</c:v>
                </c:pt>
                <c:pt idx="16">
                  <c:v>14</c:v>
                </c:pt>
                <c:pt idx="17">
                  <c:v>20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14</c:v>
                </c:pt>
                <c:pt idx="22">
                  <c:v>10</c:v>
                </c:pt>
                <c:pt idx="23">
                  <c:v>193</c:v>
                </c:pt>
                <c:pt idx="24">
                  <c:v>8</c:v>
                </c:pt>
                <c:pt idx="25">
                  <c:v>10</c:v>
                </c:pt>
                <c:pt idx="26">
                  <c:v>2</c:v>
                </c:pt>
                <c:pt idx="27">
                  <c:v>31</c:v>
                </c:pt>
                <c:pt idx="28">
                  <c:v>2</c:v>
                </c:pt>
                <c:pt idx="29">
                  <c:v>22</c:v>
                </c:pt>
                <c:pt idx="30">
                  <c:v>27</c:v>
                </c:pt>
                <c:pt idx="31">
                  <c:v>1</c:v>
                </c:pt>
                <c:pt idx="32">
                  <c:v>31</c:v>
                </c:pt>
                <c:pt idx="33">
                  <c:v>3</c:v>
                </c:pt>
                <c:pt idx="34">
                  <c:v>1</c:v>
                </c:pt>
                <c:pt idx="35">
                  <c:v>34</c:v>
                </c:pt>
                <c:pt idx="36">
                  <c:v>2</c:v>
                </c:pt>
                <c:pt idx="37">
                  <c:v>13</c:v>
                </c:pt>
                <c:pt idx="38">
                  <c:v>30</c:v>
                </c:pt>
                <c:pt idx="39">
                  <c:v>63</c:v>
                </c:pt>
                <c:pt idx="40" formatCode="#,##0">
                  <c:v>655</c:v>
                </c:pt>
              </c:numCache>
            </c:numRef>
          </c:val>
        </c:ser>
        <c:ser>
          <c:idx val="5"/>
          <c:order val="5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6"/>
          <c:order val="6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7"/>
          <c:order val="7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8"/>
          <c:order val="8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9"/>
          <c:order val="9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List1!$F$1:$F$2</c:f>
              <c:strCache>
                <c:ptCount val="2"/>
                <c:pt idx="0">
                  <c:v>Priloga oklica, seznam blaga za prodajo, zadeva 4939-713/2019</c:v>
                </c:pt>
                <c:pt idx="1">
                  <c:v>Ocenjena vrednost, carinska osnova € (kos/kg)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List1!$F$3:$F$45</c:f>
              <c:numCache>
                <c:formatCode>#,##0.00</c:formatCode>
                <c:ptCount val="43"/>
                <c:pt idx="0">
                  <c:v>0.2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0.3</c:v>
                </c:pt>
                <c:pt idx="9">
                  <c:v>0.25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0.25</c:v>
                </c:pt>
                <c:pt idx="14">
                  <c:v>0.2</c:v>
                </c:pt>
                <c:pt idx="15">
                  <c:v>0.1</c:v>
                </c:pt>
                <c:pt idx="16">
                  <c:v>0.15</c:v>
                </c:pt>
                <c:pt idx="17">
                  <c:v>2</c:v>
                </c:pt>
                <c:pt idx="18">
                  <c:v>0.8</c:v>
                </c:pt>
                <c:pt idx="19">
                  <c:v>0.1</c:v>
                </c:pt>
                <c:pt idx="20">
                  <c:v>10</c:v>
                </c:pt>
                <c:pt idx="21">
                  <c:v>0.1</c:v>
                </c:pt>
                <c:pt idx="22">
                  <c:v>0.5</c:v>
                </c:pt>
                <c:pt idx="23">
                  <c:v>40</c:v>
                </c:pt>
                <c:pt idx="24">
                  <c:v>0.05</c:v>
                </c:pt>
                <c:pt idx="25">
                  <c:v>0.3</c:v>
                </c:pt>
                <c:pt idx="26">
                  <c:v>0.1</c:v>
                </c:pt>
                <c:pt idx="27">
                  <c:v>0.1</c:v>
                </c:pt>
                <c:pt idx="28">
                  <c:v>2</c:v>
                </c:pt>
                <c:pt idx="29">
                  <c:v>1.5</c:v>
                </c:pt>
                <c:pt idx="30">
                  <c:v>0.15</c:v>
                </c:pt>
                <c:pt idx="31">
                  <c:v>0.5</c:v>
                </c:pt>
                <c:pt idx="32">
                  <c:v>0.4</c:v>
                </c:pt>
                <c:pt idx="33">
                  <c:v>0.25</c:v>
                </c:pt>
                <c:pt idx="34">
                  <c:v>60</c:v>
                </c:pt>
                <c:pt idx="35">
                  <c:v>1.7</c:v>
                </c:pt>
                <c:pt idx="36">
                  <c:v>0.5</c:v>
                </c:pt>
                <c:pt idx="37">
                  <c:v>0.2</c:v>
                </c:pt>
                <c:pt idx="38">
                  <c:v>0.5</c:v>
                </c:pt>
                <c:pt idx="39">
                  <c:v>0.4</c:v>
                </c:pt>
                <c:pt idx="40" formatCode="General">
                  <c:v>0</c:v>
                </c:pt>
              </c:numCache>
            </c:numRef>
          </c:val>
        </c:ser>
        <c:ser>
          <c:idx val="16"/>
          <c:order val="16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17"/>
          <c:order val="17"/>
          <c:tx>
            <c:strRef>
              <c:f>List1!$G$1:$G$2</c:f>
              <c:strCache>
                <c:ptCount val="2"/>
                <c:pt idx="0">
                  <c:v>Priloga oklica, seznam blaga za prodajo, zadeva 4939-713/2019</c:v>
                </c:pt>
                <c:pt idx="1">
                  <c:v>Skupaj o cenjena vrednost, carinska osnova €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List1!$G$3:$G$45</c:f>
              <c:numCache>
                <c:formatCode>#,##0.00</c:formatCode>
                <c:ptCount val="43"/>
                <c:pt idx="0">
                  <c:v>200</c:v>
                </c:pt>
                <c:pt idx="1">
                  <c:v>275</c:v>
                </c:pt>
                <c:pt idx="2">
                  <c:v>275</c:v>
                </c:pt>
                <c:pt idx="3">
                  <c:v>1044</c:v>
                </c:pt>
                <c:pt idx="4">
                  <c:v>74</c:v>
                </c:pt>
                <c:pt idx="5">
                  <c:v>1440</c:v>
                </c:pt>
                <c:pt idx="6">
                  <c:v>680</c:v>
                </c:pt>
                <c:pt idx="7">
                  <c:v>840</c:v>
                </c:pt>
                <c:pt idx="8">
                  <c:v>756</c:v>
                </c:pt>
                <c:pt idx="9">
                  <c:v>384</c:v>
                </c:pt>
                <c:pt idx="10">
                  <c:v>230.4</c:v>
                </c:pt>
                <c:pt idx="11">
                  <c:v>720</c:v>
                </c:pt>
                <c:pt idx="12">
                  <c:v>144</c:v>
                </c:pt>
                <c:pt idx="13">
                  <c:v>150</c:v>
                </c:pt>
                <c:pt idx="14">
                  <c:v>714</c:v>
                </c:pt>
                <c:pt idx="15">
                  <c:v>120</c:v>
                </c:pt>
                <c:pt idx="16">
                  <c:v>2520</c:v>
                </c:pt>
                <c:pt idx="17">
                  <c:v>1600</c:v>
                </c:pt>
                <c:pt idx="18">
                  <c:v>624</c:v>
                </c:pt>
                <c:pt idx="19">
                  <c:v>300</c:v>
                </c:pt>
                <c:pt idx="20">
                  <c:v>20</c:v>
                </c:pt>
                <c:pt idx="21">
                  <c:v>840</c:v>
                </c:pt>
                <c:pt idx="22">
                  <c:v>1000</c:v>
                </c:pt>
                <c:pt idx="23">
                  <c:v>7720</c:v>
                </c:pt>
                <c:pt idx="24">
                  <c:v>238</c:v>
                </c:pt>
                <c:pt idx="25">
                  <c:v>288</c:v>
                </c:pt>
                <c:pt idx="26">
                  <c:v>60</c:v>
                </c:pt>
                <c:pt idx="27">
                  <c:v>378</c:v>
                </c:pt>
                <c:pt idx="28">
                  <c:v>60</c:v>
                </c:pt>
                <c:pt idx="29">
                  <c:v>342</c:v>
                </c:pt>
                <c:pt idx="30">
                  <c:v>810</c:v>
                </c:pt>
                <c:pt idx="31">
                  <c:v>15</c:v>
                </c:pt>
                <c:pt idx="32">
                  <c:v>2640</c:v>
                </c:pt>
                <c:pt idx="33">
                  <c:v>450</c:v>
                </c:pt>
                <c:pt idx="34">
                  <c:v>60</c:v>
                </c:pt>
                <c:pt idx="35">
                  <c:v>1932.8999999999999</c:v>
                </c:pt>
                <c:pt idx="36">
                  <c:v>72</c:v>
                </c:pt>
                <c:pt idx="37">
                  <c:v>1300</c:v>
                </c:pt>
                <c:pt idx="38">
                  <c:v>900</c:v>
                </c:pt>
                <c:pt idx="39">
                  <c:v>479.20000000000005</c:v>
                </c:pt>
                <c:pt idx="40">
                  <c:v>32695.500000000004</c:v>
                </c:pt>
              </c:numCache>
            </c:numRef>
          </c:val>
        </c:ser>
        <c:ser>
          <c:idx val="18"/>
          <c:order val="18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19"/>
          <c:order val="19"/>
          <c:tx>
            <c:strRef>
              <c:f>List1!$H$1:$H$2</c:f>
              <c:strCache>
                <c:ptCount val="2"/>
                <c:pt idx="0">
                  <c:v>Priloga oklica, seznam blaga za prodajo, zadeva 4939-713/2019</c:v>
                </c:pt>
                <c:pt idx="1">
                  <c:v>Carina %                     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List1!$H$3:$H$45</c:f>
              <c:numCache>
                <c:formatCode>0.00</c:formatCode>
                <c:ptCount val="43"/>
                <c:pt idx="0">
                  <c:v>2.2999999999999998</c:v>
                </c:pt>
                <c:pt idx="1">
                  <c:v>2.2000000000000002</c:v>
                </c:pt>
                <c:pt idx="2">
                  <c:v>6.5</c:v>
                </c:pt>
                <c:pt idx="3">
                  <c:v>4.7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2.2000000000000002</c:v>
                </c:pt>
                <c:pt idx="8">
                  <c:v>4.7</c:v>
                </c:pt>
                <c:pt idx="9">
                  <c:v>6.5</c:v>
                </c:pt>
                <c:pt idx="10">
                  <c:v>0</c:v>
                </c:pt>
                <c:pt idx="11">
                  <c:v>0</c:v>
                </c:pt>
                <c:pt idx="12">
                  <c:v>4.7</c:v>
                </c:pt>
                <c:pt idx="13">
                  <c:v>4.7</c:v>
                </c:pt>
                <c:pt idx="14">
                  <c:v>4.7</c:v>
                </c:pt>
                <c:pt idx="15">
                  <c:v>2.7</c:v>
                </c:pt>
                <c:pt idx="16">
                  <c:v>2.7</c:v>
                </c:pt>
                <c:pt idx="17">
                  <c:v>0</c:v>
                </c:pt>
                <c:pt idx="18">
                  <c:v>4.7</c:v>
                </c:pt>
                <c:pt idx="19">
                  <c:v>2.7</c:v>
                </c:pt>
                <c:pt idx="20">
                  <c:v>0</c:v>
                </c:pt>
                <c:pt idx="21">
                  <c:v>2.7</c:v>
                </c:pt>
                <c:pt idx="22">
                  <c:v>3.9</c:v>
                </c:pt>
                <c:pt idx="23">
                  <c:v>2.7</c:v>
                </c:pt>
                <c:pt idx="24">
                  <c:v>6.5</c:v>
                </c:pt>
                <c:pt idx="25">
                  <c:v>0</c:v>
                </c:pt>
                <c:pt idx="26">
                  <c:v>4.7</c:v>
                </c:pt>
                <c:pt idx="27">
                  <c:v>4.7</c:v>
                </c:pt>
                <c:pt idx="28">
                  <c:v>2.7</c:v>
                </c:pt>
                <c:pt idx="29">
                  <c:v>12</c:v>
                </c:pt>
                <c:pt idx="30">
                  <c:v>4.7</c:v>
                </c:pt>
                <c:pt idx="31">
                  <c:v>6.5</c:v>
                </c:pt>
                <c:pt idx="32">
                  <c:v>0</c:v>
                </c:pt>
                <c:pt idx="33">
                  <c:v>6.5</c:v>
                </c:pt>
                <c:pt idx="34">
                  <c:v>0</c:v>
                </c:pt>
                <c:pt idx="35">
                  <c:v>8</c:v>
                </c:pt>
                <c:pt idx="36">
                  <c:v>8</c:v>
                </c:pt>
                <c:pt idx="37">
                  <c:v>3.3</c:v>
                </c:pt>
                <c:pt idx="38">
                  <c:v>2.2000000000000002</c:v>
                </c:pt>
                <c:pt idx="39">
                  <c:v>2.7</c:v>
                </c:pt>
                <c:pt idx="40" formatCode="General">
                  <c:v>0</c:v>
                </c:pt>
              </c:numCache>
            </c:numRef>
          </c:val>
        </c:ser>
        <c:ser>
          <c:idx val="20"/>
          <c:order val="20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1"/>
          <c:order val="21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2"/>
          <c:order val="22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3"/>
          <c:order val="23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4"/>
          <c:order val="24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5"/>
          <c:order val="25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6"/>
          <c:order val="26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</c:numRef>
          </c:val>
        </c:ser>
        <c:ser>
          <c:idx val="27"/>
          <c:order val="27"/>
          <c:tx>
            <c:strRef>
              <c:f>List1!$I$1:$I$2</c:f>
              <c:strCache>
                <c:ptCount val="2"/>
                <c:pt idx="0">
                  <c:v>Priloga oklica, seznam blaga za prodajo, zadeva 4939-713/2019</c:v>
                </c:pt>
                <c:pt idx="1">
                  <c:v>DDV  %                                            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List1!$I$3:$I$45</c:f>
              <c:numCache>
                <c:formatCode>0.00</c:formatCode>
                <c:ptCount val="43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0</c:v>
                </c:pt>
              </c:numCache>
            </c:numRef>
          </c:val>
        </c:ser>
        <c:ser>
          <c:idx val="28"/>
          <c:order val="28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9"/>
          <c:order val="29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30"/>
          <c:order val="30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31"/>
          <c:order val="31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List1!$A$3:$A$45</c:f>
              <c:strCache>
                <c:ptCount val="41"/>
                <c:pt idx="0">
                  <c:v>1.</c:v>
                </c:pt>
                <c:pt idx="1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7">
                  <c:v>6.</c:v>
                </c:pt>
                <c:pt idx="8">
                  <c:v>7.</c:v>
                </c:pt>
                <c:pt idx="9">
                  <c:v>8.</c:v>
                </c:pt>
                <c:pt idx="10">
                  <c:v>9.</c:v>
                </c:pt>
                <c:pt idx="11">
                  <c:v>10.</c:v>
                </c:pt>
                <c:pt idx="12">
                  <c:v>11.</c:v>
                </c:pt>
                <c:pt idx="13">
                  <c:v>12.</c:v>
                </c:pt>
                <c:pt idx="14">
                  <c:v>13.</c:v>
                </c:pt>
                <c:pt idx="15">
                  <c:v>14.</c:v>
                </c:pt>
                <c:pt idx="16">
                  <c:v>15.</c:v>
                </c:pt>
                <c:pt idx="17">
                  <c:v>16.</c:v>
                </c:pt>
                <c:pt idx="18">
                  <c:v>17.</c:v>
                </c:pt>
                <c:pt idx="19">
                  <c:v>18.</c:v>
                </c:pt>
                <c:pt idx="20">
                  <c:v>19.</c:v>
                </c:pt>
                <c:pt idx="21">
                  <c:v>20.</c:v>
                </c:pt>
                <c:pt idx="22">
                  <c:v>21.</c:v>
                </c:pt>
                <c:pt idx="23">
                  <c:v>22.</c:v>
                </c:pt>
                <c:pt idx="24">
                  <c:v>23.</c:v>
                </c:pt>
                <c:pt idx="25">
                  <c:v>24.</c:v>
                </c:pt>
                <c:pt idx="26">
                  <c:v>25.</c:v>
                </c:pt>
                <c:pt idx="27">
                  <c:v>26.</c:v>
                </c:pt>
                <c:pt idx="28">
                  <c:v>27.</c:v>
                </c:pt>
                <c:pt idx="29">
                  <c:v>28.</c:v>
                </c:pt>
                <c:pt idx="30">
                  <c:v>29.</c:v>
                </c:pt>
                <c:pt idx="31">
                  <c:v>30.</c:v>
                </c:pt>
                <c:pt idx="32">
                  <c:v>31.</c:v>
                </c:pt>
                <c:pt idx="33">
                  <c:v>32.</c:v>
                </c:pt>
                <c:pt idx="34">
                  <c:v>33.</c:v>
                </c:pt>
                <c:pt idx="35">
                  <c:v>34.</c:v>
                </c:pt>
                <c:pt idx="36">
                  <c:v>35.</c:v>
                </c:pt>
                <c:pt idx="37">
                  <c:v>36.</c:v>
                </c:pt>
                <c:pt idx="38">
                  <c:v>37.</c:v>
                </c:pt>
                <c:pt idx="39">
                  <c:v>38.</c:v>
                </c:pt>
                <c:pt idx="40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515248"/>
        <c:axId val="163515640"/>
      </c:barChart>
      <c:catAx>
        <c:axId val="16351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3515640"/>
        <c:crosses val="autoZero"/>
        <c:auto val="1"/>
        <c:lblAlgn val="ctr"/>
        <c:lblOffset val="100"/>
        <c:noMultiLvlLbl val="0"/>
      </c:catAx>
      <c:valAx>
        <c:axId val="16351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351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6051176"/>
    <xdr:graphicFrame macro="">
      <xdr:nvGraphicFramePr>
        <xdr:cNvPr id="2" name="Grafikon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878" cy="6051176"/>
    <xdr:graphicFrame macro="">
      <xdr:nvGraphicFramePr>
        <xdr:cNvPr id="2" name="Grafikon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si/assets/organi-v-sestavi/FURS/Javne-drazbe/Leto-2021/FU-KOPER/19-5-2021-razlicno-trgovsko-blago/1-6.jpg" TargetMode="External"/><Relationship Id="rId13" Type="http://schemas.openxmlformats.org/officeDocument/2006/relationships/hyperlink" Target="https://www.gov.si/assets/organi-v-sestavi/FURS/Javne-drazbe/Leto-2021/FU-KOPER/19-5-2021-razlicno-trgovsko-blago/1-16.jpg" TargetMode="External"/><Relationship Id="rId18" Type="http://schemas.openxmlformats.org/officeDocument/2006/relationships/hyperlink" Target="https://www.gov.si/assets/organi-v-sestavi/FURS/Javne-drazbe/Leto-2021/FU-KOPER/19-5-2021-razlicno-trgovsko-blago/1-11.jpg" TargetMode="External"/><Relationship Id="rId26" Type="http://schemas.openxmlformats.org/officeDocument/2006/relationships/hyperlink" Target="https://www.gov.si/assets/organi-v-sestavi/FURS/Javne-drazbe/Leto-2021/FU-KOPER/19-5-2021-razlicno-trgovsko-blago/1-35.jpg" TargetMode="External"/><Relationship Id="rId39" Type="http://schemas.openxmlformats.org/officeDocument/2006/relationships/hyperlink" Target="https://www.gov.si/assets/organi-v-sestavi/FURS/Javne-drazbe/Leto-2021/FU-KOPER/19-5-2021-razlicno-trgovsko-blago/1-22.jpg" TargetMode="External"/><Relationship Id="rId3" Type="http://schemas.openxmlformats.org/officeDocument/2006/relationships/hyperlink" Target="https://www.gov.si/assets/organi-v-sestavi/FURS/Javne-drazbe/Leto-2021/FU-KOPER/19-5-2021-razlicno-trgovsko-blago/1-3.jpg" TargetMode="External"/><Relationship Id="rId21" Type="http://schemas.openxmlformats.org/officeDocument/2006/relationships/hyperlink" Target="https://www.gov.si/assets/organi-v-sestavi/FURS/Javne-drazbe/Leto-2021/FU-KOPER/19-5-2021-razlicno-trgovsko-blago/1-8.jpg" TargetMode="External"/><Relationship Id="rId34" Type="http://schemas.openxmlformats.org/officeDocument/2006/relationships/hyperlink" Target="https://www.gov.si/assets/organi-v-sestavi/FURS/Javne-drazbe/Leto-2021/FU-KOPER/19-5-2021-razlicno-trgovsko-blago/1-27.jpg" TargetMode="External"/><Relationship Id="rId42" Type="http://schemas.openxmlformats.org/officeDocument/2006/relationships/hyperlink" Target="https://www.gov.si/assets/organi-v-sestavi/FURS/Javne-drazbe/Leto-2021/FU-KOPER/19-5-2021-razlicno-trgovsko-blago/1-19.jpg" TargetMode="External"/><Relationship Id="rId7" Type="http://schemas.openxmlformats.org/officeDocument/2006/relationships/hyperlink" Target="https://www.gov.si/assets/organi-v-sestavi/FURS/Javne-drazbe/Leto-2021/FU-KOPER/19-5-2021-razlicno-trgovsko-blago/1-5.jpg" TargetMode="External"/><Relationship Id="rId12" Type="http://schemas.openxmlformats.org/officeDocument/2006/relationships/hyperlink" Target="https://www.gov.si/assets/organi-v-sestavi/FURS/Javne-drazbe/Leto-2021/FU-KOPER/19-5-2021-razlicno-trgovsko-blago/1-17.jpg" TargetMode="External"/><Relationship Id="rId17" Type="http://schemas.openxmlformats.org/officeDocument/2006/relationships/hyperlink" Target="https://www.gov.si/assets/organi-v-sestavi/FURS/Javne-drazbe/Leto-2021/FU-KOPER/19-5-2021-razlicno-trgovsko-blago/1-12.jpg" TargetMode="External"/><Relationship Id="rId25" Type="http://schemas.openxmlformats.org/officeDocument/2006/relationships/hyperlink" Target="https://www.gov.si/assets/organi-v-sestavi/FURS/Javne-drazbe/Leto-2021/FU-KOPER/19-5-2021-razlicno-trgovsko-blago/1-36.jpg" TargetMode="External"/><Relationship Id="rId33" Type="http://schemas.openxmlformats.org/officeDocument/2006/relationships/hyperlink" Target="https://www.gov.si/assets/organi-v-sestavi/FURS/Javne-drazbe/Leto-2021/FU-KOPER/19-5-2021-razlicno-trgovsko-blago/1-28.jpg" TargetMode="External"/><Relationship Id="rId38" Type="http://schemas.openxmlformats.org/officeDocument/2006/relationships/hyperlink" Target="https://www.gov.si/assets/organi-v-sestavi/FURS/Javne-drazbe/Leto-2021/FU-KOPER/19-5-2021-razlicno-trgovsko-blago/1-23.jpg" TargetMode="External"/><Relationship Id="rId2" Type="http://schemas.openxmlformats.org/officeDocument/2006/relationships/hyperlink" Target="https://www.gov.si/assets/organi-v-sestavi/FURS/Javne-drazbe/Leto-2021/FU-KOPER/19-5-2021-razlicno-trgovsko-blago/1-2.jpg" TargetMode="External"/><Relationship Id="rId16" Type="http://schemas.openxmlformats.org/officeDocument/2006/relationships/hyperlink" Target="https://www.gov.si/assets/organi-v-sestavi/FURS/Javne-drazbe/Leto-2021/FU-KOPER/19-5-2021-razlicno-trgovsko-blago/1-13.jpg" TargetMode="External"/><Relationship Id="rId20" Type="http://schemas.openxmlformats.org/officeDocument/2006/relationships/hyperlink" Target="https://www.gov.si/assets/organi-v-sestavi/FURS/Javne-drazbe/Leto-2021/FU-KOPER/19-5-2021-razlicno-trgovsko-blago/1-9.jpg" TargetMode="External"/><Relationship Id="rId29" Type="http://schemas.openxmlformats.org/officeDocument/2006/relationships/hyperlink" Target="https://www.gov.si/assets/organi-v-sestavi/FURS/Javne-drazbe/Leto-2021/FU-KOPER/19-5-2021-razlicno-trgovsko-blago/1-32.jpg" TargetMode="External"/><Relationship Id="rId41" Type="http://schemas.openxmlformats.org/officeDocument/2006/relationships/hyperlink" Target="https://www.gov.si/assets/organi-v-sestavi/FURS/Javne-drazbe/Leto-2021/FU-KOPER/19-5-2021-razlicno-trgovsko-blago/1-20.jpg" TargetMode="External"/><Relationship Id="rId1" Type="http://schemas.openxmlformats.org/officeDocument/2006/relationships/hyperlink" Target="https://www.gov.si/assets/organi-v-sestavi/FURS/Javne-drazbe/Leto-2021/FU-KOPER/19-5-2021-razlicno-trgovsko-blago/1-1.jpg" TargetMode="External"/><Relationship Id="rId6" Type="http://schemas.openxmlformats.org/officeDocument/2006/relationships/hyperlink" Target="https://www.gov.si/assets/organi-v-sestavi/FURS/Javne-drazbe/Leto-2021/FU-KOPER/19-5-2021-razlicno-trgovsko-blago/1-5.jpg" TargetMode="External"/><Relationship Id="rId11" Type="http://schemas.openxmlformats.org/officeDocument/2006/relationships/hyperlink" Target="https://www.gov.si/assets/organi-v-sestavi/FURS/Javne-drazbe/Leto-2021/FU-KOPER/19-5-2021-razlicno-trgovsko-blago/1-18.jpg" TargetMode="External"/><Relationship Id="rId24" Type="http://schemas.openxmlformats.org/officeDocument/2006/relationships/hyperlink" Target="https://www.gov.si/assets/organi-v-sestavi/FURS/Javne-drazbe/Leto-2021/FU-KOPER/19-5-2021-razlicno-trgovsko-blago/1-37.jpg" TargetMode="External"/><Relationship Id="rId32" Type="http://schemas.openxmlformats.org/officeDocument/2006/relationships/hyperlink" Target="https://www.gov.si/assets/organi-v-sestavi/FURS/Javne-drazbe/Leto-2021/FU-KOPER/19-5-2021-razlicno-trgovsko-blago/1-29.jpg" TargetMode="External"/><Relationship Id="rId37" Type="http://schemas.openxmlformats.org/officeDocument/2006/relationships/hyperlink" Target="https://www.gov.si/assets/organi-v-sestavi/FURS/Javne-drazbe/Leto-2021/FU-KOPER/19-5-2021-razlicno-trgovsko-blago/1-24.jpg" TargetMode="External"/><Relationship Id="rId40" Type="http://schemas.openxmlformats.org/officeDocument/2006/relationships/hyperlink" Target="https://www.gov.si/assets/organi-v-sestavi/FURS/Javne-drazbe/Leto-2021/FU-KOPER/19-5-2021-razlicno-trgovsko-blago/1-21.jpg" TargetMode="External"/><Relationship Id="rId5" Type="http://schemas.openxmlformats.org/officeDocument/2006/relationships/hyperlink" Target="https://www.gov.si/assets/organi-v-sestavi/FURS/Javne-drazbe/Leto-2021/FU-KOPER/19-5-2021-razlicno-trgovsko-blago/1-4.jpg" TargetMode="External"/><Relationship Id="rId15" Type="http://schemas.openxmlformats.org/officeDocument/2006/relationships/hyperlink" Target="https://www.gov.si/assets/organi-v-sestavi/FURS/Javne-drazbe/Leto-2021/FU-KOPER/19-5-2021-razlicno-trgovsko-blago/1-14.jpg" TargetMode="External"/><Relationship Id="rId23" Type="http://schemas.openxmlformats.org/officeDocument/2006/relationships/hyperlink" Target="https://www.gov.si/assets/organi-v-sestavi/FURS/Javne-drazbe/Leto-2021/FU-KOPER/19-5-2021-razlicno-trgovsko-blago/1-38.jpg" TargetMode="External"/><Relationship Id="rId28" Type="http://schemas.openxmlformats.org/officeDocument/2006/relationships/hyperlink" Target="https://www.gov.si/assets/organi-v-sestavi/FURS/Javne-drazbe/Leto-2021/FU-KOPER/19-5-2021-razlicno-trgovsko-blago/1-33.jpg" TargetMode="External"/><Relationship Id="rId36" Type="http://schemas.openxmlformats.org/officeDocument/2006/relationships/hyperlink" Target="https://www.gov.si/assets/organi-v-sestavi/FURS/Javne-drazbe/Leto-2021/FU-KOPER/19-5-2021-razlicno-trgovsko-blago/1-25.jpg" TargetMode="External"/><Relationship Id="rId10" Type="http://schemas.openxmlformats.org/officeDocument/2006/relationships/hyperlink" Target="https://www.gov.si/assets/organi-v-sestavi/FURS/Javne-drazbe/Leto-2021/FU-KOPER/19-5-2021-razlicno-trgovsko-blago/1-7.jpg" TargetMode="External"/><Relationship Id="rId19" Type="http://schemas.openxmlformats.org/officeDocument/2006/relationships/hyperlink" Target="https://www.gov.si/assets/organi-v-sestavi/FURS/Javne-drazbe/Leto-2021/FU-KOPER/19-5-2021-razlicno-trgovsko-blago/1-10.jpg" TargetMode="External"/><Relationship Id="rId31" Type="http://schemas.openxmlformats.org/officeDocument/2006/relationships/hyperlink" Target="https://www.gov.si/assets/organi-v-sestavi/FURS/Javne-drazbe/Leto-2021/FU-KOPER/19-5-2021-razlicno-trgovsko-blago/1-30.jpg" TargetMode="External"/><Relationship Id="rId4" Type="http://schemas.openxmlformats.org/officeDocument/2006/relationships/hyperlink" Target="https://www.gov.si/assets/organi-v-sestavi/FURS/Javne-drazbe/Leto-2021/FU-KOPER/19-5-2021-razlicno-trgovsko-blago/1-2.jpg" TargetMode="External"/><Relationship Id="rId9" Type="http://schemas.openxmlformats.org/officeDocument/2006/relationships/hyperlink" Target="https://www.gov.si/assets/organi-v-sestavi/FURS/Javne-drazbe/Leto-2021/FU-KOPER/19-5-2021-razlicno-trgovsko-blago/1-7.jpg" TargetMode="External"/><Relationship Id="rId14" Type="http://schemas.openxmlformats.org/officeDocument/2006/relationships/hyperlink" Target="https://www.gov.si/assets/organi-v-sestavi/FURS/Javne-drazbe/Leto-2021/FU-KOPER/19-5-2021-razlicno-trgovsko-blago/1-15.jpg" TargetMode="External"/><Relationship Id="rId22" Type="http://schemas.openxmlformats.org/officeDocument/2006/relationships/hyperlink" Target="https://www.gov.si/assets/organi-v-sestavi/FURS/Javne-drazbe/Leto-2021/FU-KOPER/19-5-2021-razlicno-trgovsko-blago/1-7.jpg" TargetMode="External"/><Relationship Id="rId27" Type="http://schemas.openxmlformats.org/officeDocument/2006/relationships/hyperlink" Target="https://www.gov.si/assets/organi-v-sestavi/FURS/Javne-drazbe/Leto-2021/FU-KOPER/19-5-2021-razlicno-trgovsko-blago/1-34.jpg" TargetMode="External"/><Relationship Id="rId30" Type="http://schemas.openxmlformats.org/officeDocument/2006/relationships/hyperlink" Target="https://www.gov.si/assets/organi-v-sestavi/FURS/Javne-drazbe/Leto-2021/FU-KOPER/19-5-2021-razlicno-trgovsko-blago/1-31.jpg" TargetMode="External"/><Relationship Id="rId35" Type="http://schemas.openxmlformats.org/officeDocument/2006/relationships/hyperlink" Target="https://www.gov.si/assets/organi-v-sestavi/FURS/Javne-drazbe/Leto-2021/FU-KOPER/19-5-2021-razlicno-trgovsko-blago/1-26.jpg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F6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J35" sqref="J35"/>
    </sheetView>
  </sheetViews>
  <sheetFormatPr defaultRowHeight="15" x14ac:dyDescent="0.25"/>
  <cols>
    <col min="1" max="1" width="7.7109375" style="2" customWidth="1"/>
    <col min="2" max="2" width="43.28515625" style="8" customWidth="1"/>
    <col min="3" max="3" width="7.42578125" style="49" customWidth="1"/>
    <col min="4" max="4" width="9.28515625" style="6" customWidth="1"/>
    <col min="5" max="5" width="7.28515625" style="49" customWidth="1"/>
    <col min="6" max="6" width="16.140625" style="3" customWidth="1"/>
    <col min="7" max="7" width="13.42578125" style="3" customWidth="1"/>
    <col min="8" max="8" width="14.28515625" style="7" customWidth="1"/>
    <col min="9" max="9" width="12" style="1" customWidth="1"/>
    <col min="10" max="11" width="14.5703125" style="1" customWidth="1"/>
    <col min="12" max="12" width="16.5703125" style="1" customWidth="1"/>
  </cols>
  <sheetData>
    <row r="1" spans="1:12" s="5" customFormat="1" ht="50.1" customHeight="1" x14ac:dyDescent="0.25">
      <c r="A1" s="88" t="s">
        <v>89</v>
      </c>
      <c r="B1" s="88"/>
      <c r="C1" s="88"/>
      <c r="D1" s="88"/>
      <c r="E1" s="88"/>
      <c r="F1" s="88"/>
      <c r="G1" s="88"/>
      <c r="H1" s="88"/>
      <c r="I1" s="88"/>
      <c r="J1" s="4"/>
      <c r="K1" s="4"/>
      <c r="L1" s="4"/>
    </row>
    <row r="2" spans="1:12" s="2" customFormat="1" ht="63.75" x14ac:dyDescent="0.25">
      <c r="A2" s="82" t="s">
        <v>0</v>
      </c>
      <c r="B2" s="60" t="s">
        <v>90</v>
      </c>
      <c r="C2" s="66" t="s">
        <v>1</v>
      </c>
      <c r="D2" s="67" t="s">
        <v>2</v>
      </c>
      <c r="E2" s="66" t="s">
        <v>7</v>
      </c>
      <c r="F2" s="42" t="s">
        <v>87</v>
      </c>
      <c r="G2" s="11" t="s">
        <v>84</v>
      </c>
      <c r="H2" s="13" t="s">
        <v>85</v>
      </c>
      <c r="I2" s="10" t="s">
        <v>86</v>
      </c>
      <c r="J2" s="84" t="s">
        <v>91</v>
      </c>
      <c r="K2" s="12"/>
      <c r="L2" s="12"/>
    </row>
    <row r="3" spans="1:12" s="2" customFormat="1" x14ac:dyDescent="0.25">
      <c r="A3" s="68" t="s">
        <v>3</v>
      </c>
      <c r="B3" s="51" t="s">
        <v>44</v>
      </c>
      <c r="C3" s="72">
        <v>1000</v>
      </c>
      <c r="D3" s="73">
        <v>105</v>
      </c>
      <c r="E3" s="74">
        <v>5</v>
      </c>
      <c r="F3" s="14">
        <v>0.2</v>
      </c>
      <c r="G3" s="53">
        <v>200</v>
      </c>
      <c r="H3" s="62">
        <v>2.2999999999999998</v>
      </c>
      <c r="I3" s="33">
        <v>22</v>
      </c>
      <c r="J3" s="86" t="s">
        <v>92</v>
      </c>
      <c r="K3" s="12"/>
      <c r="L3" s="12"/>
    </row>
    <row r="4" spans="1:12" s="37" customFormat="1" x14ac:dyDescent="0.25">
      <c r="A4" s="94" t="s">
        <v>4</v>
      </c>
      <c r="B4" s="52" t="s">
        <v>83</v>
      </c>
      <c r="C4" s="75">
        <v>1100</v>
      </c>
      <c r="D4" s="76">
        <v>111</v>
      </c>
      <c r="E4" s="77">
        <v>6</v>
      </c>
      <c r="F4" s="9">
        <v>0.25</v>
      </c>
      <c r="G4" s="40">
        <v>275</v>
      </c>
      <c r="H4" s="63">
        <v>2.2000000000000002</v>
      </c>
      <c r="I4" s="13">
        <v>22</v>
      </c>
      <c r="J4" s="86" t="s">
        <v>93</v>
      </c>
      <c r="K4" s="36"/>
      <c r="L4" s="36"/>
    </row>
    <row r="5" spans="1:12" s="37" customFormat="1" x14ac:dyDescent="0.25">
      <c r="A5" s="95"/>
      <c r="B5" s="52" t="s">
        <v>53</v>
      </c>
      <c r="C5" s="75">
        <v>1100</v>
      </c>
      <c r="D5" s="76">
        <v>127</v>
      </c>
      <c r="E5" s="77">
        <v>8</v>
      </c>
      <c r="F5" s="9">
        <v>0.25</v>
      </c>
      <c r="G5" s="40">
        <v>275</v>
      </c>
      <c r="H5" s="63">
        <v>6.5</v>
      </c>
      <c r="I5" s="13">
        <v>22</v>
      </c>
      <c r="J5" s="86" t="s">
        <v>93</v>
      </c>
      <c r="K5" s="36"/>
      <c r="L5" s="36"/>
    </row>
    <row r="6" spans="1:12" s="37" customFormat="1" x14ac:dyDescent="0.25">
      <c r="A6" s="69" t="s">
        <v>5</v>
      </c>
      <c r="B6" s="52" t="s">
        <v>54</v>
      </c>
      <c r="C6" s="75">
        <v>2088</v>
      </c>
      <c r="D6" s="76">
        <v>130</v>
      </c>
      <c r="E6" s="77">
        <v>8</v>
      </c>
      <c r="F6" s="9">
        <v>0.5</v>
      </c>
      <c r="G6" s="40">
        <v>1044</v>
      </c>
      <c r="H6" s="63">
        <v>4.7</v>
      </c>
      <c r="I6" s="13">
        <v>22</v>
      </c>
      <c r="J6" s="86" t="s">
        <v>94</v>
      </c>
      <c r="K6" s="36"/>
      <c r="L6" s="36"/>
    </row>
    <row r="7" spans="1:12" s="37" customFormat="1" x14ac:dyDescent="0.25">
      <c r="A7" s="70" t="s">
        <v>6</v>
      </c>
      <c r="B7" s="52" t="s">
        <v>52</v>
      </c>
      <c r="C7" s="75" t="s">
        <v>88</v>
      </c>
      <c r="D7" s="78">
        <v>74</v>
      </c>
      <c r="E7" s="77">
        <v>2</v>
      </c>
      <c r="F7" s="61">
        <v>1</v>
      </c>
      <c r="G7" s="71">
        <v>74</v>
      </c>
      <c r="H7" s="63">
        <v>4</v>
      </c>
      <c r="I7" s="13">
        <v>22</v>
      </c>
      <c r="J7" s="87" t="s">
        <v>95</v>
      </c>
      <c r="K7" s="36"/>
      <c r="L7" s="36"/>
    </row>
    <row r="8" spans="1:12" s="37" customFormat="1" x14ac:dyDescent="0.25">
      <c r="A8" s="92" t="s">
        <v>10</v>
      </c>
      <c r="B8" s="52" t="s">
        <v>55</v>
      </c>
      <c r="C8" s="75">
        <v>720</v>
      </c>
      <c r="D8" s="76">
        <v>242</v>
      </c>
      <c r="E8" s="77">
        <v>8</v>
      </c>
      <c r="F8" s="9">
        <v>2</v>
      </c>
      <c r="G8" s="40">
        <v>1440</v>
      </c>
      <c r="H8" s="63">
        <v>0</v>
      </c>
      <c r="I8" s="13">
        <v>22</v>
      </c>
      <c r="J8" s="87" t="s">
        <v>96</v>
      </c>
      <c r="K8" s="36"/>
      <c r="L8" s="36"/>
    </row>
    <row r="9" spans="1:12" s="37" customFormat="1" x14ac:dyDescent="0.25">
      <c r="A9" s="93"/>
      <c r="B9" s="52" t="s">
        <v>82</v>
      </c>
      <c r="C9" s="75">
        <v>340</v>
      </c>
      <c r="D9" s="76">
        <v>121</v>
      </c>
      <c r="E9" s="77">
        <v>5</v>
      </c>
      <c r="F9" s="9">
        <v>2</v>
      </c>
      <c r="G9" s="40">
        <v>680</v>
      </c>
      <c r="H9" s="63">
        <v>0</v>
      </c>
      <c r="I9" s="13">
        <v>22</v>
      </c>
      <c r="J9" s="87" t="s">
        <v>96</v>
      </c>
      <c r="K9" s="36"/>
      <c r="L9" s="36"/>
    </row>
    <row r="10" spans="1:12" s="44" customFormat="1" x14ac:dyDescent="0.25">
      <c r="A10" s="70" t="s">
        <v>11</v>
      </c>
      <c r="B10" s="52" t="s">
        <v>81</v>
      </c>
      <c r="C10" s="75">
        <v>280</v>
      </c>
      <c r="D10" s="76">
        <v>147</v>
      </c>
      <c r="E10" s="77">
        <v>7</v>
      </c>
      <c r="F10" s="39">
        <v>3</v>
      </c>
      <c r="G10" s="40">
        <v>840</v>
      </c>
      <c r="H10" s="64">
        <v>2.2000000000000002</v>
      </c>
      <c r="I10" s="41">
        <v>22</v>
      </c>
      <c r="J10" s="87" t="s">
        <v>97</v>
      </c>
      <c r="K10" s="43"/>
      <c r="L10" s="43"/>
    </row>
    <row r="11" spans="1:12" s="37" customFormat="1" x14ac:dyDescent="0.25">
      <c r="A11" s="69" t="s">
        <v>12</v>
      </c>
      <c r="B11" s="52" t="s">
        <v>45</v>
      </c>
      <c r="C11" s="75">
        <v>2520</v>
      </c>
      <c r="D11" s="76">
        <v>158</v>
      </c>
      <c r="E11" s="77">
        <v>8</v>
      </c>
      <c r="F11" s="9">
        <v>0.3</v>
      </c>
      <c r="G11" s="40">
        <v>756</v>
      </c>
      <c r="H11" s="63">
        <v>4.7</v>
      </c>
      <c r="I11" s="13">
        <v>22</v>
      </c>
      <c r="J11" s="87" t="s">
        <v>99</v>
      </c>
      <c r="K11" s="36"/>
      <c r="L11" s="36"/>
    </row>
    <row r="12" spans="1:12" s="37" customFormat="1" x14ac:dyDescent="0.25">
      <c r="A12" s="69" t="s">
        <v>13</v>
      </c>
      <c r="B12" s="52" t="s">
        <v>56</v>
      </c>
      <c r="C12" s="75">
        <v>1536</v>
      </c>
      <c r="D12" s="76">
        <v>87</v>
      </c>
      <c r="E12" s="77">
        <v>5</v>
      </c>
      <c r="F12" s="9">
        <v>0.25</v>
      </c>
      <c r="G12" s="40">
        <v>384</v>
      </c>
      <c r="H12" s="63">
        <v>6.5</v>
      </c>
      <c r="I12" s="13">
        <v>22</v>
      </c>
      <c r="J12" s="87" t="s">
        <v>100</v>
      </c>
      <c r="K12" s="36"/>
      <c r="L12" s="36"/>
    </row>
    <row r="13" spans="1:12" s="37" customFormat="1" x14ac:dyDescent="0.25">
      <c r="A13" s="70" t="s">
        <v>14</v>
      </c>
      <c r="B13" s="52" t="s">
        <v>57</v>
      </c>
      <c r="C13" s="75">
        <v>2304</v>
      </c>
      <c r="D13" s="76">
        <v>128</v>
      </c>
      <c r="E13" s="77">
        <v>8</v>
      </c>
      <c r="F13" s="9">
        <v>0.1</v>
      </c>
      <c r="G13" s="40">
        <v>230.4</v>
      </c>
      <c r="H13" s="63">
        <v>0</v>
      </c>
      <c r="I13" s="13">
        <v>22</v>
      </c>
      <c r="J13" s="87" t="s">
        <v>101</v>
      </c>
      <c r="K13" s="36"/>
      <c r="L13" s="36"/>
    </row>
    <row r="14" spans="1:12" s="37" customFormat="1" x14ac:dyDescent="0.25">
      <c r="A14" s="69" t="s">
        <v>15</v>
      </c>
      <c r="B14" s="52" t="s">
        <v>50</v>
      </c>
      <c r="C14" s="75">
        <v>7200</v>
      </c>
      <c r="D14" s="76">
        <v>74</v>
      </c>
      <c r="E14" s="77">
        <v>6</v>
      </c>
      <c r="F14" s="9">
        <v>0.1</v>
      </c>
      <c r="G14" s="40">
        <v>720</v>
      </c>
      <c r="H14" s="63">
        <v>0</v>
      </c>
      <c r="I14" s="13">
        <v>22</v>
      </c>
      <c r="J14" s="87" t="s">
        <v>102</v>
      </c>
      <c r="K14" s="36"/>
      <c r="L14" s="36"/>
    </row>
    <row r="15" spans="1:12" s="37" customFormat="1" x14ac:dyDescent="0.25">
      <c r="A15" s="70" t="s">
        <v>16</v>
      </c>
      <c r="B15" s="52" t="s">
        <v>58</v>
      </c>
      <c r="C15" s="75">
        <v>1440</v>
      </c>
      <c r="D15" s="76">
        <v>150</v>
      </c>
      <c r="E15" s="77">
        <v>5</v>
      </c>
      <c r="F15" s="9">
        <v>0.1</v>
      </c>
      <c r="G15" s="40">
        <v>144</v>
      </c>
      <c r="H15" s="63">
        <v>4.7</v>
      </c>
      <c r="I15" s="13">
        <v>22</v>
      </c>
      <c r="J15" s="87" t="s">
        <v>103</v>
      </c>
      <c r="K15" s="36"/>
      <c r="L15" s="36"/>
    </row>
    <row r="16" spans="1:12" s="37" customFormat="1" x14ac:dyDescent="0.25">
      <c r="A16" s="69" t="s">
        <v>17</v>
      </c>
      <c r="B16" s="52" t="s">
        <v>59</v>
      </c>
      <c r="C16" s="75">
        <v>600</v>
      </c>
      <c r="D16" s="76">
        <v>230</v>
      </c>
      <c r="E16" s="77">
        <v>10</v>
      </c>
      <c r="F16" s="9">
        <v>0.25</v>
      </c>
      <c r="G16" s="40">
        <v>150</v>
      </c>
      <c r="H16" s="63">
        <v>4.7</v>
      </c>
      <c r="I16" s="13">
        <v>22</v>
      </c>
      <c r="J16" s="87" t="s">
        <v>104</v>
      </c>
      <c r="K16" s="36"/>
      <c r="L16" s="36"/>
    </row>
    <row r="17" spans="1:12" s="37" customFormat="1" x14ac:dyDescent="0.25">
      <c r="A17" s="70" t="s">
        <v>18</v>
      </c>
      <c r="B17" s="52" t="s">
        <v>60</v>
      </c>
      <c r="C17" s="75">
        <v>3570</v>
      </c>
      <c r="D17" s="76">
        <v>510</v>
      </c>
      <c r="E17" s="77">
        <v>17</v>
      </c>
      <c r="F17" s="9">
        <v>0.2</v>
      </c>
      <c r="G17" s="40">
        <v>714</v>
      </c>
      <c r="H17" s="63">
        <v>4.7</v>
      </c>
      <c r="I17" s="13">
        <v>22</v>
      </c>
      <c r="J17" s="87" t="s">
        <v>105</v>
      </c>
      <c r="K17" s="36"/>
      <c r="L17" s="36"/>
    </row>
    <row r="18" spans="1:12" s="37" customFormat="1" x14ac:dyDescent="0.25">
      <c r="A18" s="69" t="s">
        <v>19</v>
      </c>
      <c r="B18" s="52" t="s">
        <v>61</v>
      </c>
      <c r="C18" s="75">
        <v>1200</v>
      </c>
      <c r="D18" s="76">
        <v>34</v>
      </c>
      <c r="E18" s="77">
        <v>2</v>
      </c>
      <c r="F18" s="9">
        <v>0.1</v>
      </c>
      <c r="G18" s="40">
        <v>120</v>
      </c>
      <c r="H18" s="63">
        <v>2.7</v>
      </c>
      <c r="I18" s="13">
        <v>22</v>
      </c>
      <c r="J18" s="87" t="s">
        <v>106</v>
      </c>
      <c r="K18" s="36"/>
      <c r="L18" s="36"/>
    </row>
    <row r="19" spans="1:12" s="37" customFormat="1" x14ac:dyDescent="0.25">
      <c r="A19" s="69" t="s">
        <v>20</v>
      </c>
      <c r="B19" s="52" t="s">
        <v>62</v>
      </c>
      <c r="C19" s="75">
        <v>16800</v>
      </c>
      <c r="D19" s="76">
        <v>308</v>
      </c>
      <c r="E19" s="77">
        <v>14</v>
      </c>
      <c r="F19" s="9">
        <v>0.15</v>
      </c>
      <c r="G19" s="40">
        <v>2520</v>
      </c>
      <c r="H19" s="63">
        <v>2.7</v>
      </c>
      <c r="I19" s="13">
        <v>22</v>
      </c>
      <c r="J19" s="87" t="s">
        <v>107</v>
      </c>
      <c r="K19" s="36"/>
      <c r="L19" s="36"/>
    </row>
    <row r="20" spans="1:12" s="37" customFormat="1" x14ac:dyDescent="0.25">
      <c r="A20" s="70" t="s">
        <v>21</v>
      </c>
      <c r="B20" s="51" t="s">
        <v>46</v>
      </c>
      <c r="C20" s="75">
        <v>800</v>
      </c>
      <c r="D20" s="76">
        <v>420</v>
      </c>
      <c r="E20" s="77">
        <v>20</v>
      </c>
      <c r="F20" s="9">
        <v>2</v>
      </c>
      <c r="G20" s="40">
        <v>1600</v>
      </c>
      <c r="H20" s="63">
        <v>0</v>
      </c>
      <c r="I20" s="13">
        <v>22</v>
      </c>
      <c r="J20" s="87" t="s">
        <v>108</v>
      </c>
      <c r="K20" s="36"/>
      <c r="L20" s="36"/>
    </row>
    <row r="21" spans="1:12" s="37" customFormat="1" x14ac:dyDescent="0.25">
      <c r="A21" s="69" t="s">
        <v>22</v>
      </c>
      <c r="B21" s="51" t="s">
        <v>63</v>
      </c>
      <c r="C21" s="75">
        <v>780</v>
      </c>
      <c r="D21" s="76">
        <v>152</v>
      </c>
      <c r="E21" s="77">
        <v>8</v>
      </c>
      <c r="F21" s="9">
        <v>0.8</v>
      </c>
      <c r="G21" s="40">
        <v>624</v>
      </c>
      <c r="H21" s="63">
        <v>4.7</v>
      </c>
      <c r="I21" s="13">
        <v>22</v>
      </c>
      <c r="J21" s="87" t="s">
        <v>109</v>
      </c>
      <c r="K21" s="36"/>
      <c r="L21" s="36"/>
    </row>
    <row r="22" spans="1:12" s="37" customFormat="1" x14ac:dyDescent="0.25">
      <c r="A22" s="70" t="s">
        <v>23</v>
      </c>
      <c r="B22" s="51" t="s">
        <v>64</v>
      </c>
      <c r="C22" s="75">
        <v>3000</v>
      </c>
      <c r="D22" s="76">
        <v>62</v>
      </c>
      <c r="E22" s="77">
        <v>4</v>
      </c>
      <c r="F22" s="9">
        <v>0.1</v>
      </c>
      <c r="G22" s="40">
        <v>300</v>
      </c>
      <c r="H22" s="63">
        <v>2.7</v>
      </c>
      <c r="I22" s="13">
        <v>22</v>
      </c>
      <c r="J22" s="87" t="s">
        <v>110</v>
      </c>
      <c r="K22" s="36"/>
      <c r="L22" s="36"/>
    </row>
    <row r="23" spans="1:12" s="37" customFormat="1" x14ac:dyDescent="0.25">
      <c r="A23" s="69" t="s">
        <v>24</v>
      </c>
      <c r="B23" s="51" t="s">
        <v>65</v>
      </c>
      <c r="C23" s="75">
        <v>2</v>
      </c>
      <c r="D23" s="76">
        <v>44</v>
      </c>
      <c r="E23" s="77">
        <v>2</v>
      </c>
      <c r="F23" s="9">
        <v>10</v>
      </c>
      <c r="G23" s="40">
        <v>20</v>
      </c>
      <c r="H23" s="63">
        <v>0</v>
      </c>
      <c r="I23" s="13">
        <v>22</v>
      </c>
      <c r="J23" s="87" t="s">
        <v>111</v>
      </c>
      <c r="K23" s="36"/>
      <c r="L23" s="36"/>
    </row>
    <row r="24" spans="1:12" s="37" customFormat="1" x14ac:dyDescent="0.25">
      <c r="A24" s="70" t="s">
        <v>25</v>
      </c>
      <c r="B24" s="51" t="s">
        <v>66</v>
      </c>
      <c r="C24" s="75">
        <v>8400</v>
      </c>
      <c r="D24" s="76">
        <v>140</v>
      </c>
      <c r="E24" s="77">
        <v>14</v>
      </c>
      <c r="F24" s="9">
        <v>0.1</v>
      </c>
      <c r="G24" s="40">
        <v>840</v>
      </c>
      <c r="H24" s="63">
        <v>2.7</v>
      </c>
      <c r="I24" s="13">
        <v>22</v>
      </c>
      <c r="J24" s="87" t="s">
        <v>112</v>
      </c>
      <c r="K24" s="36"/>
      <c r="L24" s="36"/>
    </row>
    <row r="25" spans="1:12" s="37" customFormat="1" x14ac:dyDescent="0.25">
      <c r="A25" s="69" t="s">
        <v>26</v>
      </c>
      <c r="B25" s="51" t="s">
        <v>67</v>
      </c>
      <c r="C25" s="75">
        <v>2000</v>
      </c>
      <c r="D25" s="76">
        <v>236</v>
      </c>
      <c r="E25" s="77">
        <v>10</v>
      </c>
      <c r="F25" s="9">
        <v>0.5</v>
      </c>
      <c r="G25" s="40">
        <v>1000</v>
      </c>
      <c r="H25" s="63">
        <v>3.9</v>
      </c>
      <c r="I25" s="13">
        <v>22</v>
      </c>
      <c r="J25" s="87" t="s">
        <v>113</v>
      </c>
      <c r="K25" s="36"/>
      <c r="L25" s="36"/>
    </row>
    <row r="26" spans="1:12" s="37" customFormat="1" x14ac:dyDescent="0.25">
      <c r="A26" s="69" t="s">
        <v>27</v>
      </c>
      <c r="B26" s="51" t="s">
        <v>68</v>
      </c>
      <c r="C26" s="75">
        <v>193</v>
      </c>
      <c r="D26" s="76">
        <v>1544</v>
      </c>
      <c r="E26" s="77">
        <v>193</v>
      </c>
      <c r="F26" s="9">
        <v>40</v>
      </c>
      <c r="G26" s="40">
        <v>7720</v>
      </c>
      <c r="H26" s="63">
        <v>2.7</v>
      </c>
      <c r="I26" s="13">
        <v>22</v>
      </c>
      <c r="J26" s="87" t="s">
        <v>114</v>
      </c>
      <c r="K26" s="36"/>
      <c r="L26" s="36"/>
    </row>
    <row r="27" spans="1:12" s="37" customFormat="1" x14ac:dyDescent="0.25">
      <c r="A27" s="70" t="s">
        <v>28</v>
      </c>
      <c r="B27" s="51" t="s">
        <v>69</v>
      </c>
      <c r="C27" s="75">
        <v>4760</v>
      </c>
      <c r="D27" s="76">
        <v>217</v>
      </c>
      <c r="E27" s="77">
        <v>8</v>
      </c>
      <c r="F27" s="9">
        <v>0.05</v>
      </c>
      <c r="G27" s="40">
        <v>238</v>
      </c>
      <c r="H27" s="63">
        <v>6.5</v>
      </c>
      <c r="I27" s="13">
        <v>22</v>
      </c>
      <c r="J27" s="87" t="s">
        <v>115</v>
      </c>
      <c r="K27" s="36"/>
      <c r="L27" s="36"/>
    </row>
    <row r="28" spans="1:12" s="37" customFormat="1" x14ac:dyDescent="0.25">
      <c r="A28" s="69" t="s">
        <v>29</v>
      </c>
      <c r="B28" s="51" t="s">
        <v>47</v>
      </c>
      <c r="C28" s="75">
        <v>960</v>
      </c>
      <c r="D28" s="76">
        <v>320</v>
      </c>
      <c r="E28" s="77">
        <v>10</v>
      </c>
      <c r="F28" s="9">
        <v>0.3</v>
      </c>
      <c r="G28" s="40">
        <v>288</v>
      </c>
      <c r="H28" s="63">
        <v>0</v>
      </c>
      <c r="I28" s="13">
        <v>22</v>
      </c>
      <c r="J28" s="87" t="s">
        <v>116</v>
      </c>
      <c r="K28" s="36"/>
      <c r="L28" s="36"/>
    </row>
    <row r="29" spans="1:12" s="37" customFormat="1" x14ac:dyDescent="0.25">
      <c r="A29" s="70" t="s">
        <v>30</v>
      </c>
      <c r="B29" s="51" t="s">
        <v>70</v>
      </c>
      <c r="C29" s="75">
        <v>600</v>
      </c>
      <c r="D29" s="76">
        <v>60</v>
      </c>
      <c r="E29" s="77">
        <v>2</v>
      </c>
      <c r="F29" s="9">
        <v>0.1</v>
      </c>
      <c r="G29" s="40">
        <v>60</v>
      </c>
      <c r="H29" s="63">
        <v>4.7</v>
      </c>
      <c r="I29" s="13">
        <v>22</v>
      </c>
      <c r="J29" s="87" t="s">
        <v>117</v>
      </c>
      <c r="K29" s="36"/>
      <c r="L29" s="36"/>
    </row>
    <row r="30" spans="1:12" s="37" customFormat="1" x14ac:dyDescent="0.25">
      <c r="A30" s="69" t="s">
        <v>31</v>
      </c>
      <c r="B30" s="51" t="s">
        <v>71</v>
      </c>
      <c r="C30" s="75">
        <v>3780</v>
      </c>
      <c r="D30" s="76">
        <v>761</v>
      </c>
      <c r="E30" s="77">
        <v>31</v>
      </c>
      <c r="F30" s="9">
        <v>0.1</v>
      </c>
      <c r="G30" s="40">
        <v>378</v>
      </c>
      <c r="H30" s="63">
        <v>4.7</v>
      </c>
      <c r="I30" s="13">
        <v>22</v>
      </c>
      <c r="J30" s="87" t="s">
        <v>118</v>
      </c>
      <c r="K30" s="36"/>
      <c r="L30" s="36"/>
    </row>
    <row r="31" spans="1:12" s="37" customFormat="1" x14ac:dyDescent="0.25">
      <c r="A31" s="70" t="s">
        <v>32</v>
      </c>
      <c r="B31" s="51" t="s">
        <v>80</v>
      </c>
      <c r="C31" s="75">
        <v>30</v>
      </c>
      <c r="D31" s="76">
        <v>48</v>
      </c>
      <c r="E31" s="77">
        <v>2</v>
      </c>
      <c r="F31" s="9">
        <v>2</v>
      </c>
      <c r="G31" s="40">
        <v>60</v>
      </c>
      <c r="H31" s="63">
        <v>2.7</v>
      </c>
      <c r="I31" s="13">
        <v>22</v>
      </c>
      <c r="J31" s="87" t="s">
        <v>119</v>
      </c>
      <c r="K31" s="36"/>
      <c r="L31" s="36"/>
    </row>
    <row r="32" spans="1:12" s="37" customFormat="1" x14ac:dyDescent="0.25">
      <c r="A32" s="69" t="s">
        <v>33</v>
      </c>
      <c r="B32" s="51" t="s">
        <v>72</v>
      </c>
      <c r="C32" s="75" t="s">
        <v>88</v>
      </c>
      <c r="D32" s="76">
        <v>228</v>
      </c>
      <c r="E32" s="77">
        <v>22</v>
      </c>
      <c r="F32" s="61">
        <v>1.5</v>
      </c>
      <c r="G32" s="71">
        <v>342</v>
      </c>
      <c r="H32" s="63">
        <v>12</v>
      </c>
      <c r="I32" s="13">
        <v>22</v>
      </c>
      <c r="J32" s="87" t="s">
        <v>120</v>
      </c>
      <c r="K32" s="36"/>
      <c r="L32" s="36"/>
    </row>
    <row r="33" spans="1:968" s="37" customFormat="1" x14ac:dyDescent="0.25">
      <c r="A33" s="69" t="s">
        <v>34</v>
      </c>
      <c r="B33" s="51" t="s">
        <v>51</v>
      </c>
      <c r="C33" s="75">
        <v>5400</v>
      </c>
      <c r="D33" s="76">
        <v>579</v>
      </c>
      <c r="E33" s="77">
        <v>27</v>
      </c>
      <c r="F33" s="9">
        <v>0.15</v>
      </c>
      <c r="G33" s="40">
        <v>810</v>
      </c>
      <c r="H33" s="63">
        <v>4.7</v>
      </c>
      <c r="I33" s="13">
        <v>22</v>
      </c>
      <c r="J33" s="87" t="s">
        <v>121</v>
      </c>
      <c r="K33" s="36"/>
      <c r="L33" s="36"/>
    </row>
    <row r="34" spans="1:968" s="37" customFormat="1" x14ac:dyDescent="0.25">
      <c r="A34" s="70" t="s">
        <v>35</v>
      </c>
      <c r="B34" s="51" t="s">
        <v>48</v>
      </c>
      <c r="C34" s="75" t="s">
        <v>88</v>
      </c>
      <c r="D34" s="78">
        <v>30</v>
      </c>
      <c r="E34" s="77">
        <v>1</v>
      </c>
      <c r="F34" s="61">
        <v>0.5</v>
      </c>
      <c r="G34" s="71">
        <v>15</v>
      </c>
      <c r="H34" s="63">
        <v>6.5</v>
      </c>
      <c r="I34" s="13">
        <v>22</v>
      </c>
      <c r="J34" s="87" t="s">
        <v>122</v>
      </c>
      <c r="K34" s="36"/>
      <c r="L34" s="36"/>
    </row>
    <row r="35" spans="1:968" s="37" customFormat="1" x14ac:dyDescent="0.25">
      <c r="A35" s="69" t="s">
        <v>36</v>
      </c>
      <c r="B35" s="51" t="s">
        <v>49</v>
      </c>
      <c r="C35" s="75">
        <v>6600</v>
      </c>
      <c r="D35" s="76">
        <v>401</v>
      </c>
      <c r="E35" s="77">
        <v>31</v>
      </c>
      <c r="F35" s="9">
        <v>0.4</v>
      </c>
      <c r="G35" s="40">
        <v>2640</v>
      </c>
      <c r="H35" s="63">
        <v>0</v>
      </c>
      <c r="I35" s="13">
        <v>22</v>
      </c>
      <c r="J35" s="87" t="s">
        <v>123</v>
      </c>
      <c r="K35" s="36"/>
      <c r="L35" s="36"/>
    </row>
    <row r="36" spans="1:968" s="37" customFormat="1" x14ac:dyDescent="0.25">
      <c r="A36" s="69" t="s">
        <v>37</v>
      </c>
      <c r="B36" s="51" t="s">
        <v>78</v>
      </c>
      <c r="C36" s="75">
        <v>1800</v>
      </c>
      <c r="D36" s="76">
        <v>45</v>
      </c>
      <c r="E36" s="77">
        <v>3</v>
      </c>
      <c r="F36" s="9">
        <v>0.25</v>
      </c>
      <c r="G36" s="40">
        <v>450</v>
      </c>
      <c r="H36" s="63">
        <v>6.5</v>
      </c>
      <c r="I36" s="13">
        <v>22</v>
      </c>
      <c r="J36" s="87" t="s">
        <v>124</v>
      </c>
      <c r="K36" s="36"/>
      <c r="L36" s="36"/>
    </row>
    <row r="37" spans="1:968" s="37" customFormat="1" x14ac:dyDescent="0.25">
      <c r="A37" s="70" t="s">
        <v>38</v>
      </c>
      <c r="B37" s="51" t="s">
        <v>79</v>
      </c>
      <c r="C37" s="75">
        <v>1</v>
      </c>
      <c r="D37" s="76">
        <v>18</v>
      </c>
      <c r="E37" s="77">
        <v>1</v>
      </c>
      <c r="F37" s="9">
        <v>60</v>
      </c>
      <c r="G37" s="40">
        <v>60</v>
      </c>
      <c r="H37" s="63">
        <v>0</v>
      </c>
      <c r="I37" s="13">
        <v>22</v>
      </c>
      <c r="J37" s="87" t="s">
        <v>125</v>
      </c>
      <c r="K37" s="36"/>
      <c r="L37" s="36"/>
    </row>
    <row r="38" spans="1:968" s="37" customFormat="1" x14ac:dyDescent="0.25">
      <c r="A38" s="69" t="s">
        <v>39</v>
      </c>
      <c r="B38" s="51" t="s">
        <v>73</v>
      </c>
      <c r="C38" s="75" t="s">
        <v>88</v>
      </c>
      <c r="D38" s="78">
        <v>1137</v>
      </c>
      <c r="E38" s="77">
        <v>34</v>
      </c>
      <c r="F38" s="61">
        <v>1.7</v>
      </c>
      <c r="G38" s="71">
        <v>1932.8999999999999</v>
      </c>
      <c r="H38" s="63">
        <v>8</v>
      </c>
      <c r="I38" s="13">
        <v>22</v>
      </c>
      <c r="J38" s="87" t="s">
        <v>126</v>
      </c>
      <c r="K38" s="36"/>
      <c r="L38" s="36"/>
    </row>
    <row r="39" spans="1:968" s="37" customFormat="1" x14ac:dyDescent="0.25">
      <c r="A39" s="69" t="s">
        <v>40</v>
      </c>
      <c r="B39" s="51" t="s">
        <v>74</v>
      </c>
      <c r="C39" s="75">
        <v>144</v>
      </c>
      <c r="D39" s="76">
        <v>44</v>
      </c>
      <c r="E39" s="77">
        <v>2</v>
      </c>
      <c r="F39" s="9">
        <v>0.5</v>
      </c>
      <c r="G39" s="40">
        <v>72</v>
      </c>
      <c r="H39" s="63">
        <v>8</v>
      </c>
      <c r="I39" s="13">
        <v>22</v>
      </c>
      <c r="J39" s="87" t="s">
        <v>127</v>
      </c>
      <c r="K39" s="36"/>
      <c r="L39" s="36"/>
    </row>
    <row r="40" spans="1:968" s="37" customFormat="1" x14ac:dyDescent="0.25">
      <c r="A40" s="70" t="s">
        <v>41</v>
      </c>
      <c r="B40" s="51" t="s">
        <v>75</v>
      </c>
      <c r="C40" s="75">
        <v>6500</v>
      </c>
      <c r="D40" s="76">
        <v>297</v>
      </c>
      <c r="E40" s="77">
        <v>13</v>
      </c>
      <c r="F40" s="9">
        <v>0.2</v>
      </c>
      <c r="G40" s="40">
        <v>1300</v>
      </c>
      <c r="H40" s="63">
        <v>3.3</v>
      </c>
      <c r="I40" s="13">
        <v>22</v>
      </c>
      <c r="J40" s="87" t="s">
        <v>128</v>
      </c>
      <c r="K40" s="36"/>
      <c r="L40" s="36"/>
    </row>
    <row r="41" spans="1:968" s="37" customFormat="1" x14ac:dyDescent="0.25">
      <c r="A41" s="69" t="s">
        <v>42</v>
      </c>
      <c r="B41" s="51" t="s">
        <v>76</v>
      </c>
      <c r="C41" s="75">
        <v>1800</v>
      </c>
      <c r="D41" s="76">
        <v>360</v>
      </c>
      <c r="E41" s="77">
        <v>30</v>
      </c>
      <c r="F41" s="9">
        <v>0.5</v>
      </c>
      <c r="G41" s="40">
        <v>900</v>
      </c>
      <c r="H41" s="63">
        <v>2.2000000000000002</v>
      </c>
      <c r="I41" s="13">
        <v>22</v>
      </c>
      <c r="J41" s="87" t="s">
        <v>129</v>
      </c>
      <c r="K41" s="36"/>
      <c r="L41" s="36"/>
    </row>
    <row r="42" spans="1:968" s="37" customFormat="1" x14ac:dyDescent="0.25">
      <c r="A42" s="69" t="s">
        <v>43</v>
      </c>
      <c r="B42" s="51" t="s">
        <v>77</v>
      </c>
      <c r="C42" s="75" t="s">
        <v>88</v>
      </c>
      <c r="D42" s="78">
        <v>1198</v>
      </c>
      <c r="E42" s="77">
        <v>63</v>
      </c>
      <c r="F42" s="61">
        <v>0.4</v>
      </c>
      <c r="G42" s="71">
        <v>479.20000000000005</v>
      </c>
      <c r="H42" s="63">
        <v>2.7</v>
      </c>
      <c r="I42" s="13">
        <v>22</v>
      </c>
      <c r="J42" s="87" t="s">
        <v>98</v>
      </c>
      <c r="K42" s="36"/>
      <c r="L42" s="36"/>
    </row>
    <row r="43" spans="1:968" x14ac:dyDescent="0.25">
      <c r="A43" s="90" t="s">
        <v>8</v>
      </c>
      <c r="B43" s="90"/>
      <c r="C43" s="79">
        <f>SUM(C3:C42)</f>
        <v>91348</v>
      </c>
      <c r="D43" s="80">
        <v>11077</v>
      </c>
      <c r="E43" s="81">
        <v>655</v>
      </c>
      <c r="F43" s="83" t="s">
        <v>9</v>
      </c>
      <c r="G43" s="34">
        <v>32695.500000000004</v>
      </c>
      <c r="H43" s="65" t="s">
        <v>9</v>
      </c>
      <c r="I43" s="35" t="s">
        <v>9</v>
      </c>
      <c r="J43" s="85"/>
      <c r="K43" s="15"/>
      <c r="L43" s="15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  <c r="KP43" s="38"/>
      <c r="KQ43" s="38"/>
      <c r="KR43" s="38"/>
      <c r="KS43" s="38"/>
      <c r="KT43" s="38"/>
      <c r="KU43" s="38"/>
      <c r="KV43" s="38"/>
      <c r="KW43" s="38"/>
      <c r="KX43" s="38"/>
      <c r="KY43" s="38"/>
      <c r="KZ43" s="38"/>
      <c r="LA43" s="38"/>
      <c r="LB43" s="38"/>
      <c r="LC43" s="38"/>
      <c r="LD43" s="38"/>
      <c r="LE43" s="38"/>
      <c r="LF43" s="38"/>
      <c r="LG43" s="38"/>
      <c r="LH43" s="38"/>
      <c r="LI43" s="38"/>
      <c r="LJ43" s="38"/>
      <c r="LK43" s="38"/>
      <c r="LL43" s="38"/>
      <c r="LM43" s="38"/>
      <c r="LN43" s="38"/>
      <c r="LO43" s="38"/>
      <c r="LP43" s="38"/>
      <c r="LQ43" s="38"/>
      <c r="LR43" s="38"/>
      <c r="LS43" s="38"/>
      <c r="LT43" s="38"/>
      <c r="LU43" s="38"/>
      <c r="LV43" s="38"/>
      <c r="LW43" s="38"/>
      <c r="LX43" s="38"/>
      <c r="LY43" s="38"/>
      <c r="LZ43" s="38"/>
      <c r="MA43" s="38"/>
      <c r="MB43" s="38"/>
      <c r="MC43" s="38"/>
      <c r="MD43" s="38"/>
      <c r="ME43" s="38"/>
      <c r="MF43" s="38"/>
      <c r="MG43" s="38"/>
      <c r="MH43" s="38"/>
      <c r="MI43" s="38"/>
      <c r="MJ43" s="38"/>
      <c r="MK43" s="38"/>
      <c r="ML43" s="38"/>
      <c r="MM43" s="38"/>
      <c r="MN43" s="38"/>
      <c r="MO43" s="38"/>
      <c r="MP43" s="38"/>
      <c r="MQ43" s="38"/>
      <c r="MR43" s="38"/>
      <c r="MS43" s="38"/>
      <c r="MT43" s="38"/>
      <c r="MU43" s="38"/>
      <c r="MV43" s="38"/>
      <c r="MW43" s="38"/>
      <c r="MX43" s="38"/>
      <c r="MY43" s="38"/>
      <c r="MZ43" s="38"/>
      <c r="NA43" s="38"/>
      <c r="NB43" s="38"/>
      <c r="NC43" s="38"/>
      <c r="ND43" s="38"/>
      <c r="NE43" s="38"/>
      <c r="NF43" s="38"/>
      <c r="NG43" s="38"/>
      <c r="NH43" s="38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38"/>
      <c r="OB43" s="38"/>
      <c r="OC43" s="38"/>
      <c r="OD43" s="38"/>
      <c r="OE43" s="38"/>
      <c r="OF43" s="38"/>
      <c r="OG43" s="38"/>
      <c r="OH43" s="38"/>
      <c r="OI43" s="38"/>
      <c r="OJ43" s="38"/>
      <c r="OK43" s="38"/>
      <c r="OL43" s="38"/>
      <c r="OM43" s="38"/>
      <c r="ON43" s="38"/>
      <c r="OO43" s="38"/>
      <c r="OP43" s="38"/>
      <c r="OQ43" s="38"/>
      <c r="OR43" s="38"/>
      <c r="OS43" s="38"/>
      <c r="OT43" s="38"/>
      <c r="OU43" s="38"/>
      <c r="OV43" s="38"/>
      <c r="OW43" s="38"/>
      <c r="OX43" s="38"/>
      <c r="OY43" s="38"/>
      <c r="OZ43" s="38"/>
      <c r="PA43" s="38"/>
      <c r="PB43" s="38"/>
      <c r="PC43" s="38"/>
      <c r="PD43" s="38"/>
      <c r="PE43" s="38"/>
      <c r="PF43" s="38"/>
      <c r="PG43" s="38"/>
      <c r="PH43" s="38"/>
      <c r="PI43" s="38"/>
      <c r="PJ43" s="38"/>
      <c r="PK43" s="38"/>
      <c r="PL43" s="38"/>
      <c r="PM43" s="38"/>
      <c r="PN43" s="38"/>
      <c r="PO43" s="38"/>
      <c r="PP43" s="38"/>
      <c r="PQ43" s="38"/>
      <c r="PR43" s="38"/>
      <c r="PS43" s="38"/>
      <c r="PT43" s="38"/>
      <c r="PU43" s="38"/>
      <c r="PV43" s="38"/>
      <c r="PW43" s="38"/>
      <c r="PX43" s="38"/>
      <c r="PY43" s="38"/>
      <c r="PZ43" s="38"/>
      <c r="QA43" s="38"/>
      <c r="QB43" s="38"/>
      <c r="QC43" s="38"/>
      <c r="QD43" s="38"/>
      <c r="QE43" s="38"/>
      <c r="QF43" s="38"/>
      <c r="QG43" s="38"/>
      <c r="QH43" s="38"/>
      <c r="QI43" s="38"/>
      <c r="QJ43" s="38"/>
      <c r="QK43" s="38"/>
      <c r="QL43" s="38"/>
      <c r="QM43" s="38"/>
      <c r="QN43" s="38"/>
      <c r="QO43" s="38"/>
      <c r="QP43" s="38"/>
      <c r="QQ43" s="38"/>
      <c r="QR43" s="38"/>
      <c r="QS43" s="38"/>
      <c r="QT43" s="38"/>
      <c r="QU43" s="38"/>
      <c r="QV43" s="38"/>
      <c r="QW43" s="38"/>
      <c r="QX43" s="38"/>
      <c r="QY43" s="38"/>
      <c r="QZ43" s="38"/>
      <c r="RA43" s="38"/>
      <c r="RB43" s="38"/>
      <c r="RC43" s="38"/>
      <c r="RD43" s="38"/>
      <c r="RE43" s="38"/>
      <c r="RF43" s="38"/>
      <c r="RG43" s="38"/>
      <c r="RH43" s="38"/>
      <c r="RI43" s="38"/>
      <c r="RJ43" s="38"/>
      <c r="RK43" s="38"/>
      <c r="RL43" s="38"/>
      <c r="RM43" s="38"/>
      <c r="RN43" s="38"/>
      <c r="RO43" s="38"/>
      <c r="RP43" s="38"/>
      <c r="RQ43" s="38"/>
      <c r="RR43" s="38"/>
      <c r="RS43" s="38"/>
      <c r="RT43" s="38"/>
      <c r="RU43" s="38"/>
      <c r="RV43" s="38"/>
      <c r="RW43" s="38"/>
      <c r="RX43" s="38"/>
      <c r="RY43" s="38"/>
      <c r="RZ43" s="38"/>
      <c r="SA43" s="38"/>
      <c r="SB43" s="38"/>
      <c r="SC43" s="38"/>
      <c r="SD43" s="38"/>
      <c r="SE43" s="38"/>
      <c r="SF43" s="38"/>
      <c r="SG43" s="38"/>
      <c r="SH43" s="38"/>
      <c r="SI43" s="38"/>
      <c r="SJ43" s="38"/>
      <c r="SK43" s="38"/>
      <c r="SL43" s="38"/>
      <c r="SM43" s="38"/>
      <c r="SN43" s="38"/>
      <c r="SO43" s="38"/>
      <c r="SP43" s="38"/>
      <c r="SQ43" s="38"/>
      <c r="SR43" s="38"/>
      <c r="SS43" s="38"/>
      <c r="ST43" s="38"/>
      <c r="SU43" s="38"/>
      <c r="SV43" s="38"/>
      <c r="SW43" s="38"/>
      <c r="SX43" s="38"/>
      <c r="SY43" s="38"/>
      <c r="SZ43" s="38"/>
      <c r="TA43" s="38"/>
      <c r="TB43" s="38"/>
      <c r="TC43" s="38"/>
      <c r="TD43" s="38"/>
      <c r="TE43" s="38"/>
      <c r="TF43" s="38"/>
      <c r="TG43" s="38"/>
      <c r="TH43" s="38"/>
      <c r="TI43" s="38"/>
      <c r="TJ43" s="38"/>
      <c r="TK43" s="38"/>
      <c r="TL43" s="38"/>
      <c r="TM43" s="38"/>
      <c r="TN43" s="38"/>
      <c r="TO43" s="38"/>
      <c r="TP43" s="38"/>
      <c r="TQ43" s="38"/>
      <c r="TR43" s="38"/>
      <c r="TS43" s="38"/>
      <c r="TT43" s="38"/>
      <c r="TU43" s="38"/>
      <c r="TV43" s="38"/>
      <c r="TW43" s="38"/>
      <c r="TX43" s="38"/>
      <c r="TY43" s="38"/>
      <c r="TZ43" s="38"/>
      <c r="UA43" s="38"/>
      <c r="UB43" s="38"/>
      <c r="UC43" s="38"/>
      <c r="UD43" s="38"/>
      <c r="UE43" s="38"/>
      <c r="UF43" s="38"/>
      <c r="UG43" s="38"/>
      <c r="UH43" s="38"/>
      <c r="UI43" s="38"/>
      <c r="UJ43" s="38"/>
      <c r="UK43" s="38"/>
      <c r="UL43" s="38"/>
      <c r="UM43" s="38"/>
      <c r="UN43" s="38"/>
      <c r="UO43" s="38"/>
      <c r="UP43" s="38"/>
      <c r="UQ43" s="38"/>
      <c r="UR43" s="38"/>
      <c r="US43" s="38"/>
      <c r="UT43" s="38"/>
      <c r="UU43" s="38"/>
      <c r="UV43" s="38"/>
      <c r="UW43" s="38"/>
      <c r="UX43" s="38"/>
      <c r="UY43" s="38"/>
      <c r="UZ43" s="38"/>
      <c r="VA43" s="38"/>
      <c r="VB43" s="38"/>
      <c r="VC43" s="38"/>
      <c r="VD43" s="38"/>
      <c r="VE43" s="38"/>
      <c r="VF43" s="38"/>
      <c r="VG43" s="38"/>
      <c r="VH43" s="38"/>
      <c r="VI43" s="38"/>
      <c r="VJ43" s="38"/>
      <c r="VK43" s="38"/>
      <c r="VL43" s="38"/>
      <c r="VM43" s="38"/>
      <c r="VN43" s="38"/>
      <c r="VO43" s="38"/>
      <c r="VP43" s="38"/>
      <c r="VQ43" s="38"/>
      <c r="VR43" s="38"/>
      <c r="VS43" s="38"/>
      <c r="VT43" s="38"/>
      <c r="VU43" s="38"/>
      <c r="VV43" s="38"/>
      <c r="VW43" s="38"/>
      <c r="VX43" s="38"/>
      <c r="VY43" s="38"/>
      <c r="VZ43" s="38"/>
      <c r="WA43" s="38"/>
      <c r="WB43" s="38"/>
      <c r="WC43" s="38"/>
      <c r="WD43" s="38"/>
      <c r="WE43" s="38"/>
      <c r="WF43" s="38"/>
      <c r="WG43" s="38"/>
      <c r="WH43" s="38"/>
      <c r="WI43" s="38"/>
      <c r="WJ43" s="38"/>
      <c r="WK43" s="38"/>
      <c r="WL43" s="38"/>
      <c r="WM43" s="38"/>
      <c r="WN43" s="38"/>
      <c r="WO43" s="38"/>
      <c r="WP43" s="38"/>
      <c r="WQ43" s="38"/>
      <c r="WR43" s="38"/>
      <c r="WS43" s="38"/>
      <c r="WT43" s="38"/>
      <c r="WU43" s="38"/>
      <c r="WV43" s="38"/>
      <c r="WW43" s="38"/>
      <c r="WX43" s="38"/>
      <c r="WY43" s="38"/>
      <c r="WZ43" s="38"/>
      <c r="XA43" s="38"/>
      <c r="XB43" s="38"/>
      <c r="XC43" s="38"/>
      <c r="XD43" s="38"/>
      <c r="XE43" s="38"/>
      <c r="XF43" s="38"/>
      <c r="XG43" s="38"/>
      <c r="XH43" s="38"/>
      <c r="XI43" s="38"/>
      <c r="XJ43" s="38"/>
      <c r="XK43" s="38"/>
      <c r="XL43" s="38"/>
      <c r="XM43" s="38"/>
      <c r="XN43" s="38"/>
      <c r="XO43" s="38"/>
      <c r="XP43" s="38"/>
      <c r="XQ43" s="38"/>
      <c r="XR43" s="38"/>
      <c r="XS43" s="38"/>
      <c r="XT43" s="38"/>
      <c r="XU43" s="38"/>
      <c r="XV43" s="38"/>
      <c r="XW43" s="38"/>
      <c r="XX43" s="38"/>
      <c r="XY43" s="38"/>
      <c r="XZ43" s="38"/>
      <c r="YA43" s="38"/>
      <c r="YB43" s="38"/>
      <c r="YC43" s="38"/>
      <c r="YD43" s="38"/>
      <c r="YE43" s="38"/>
      <c r="YF43" s="38"/>
      <c r="YG43" s="38"/>
      <c r="YH43" s="38"/>
      <c r="YI43" s="38"/>
      <c r="YJ43" s="38"/>
      <c r="YK43" s="38"/>
      <c r="YL43" s="38"/>
      <c r="YM43" s="38"/>
      <c r="YN43" s="38"/>
      <c r="YO43" s="38"/>
      <c r="YP43" s="38"/>
      <c r="YQ43" s="38"/>
      <c r="YR43" s="38"/>
      <c r="YS43" s="38"/>
      <c r="YT43" s="38"/>
      <c r="YU43" s="38"/>
      <c r="YV43" s="38"/>
      <c r="YW43" s="38"/>
      <c r="YX43" s="38"/>
      <c r="YY43" s="38"/>
      <c r="YZ43" s="38"/>
      <c r="ZA43" s="38"/>
      <c r="ZB43" s="38"/>
      <c r="ZC43" s="38"/>
      <c r="ZD43" s="38"/>
      <c r="ZE43" s="38"/>
      <c r="ZF43" s="38"/>
      <c r="ZG43" s="38"/>
      <c r="ZH43" s="38"/>
      <c r="ZI43" s="38"/>
      <c r="ZJ43" s="38"/>
      <c r="ZK43" s="38"/>
      <c r="ZL43" s="38"/>
      <c r="ZM43" s="38"/>
      <c r="ZN43" s="38"/>
      <c r="ZO43" s="38"/>
      <c r="ZP43" s="38"/>
      <c r="ZQ43" s="38"/>
      <c r="ZR43" s="38"/>
      <c r="ZS43" s="38"/>
      <c r="ZT43" s="38"/>
      <c r="ZU43" s="38"/>
      <c r="ZV43" s="38"/>
      <c r="ZW43" s="38"/>
      <c r="ZX43" s="38"/>
      <c r="ZY43" s="38"/>
      <c r="ZZ43" s="38"/>
      <c r="AAA43" s="38"/>
      <c r="AAB43" s="38"/>
      <c r="AAC43" s="38"/>
      <c r="AAD43" s="38"/>
      <c r="AAE43" s="38"/>
      <c r="AAF43" s="38"/>
      <c r="AAG43" s="38"/>
      <c r="AAH43" s="38"/>
      <c r="AAI43" s="38"/>
      <c r="AAJ43" s="38"/>
      <c r="AAK43" s="38"/>
      <c r="AAL43" s="38"/>
      <c r="AAM43" s="38"/>
      <c r="AAN43" s="38"/>
      <c r="AAO43" s="38"/>
      <c r="AAP43" s="38"/>
      <c r="AAQ43" s="38"/>
      <c r="AAR43" s="38"/>
      <c r="AAS43" s="38"/>
      <c r="AAT43" s="38"/>
      <c r="AAU43" s="38"/>
      <c r="AAV43" s="38"/>
      <c r="AAW43" s="38"/>
      <c r="AAX43" s="38"/>
      <c r="AAY43" s="38"/>
      <c r="AAZ43" s="38"/>
      <c r="ABA43" s="38"/>
      <c r="ABB43" s="38"/>
      <c r="ABC43" s="38"/>
      <c r="ABD43" s="38"/>
      <c r="ABE43" s="38"/>
      <c r="ABF43" s="38"/>
      <c r="ABG43" s="38"/>
      <c r="ABH43" s="38"/>
      <c r="ABI43" s="38"/>
      <c r="ABJ43" s="38"/>
      <c r="ABK43" s="38"/>
      <c r="ABL43" s="38"/>
      <c r="ABM43" s="38"/>
      <c r="ABN43" s="38"/>
      <c r="ABO43" s="38"/>
      <c r="ABP43" s="38"/>
      <c r="ABQ43" s="38"/>
      <c r="ABR43" s="38"/>
      <c r="ABS43" s="38"/>
      <c r="ABT43" s="38"/>
      <c r="ABU43" s="38"/>
      <c r="ABV43" s="38"/>
      <c r="ABW43" s="38"/>
      <c r="ABX43" s="38"/>
      <c r="ABY43" s="38"/>
      <c r="ABZ43" s="38"/>
      <c r="ACA43" s="38"/>
      <c r="ACB43" s="38"/>
      <c r="ACC43" s="38"/>
      <c r="ACD43" s="38"/>
      <c r="ACE43" s="38"/>
      <c r="ACF43" s="38"/>
      <c r="ACG43" s="38"/>
      <c r="ACH43" s="38"/>
      <c r="ACI43" s="38"/>
      <c r="ACJ43" s="38"/>
      <c r="ACK43" s="38"/>
      <c r="ACL43" s="38"/>
      <c r="ACM43" s="38"/>
      <c r="ACN43" s="38"/>
      <c r="ACO43" s="38"/>
      <c r="ACP43" s="38"/>
      <c r="ACQ43" s="38"/>
      <c r="ACR43" s="38"/>
      <c r="ACS43" s="38"/>
      <c r="ACT43" s="38"/>
      <c r="ACU43" s="38"/>
      <c r="ACV43" s="38"/>
      <c r="ACW43" s="38"/>
      <c r="ACX43" s="38"/>
      <c r="ACY43" s="38"/>
      <c r="ACZ43" s="38"/>
      <c r="ADA43" s="38"/>
      <c r="ADB43" s="38"/>
      <c r="ADC43" s="38"/>
      <c r="ADD43" s="38"/>
      <c r="ADE43" s="38"/>
      <c r="ADF43" s="38"/>
      <c r="ADG43" s="38"/>
      <c r="ADH43" s="38"/>
      <c r="ADI43" s="38"/>
      <c r="ADJ43" s="38"/>
      <c r="ADK43" s="38"/>
      <c r="ADL43" s="38"/>
      <c r="ADM43" s="38"/>
      <c r="ADN43" s="38"/>
      <c r="ADO43" s="38"/>
      <c r="ADP43" s="38"/>
      <c r="ADQ43" s="38"/>
      <c r="ADR43" s="38"/>
      <c r="ADS43" s="38"/>
      <c r="ADT43" s="38"/>
      <c r="ADU43" s="38"/>
      <c r="ADV43" s="38"/>
      <c r="ADW43" s="38"/>
      <c r="ADX43" s="38"/>
      <c r="ADY43" s="38"/>
      <c r="ADZ43" s="38"/>
      <c r="AEA43" s="38"/>
      <c r="AEB43" s="38"/>
      <c r="AEC43" s="38"/>
      <c r="AED43" s="38"/>
      <c r="AEE43" s="38"/>
      <c r="AEF43" s="38"/>
      <c r="AEG43" s="38"/>
      <c r="AEH43" s="38"/>
      <c r="AEI43" s="38"/>
      <c r="AEJ43" s="38"/>
      <c r="AEK43" s="38"/>
      <c r="AEL43" s="38"/>
      <c r="AEM43" s="38"/>
      <c r="AEN43" s="38"/>
      <c r="AEO43" s="38"/>
      <c r="AEP43" s="38"/>
      <c r="AEQ43" s="38"/>
      <c r="AER43" s="38"/>
      <c r="AES43" s="38"/>
      <c r="AET43" s="38"/>
      <c r="AEU43" s="38"/>
      <c r="AEV43" s="38"/>
      <c r="AEW43" s="38"/>
      <c r="AEX43" s="38"/>
      <c r="AEY43" s="38"/>
      <c r="AEZ43" s="38"/>
      <c r="AFA43" s="38"/>
      <c r="AFB43" s="38"/>
      <c r="AFC43" s="38"/>
      <c r="AFD43" s="38"/>
      <c r="AFE43" s="38"/>
      <c r="AFF43" s="38"/>
      <c r="AFG43" s="38"/>
      <c r="AFH43" s="38"/>
      <c r="AFI43" s="38"/>
      <c r="AFJ43" s="38"/>
      <c r="AFK43" s="38"/>
      <c r="AFL43" s="38"/>
      <c r="AFM43" s="38"/>
      <c r="AFN43" s="38"/>
      <c r="AFO43" s="38"/>
      <c r="AFP43" s="38"/>
      <c r="AFQ43" s="38"/>
      <c r="AFR43" s="38"/>
      <c r="AFS43" s="38"/>
      <c r="AFT43" s="38"/>
      <c r="AFU43" s="38"/>
      <c r="AFV43" s="38"/>
      <c r="AFW43" s="38"/>
      <c r="AFX43" s="38"/>
      <c r="AFY43" s="38"/>
      <c r="AFZ43" s="38"/>
      <c r="AGA43" s="38"/>
      <c r="AGB43" s="38"/>
      <c r="AGC43" s="38"/>
      <c r="AGD43" s="38"/>
      <c r="AGE43" s="38"/>
      <c r="AGF43" s="38"/>
      <c r="AGG43" s="38"/>
      <c r="AGH43" s="38"/>
      <c r="AGI43" s="38"/>
      <c r="AGJ43" s="38"/>
      <c r="AGK43" s="38"/>
      <c r="AGL43" s="38"/>
      <c r="AGM43" s="38"/>
      <c r="AGN43" s="38"/>
      <c r="AGO43" s="38"/>
      <c r="AGP43" s="38"/>
      <c r="AGQ43" s="38"/>
      <c r="AGR43" s="38"/>
      <c r="AGS43" s="38"/>
      <c r="AGT43" s="38"/>
      <c r="AGU43" s="38"/>
      <c r="AGV43" s="38"/>
      <c r="AGW43" s="38"/>
      <c r="AGX43" s="38"/>
      <c r="AGY43" s="38"/>
      <c r="AGZ43" s="38"/>
      <c r="AHA43" s="38"/>
      <c r="AHB43" s="38"/>
      <c r="AHC43" s="38"/>
      <c r="AHD43" s="38"/>
      <c r="AHE43" s="38"/>
      <c r="AHF43" s="38"/>
      <c r="AHG43" s="38"/>
      <c r="AHH43" s="38"/>
      <c r="AHI43" s="38"/>
      <c r="AHJ43" s="38"/>
      <c r="AHK43" s="38"/>
      <c r="AHL43" s="38"/>
      <c r="AHM43" s="38"/>
      <c r="AHN43" s="38"/>
      <c r="AHO43" s="38"/>
      <c r="AHP43" s="38"/>
      <c r="AHQ43" s="38"/>
      <c r="AHR43" s="38"/>
      <c r="AHS43" s="38"/>
      <c r="AHT43" s="38"/>
      <c r="AHU43" s="38"/>
      <c r="AHV43" s="38"/>
      <c r="AHW43" s="38"/>
      <c r="AHX43" s="38"/>
      <c r="AHY43" s="38"/>
      <c r="AHZ43" s="38"/>
      <c r="AIA43" s="38"/>
      <c r="AIB43" s="38"/>
      <c r="AIC43" s="38"/>
      <c r="AID43" s="38"/>
      <c r="AIE43" s="38"/>
      <c r="AIF43" s="38"/>
      <c r="AIG43" s="38"/>
      <c r="AIH43" s="38"/>
      <c r="AII43" s="38"/>
      <c r="AIJ43" s="38"/>
      <c r="AIK43" s="38"/>
      <c r="AIL43" s="38"/>
      <c r="AIM43" s="38"/>
      <c r="AIN43" s="38"/>
      <c r="AIO43" s="38"/>
      <c r="AIP43" s="38"/>
      <c r="AIQ43" s="38"/>
      <c r="AIR43" s="38"/>
      <c r="AIS43" s="38"/>
      <c r="AIT43" s="38"/>
      <c r="AIU43" s="38"/>
      <c r="AIV43" s="38"/>
      <c r="AIW43" s="38"/>
      <c r="AIX43" s="38"/>
      <c r="AIY43" s="38"/>
      <c r="AIZ43" s="38"/>
      <c r="AJA43" s="38"/>
      <c r="AJB43" s="38"/>
      <c r="AJC43" s="38"/>
      <c r="AJD43" s="38"/>
      <c r="AJE43" s="38"/>
      <c r="AJF43" s="38"/>
      <c r="AJG43" s="38"/>
      <c r="AJH43" s="38"/>
      <c r="AJI43" s="38"/>
      <c r="AJJ43" s="38"/>
      <c r="AJK43" s="38"/>
      <c r="AJL43" s="38"/>
      <c r="AJM43" s="38"/>
      <c r="AJN43" s="38"/>
      <c r="AJO43" s="38"/>
      <c r="AJP43" s="38"/>
      <c r="AJQ43" s="38"/>
      <c r="AJR43" s="38"/>
      <c r="AJS43" s="38"/>
      <c r="AJT43" s="38"/>
      <c r="AJU43" s="38"/>
      <c r="AJV43" s="38"/>
      <c r="AJW43" s="38"/>
      <c r="AJX43" s="38"/>
      <c r="AJY43" s="38"/>
      <c r="AJZ43" s="38"/>
      <c r="AKA43" s="38"/>
      <c r="AKB43" s="38"/>
      <c r="AKC43" s="38"/>
      <c r="AKD43" s="38"/>
      <c r="AKE43" s="38"/>
      <c r="AKF43" s="38"/>
    </row>
    <row r="44" spans="1:968" x14ac:dyDescent="0.25">
      <c r="A44" s="22"/>
      <c r="B44" s="23"/>
      <c r="C44" s="45"/>
      <c r="D44" s="24"/>
      <c r="E44" s="45"/>
      <c r="F44" s="17"/>
      <c r="G44" s="17"/>
      <c r="H44" s="18"/>
      <c r="I44" s="16"/>
      <c r="J44" s="21"/>
      <c r="K44" s="21"/>
      <c r="L44" s="15"/>
    </row>
    <row r="45" spans="1:968" ht="15" customHeight="1" x14ac:dyDescent="0.25">
      <c r="A45" s="91"/>
      <c r="B45" s="91"/>
      <c r="C45" s="45"/>
      <c r="D45" s="24"/>
      <c r="E45" s="46"/>
      <c r="F45" s="17"/>
      <c r="G45" s="17"/>
      <c r="H45" s="18"/>
      <c r="I45" s="16"/>
      <c r="J45" s="21"/>
      <c r="K45" s="21"/>
      <c r="L45" s="15"/>
    </row>
    <row r="46" spans="1:968" x14ac:dyDescent="0.25">
      <c r="A46" s="54"/>
      <c r="B46" s="55"/>
      <c r="C46" s="47"/>
      <c r="D46" s="26"/>
      <c r="E46" s="47"/>
      <c r="F46" s="19"/>
      <c r="G46" s="19"/>
      <c r="H46" s="20"/>
      <c r="I46" s="21"/>
      <c r="J46" s="21"/>
      <c r="K46" s="21"/>
      <c r="L46" s="15"/>
    </row>
    <row r="47" spans="1:968" x14ac:dyDescent="0.25">
      <c r="A47" s="89"/>
      <c r="B47" s="89"/>
      <c r="C47" s="47"/>
      <c r="D47" s="26"/>
      <c r="E47" s="47"/>
      <c r="F47" s="19"/>
      <c r="G47" s="19"/>
      <c r="H47" s="20"/>
      <c r="I47" s="21"/>
      <c r="J47" s="21"/>
      <c r="K47" s="21"/>
      <c r="L47" s="15"/>
    </row>
    <row r="48" spans="1:968" x14ac:dyDescent="0.25">
      <c r="A48" s="56"/>
      <c r="B48" s="55"/>
      <c r="C48" s="47"/>
      <c r="D48" s="26"/>
      <c r="E48" s="47"/>
      <c r="F48" s="25"/>
      <c r="G48" s="17"/>
      <c r="H48" s="18"/>
      <c r="I48" s="21"/>
      <c r="J48" s="21"/>
      <c r="K48" s="21"/>
      <c r="L48" s="15"/>
    </row>
    <row r="49" spans="1:12" x14ac:dyDescent="0.25">
      <c r="A49" s="56"/>
      <c r="B49" s="55"/>
      <c r="C49" s="47"/>
      <c r="D49" s="26"/>
      <c r="E49" s="47"/>
      <c r="F49" s="25"/>
      <c r="G49" s="17"/>
      <c r="H49" s="18"/>
      <c r="I49" s="21"/>
      <c r="J49" s="21"/>
      <c r="K49" s="21"/>
      <c r="L49" s="15"/>
    </row>
    <row r="50" spans="1:12" x14ac:dyDescent="0.25">
      <c r="A50" s="56"/>
      <c r="B50" s="55"/>
      <c r="C50" s="47"/>
      <c r="D50" s="26"/>
      <c r="E50" s="47"/>
      <c r="F50" s="25"/>
      <c r="G50" s="17"/>
      <c r="H50" s="18"/>
      <c r="I50" s="21"/>
      <c r="J50" s="21"/>
      <c r="K50" s="21"/>
      <c r="L50" s="15"/>
    </row>
    <row r="51" spans="1:12" x14ac:dyDescent="0.25">
      <c r="A51" s="56"/>
      <c r="B51" s="57"/>
      <c r="C51" s="47"/>
      <c r="D51" s="26"/>
      <c r="E51" s="47"/>
      <c r="F51" s="25"/>
      <c r="G51" s="17"/>
      <c r="H51" s="18"/>
      <c r="I51" s="21"/>
      <c r="J51" s="21"/>
      <c r="K51" s="21"/>
      <c r="L51" s="15"/>
    </row>
    <row r="52" spans="1:12" x14ac:dyDescent="0.25">
      <c r="A52" s="56"/>
      <c r="B52" s="50"/>
      <c r="C52" s="47"/>
      <c r="D52" s="26"/>
      <c r="E52" s="47"/>
      <c r="F52" s="17"/>
      <c r="G52" s="17"/>
      <c r="H52" s="18"/>
      <c r="I52" s="21"/>
      <c r="J52" s="21"/>
      <c r="K52" s="21"/>
      <c r="L52" s="15"/>
    </row>
    <row r="53" spans="1:12" x14ac:dyDescent="0.25">
      <c r="A53" s="56"/>
      <c r="B53" s="55"/>
      <c r="C53" s="47"/>
      <c r="D53" s="26"/>
      <c r="E53" s="47"/>
      <c r="F53" s="19"/>
      <c r="G53" s="19"/>
      <c r="H53" s="20"/>
      <c r="I53" s="21"/>
      <c r="J53" s="21"/>
      <c r="K53" s="21"/>
      <c r="L53" s="15"/>
    </row>
    <row r="54" spans="1:12" x14ac:dyDescent="0.25">
      <c r="A54" s="58"/>
      <c r="B54" s="50"/>
      <c r="C54" s="48"/>
      <c r="D54" s="28"/>
      <c r="E54" s="48"/>
      <c r="F54" s="30"/>
      <c r="G54" s="30"/>
      <c r="H54" s="31"/>
      <c r="I54" s="29"/>
      <c r="J54" s="29"/>
      <c r="K54" s="29"/>
    </row>
    <row r="55" spans="1:12" x14ac:dyDescent="0.25">
      <c r="A55" s="58"/>
      <c r="B55" s="59"/>
      <c r="C55" s="48"/>
      <c r="D55" s="28"/>
      <c r="E55" s="48"/>
      <c r="F55" s="30"/>
      <c r="G55" s="30"/>
      <c r="H55" s="31"/>
      <c r="I55" s="29"/>
      <c r="J55" s="29"/>
      <c r="K55" s="29"/>
    </row>
    <row r="56" spans="1:12" x14ac:dyDescent="0.25">
      <c r="A56" s="58"/>
      <c r="B56" s="59"/>
      <c r="C56" s="48"/>
      <c r="D56" s="28"/>
      <c r="E56" s="48"/>
      <c r="F56" s="30"/>
      <c r="G56" s="30"/>
      <c r="H56" s="31"/>
      <c r="I56" s="29"/>
      <c r="J56" s="29"/>
      <c r="K56" s="29"/>
    </row>
    <row r="57" spans="1:12" x14ac:dyDescent="0.25">
      <c r="A57" s="32"/>
      <c r="B57" s="27"/>
      <c r="C57" s="48"/>
      <c r="D57" s="28"/>
      <c r="E57" s="48"/>
      <c r="F57" s="30"/>
      <c r="G57" s="30"/>
      <c r="H57" s="31"/>
      <c r="I57" s="29"/>
      <c r="J57" s="29"/>
      <c r="K57" s="29"/>
    </row>
    <row r="58" spans="1:12" x14ac:dyDescent="0.25">
      <c r="A58" s="32"/>
      <c r="B58" s="27"/>
      <c r="C58" s="48"/>
      <c r="D58" s="28"/>
      <c r="E58" s="48"/>
      <c r="F58" s="30"/>
      <c r="G58" s="30"/>
      <c r="H58" s="31"/>
      <c r="I58" s="29"/>
      <c r="J58" s="29"/>
      <c r="K58" s="29"/>
    </row>
    <row r="59" spans="1:12" x14ac:dyDescent="0.25">
      <c r="A59" s="32"/>
      <c r="B59" s="27"/>
      <c r="C59" s="48"/>
      <c r="D59" s="28"/>
      <c r="E59" s="48"/>
      <c r="F59" s="30"/>
      <c r="G59" s="30"/>
      <c r="H59" s="31"/>
      <c r="I59" s="29"/>
      <c r="J59" s="29"/>
      <c r="K59" s="29"/>
    </row>
    <row r="60" spans="1:12" x14ac:dyDescent="0.25">
      <c r="A60" s="32"/>
      <c r="B60" s="27"/>
      <c r="C60" s="48"/>
      <c r="D60" s="28"/>
      <c r="E60" s="48"/>
      <c r="F60" s="30"/>
      <c r="G60" s="30"/>
      <c r="H60" s="31"/>
      <c r="I60" s="29"/>
      <c r="J60" s="29"/>
      <c r="K60" s="29"/>
    </row>
  </sheetData>
  <protectedRanges>
    <protectedRange algorithmName="SHA-512" hashValue="yOF5rRjjA2d0VRr7Wts39OMt6s2L+ZMxAQZaRpCxaQLgihqoazB8hLPkAY0GWoNP4+vrXKQjQD4Q4nl5QaoTNw==" saltValue="izzsF1RtWrMlHTGSuEMBFA==" spinCount="100000" sqref="H3:H42" name="Obseg1"/>
  </protectedRanges>
  <mergeCells count="6">
    <mergeCell ref="A1:I1"/>
    <mergeCell ref="A47:B47"/>
    <mergeCell ref="A43:B43"/>
    <mergeCell ref="A45:B45"/>
    <mergeCell ref="A8:A9"/>
    <mergeCell ref="A4:A5"/>
  </mergeCells>
  <hyperlinks>
    <hyperlink ref="J3" r:id="rId1"/>
    <hyperlink ref="J4" r:id="rId2"/>
    <hyperlink ref="J6" r:id="rId3"/>
    <hyperlink ref="J5" r:id="rId4"/>
    <hyperlink ref="J7" r:id="rId5"/>
    <hyperlink ref="J8" r:id="rId6"/>
    <hyperlink ref="J9" r:id="rId7"/>
    <hyperlink ref="J10" r:id="rId8"/>
    <hyperlink ref="J11" r:id="rId9"/>
    <hyperlink ref="J12:J22" r:id="rId10" display="https://www.gov.si/assets/organi-v-sestavi/FURS/Javne-drazbe/Leto-2021/FU-KOPER/19-5-2021-razlicno-trgovsko-blago/1-7.jpg"/>
    <hyperlink ref="J22" r:id="rId11"/>
    <hyperlink ref="J21" r:id="rId12"/>
    <hyperlink ref="J20" r:id="rId13"/>
    <hyperlink ref="J19" r:id="rId14"/>
    <hyperlink ref="J18" r:id="rId15"/>
    <hyperlink ref="J17" r:id="rId16"/>
    <hyperlink ref="J16" r:id="rId17"/>
    <hyperlink ref="J15" r:id="rId18"/>
    <hyperlink ref="J14" r:id="rId19"/>
    <hyperlink ref="J13" r:id="rId20"/>
    <hyperlink ref="J12" r:id="rId21"/>
    <hyperlink ref="J23:J42" r:id="rId22" display="https://www.gov.si/assets/organi-v-sestavi/FURS/Javne-drazbe/Leto-2021/FU-KOPER/19-5-2021-razlicno-trgovsko-blago/1-7.jpg"/>
    <hyperlink ref="J42" r:id="rId23"/>
    <hyperlink ref="J41" r:id="rId24"/>
    <hyperlink ref="J40" r:id="rId25"/>
    <hyperlink ref="J39" r:id="rId26"/>
    <hyperlink ref="J38" r:id="rId27"/>
    <hyperlink ref="J37" r:id="rId28"/>
    <hyperlink ref="J36" r:id="rId29"/>
    <hyperlink ref="J35" r:id="rId30"/>
    <hyperlink ref="J34" r:id="rId31"/>
    <hyperlink ref="J33" r:id="rId32"/>
    <hyperlink ref="J32" r:id="rId33"/>
    <hyperlink ref="J31" r:id="rId34"/>
    <hyperlink ref="J30" r:id="rId35"/>
    <hyperlink ref="J29" r:id="rId36"/>
    <hyperlink ref="J28" r:id="rId37"/>
    <hyperlink ref="J27" r:id="rId38"/>
    <hyperlink ref="J26" r:id="rId39"/>
    <hyperlink ref="J25" r:id="rId40"/>
    <hyperlink ref="J24" r:id="rId41"/>
    <hyperlink ref="J23" r:id="rId42"/>
  </hyperlinks>
  <pageMargins left="0.70866141732283472" right="0.70866141732283472" top="0.74803149606299213" bottom="0.74803149606299213" header="0.31496062992125984" footer="0.31496062992125984"/>
  <pageSetup paperSize="8" scale="80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Grafikoni</vt:lpstr>
      </vt:variant>
      <vt:variant>
        <vt:i4>2</vt:i4>
      </vt:variant>
    </vt:vector>
  </HeadingPairs>
  <TitlesOfParts>
    <vt:vector size="3" baseType="lpstr">
      <vt:lpstr>List1</vt:lpstr>
      <vt:lpstr>Grafikon1</vt:lpstr>
      <vt:lpstr>Grafikon2</vt:lpstr>
    </vt:vector>
  </TitlesOfParts>
  <Company>Finančna Uprava 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Vuk</dc:creator>
  <cp:lastModifiedBy>Igor Kokoravec</cp:lastModifiedBy>
  <cp:lastPrinted>2021-05-18T07:45:02Z</cp:lastPrinted>
  <dcterms:created xsi:type="dcterms:W3CDTF">2019-01-30T06:53:58Z</dcterms:created>
  <dcterms:modified xsi:type="dcterms:W3CDTF">2021-05-19T14:00:07Z</dcterms:modified>
</cp:coreProperties>
</file>