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6B26429E-8287-4C37-AD3E-E02519DB1609}"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<sst xmlns="http://schemas.openxmlformats.org/spreadsheetml/2006/main" count="215" uniqueCount="105">
  <si>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</si>
  <si>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</si>
  <si>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</si>
  <si>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</si>
  <si>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</si>
  <si>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</si>
  <si>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</si>
  <si>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</si>
  <si>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</si>
  <si>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</si>
  <si>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</si>
  <si>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</si>
  <si>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</si>
  <si>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</si>
  <si>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</si>
  <si>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</si>
  <si>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</si>
  <si>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</si>
  <si>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</si>
  <si>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</si>
  <si>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</si>
  <si>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</si>
  <si>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</si>
  <si>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</si>
  <si>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</si>
  <si>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</si>
  <si>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</si>
  <si>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</si>
  <si>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</si>
  <si>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</si>
  <si>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</si>
  <si>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</si>
  <si>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</si>
  <si>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</si>
  <si>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</si>
  <si>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</si>
  <si>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</si>
  <si>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</si>
  <si>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</si>
  <si>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</si>
  <si>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</si>
  <si>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</si>
  <si>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</si>
  <si>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</si>
  <si>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</si>
  <si>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</si>
  <si>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</si>
  <si>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</si>
  <si>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</si>
  <si>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</si>
  <si>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</si>
  <si>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</si>
  <si>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</si>
  <si>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</si>
  <si>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</si>
  <si>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</si>
  <si>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</si>
  <si>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</si>
  <si>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</si>
  <si>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</si>
  <si>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</si>
  <si>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</si>
  <si>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</si>
  <si>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</si>
  <si>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</si>
  <si>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</si>
  <si>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</si>
  <si>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</si>
  <si>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</si>
  <si>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</si>
  <si>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</si>
  <si>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</si>
  <si>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</si>
  <si>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</si>
  <si>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</si>
  <si>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</si>
  <si>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</si>
  <si>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</si>
  <si>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</si>
  <si>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</si>
  <si>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</si>
  <si>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</si>
  <si>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</si>
  <si>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</si>
  <si>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</si>
  <si>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</si>
  <si>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</si>
  <si>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</si>
  <si>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</si>
  <si>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</si>
  <si>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</si>
  <si>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</si>
  <si>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</si>
  <si>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</si>
  <si>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</si>
  <si>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</si>
  <si>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</si>
  <si>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</si>
  <si>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</si>
  <si>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</si>
  <si>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8. teden (16.2.2026 - 22.2.2026)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</si>
  <si>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8. teden (16.2.2026 - 22.2.2026)</t>
    </r>
  </si>
  <si>
    <t>9. teden (23.2.2026 - 1.3.2026)</t>
  </si>
  <si>
    <t>Številka: 3305-8/2026/74</t>
  </si>
  <si>
    <t>Datum: 4.3.2026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</si>
</sst>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132540</c:v>
                </c:pt>
                <c:pt idx="1">
                  <c:v>2891512</c:v>
                </c:pt>
                <c:pt idx="2">
                  <c:v>97092</c:v>
                </c:pt>
                <c:pt idx="3">
                  <c:v>177620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REJE'!$B$46:$B$98</c:f>
              <c:numCache>
                <c:formatCode>#,##0</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'JAJCA PO NAČINIH REJE'!$C$46:$C$98</c:f>
              <c:numCache>
                <c:formatCode>0.00</c:formatCode>
                <c:ptCount val="53"/>
                <c:pt idx="0">
                  <c:v>207.71</c:v>
                </c:pt>
                <c:pt idx="1">
                  <c:v>206.52</c:v>
                </c:pt>
                <c:pt idx="2">
                  <c:v>207.51</c:v>
                </c:pt>
                <c:pt idx="3">
                  <c:v>207.87</c:v>
                </c:pt>
                <c:pt idx="4">
                  <c:v>205.24</c:v>
                </c:pt>
                <c:pt idx="5">
                  <c:v>207.03</c:v>
                </c:pt>
                <c:pt idx="6">
                  <c:v>207.46</c:v>
                </c:pt>
                <c:pt idx="7">
                  <c:v>202.09</c:v>
                </c:pt>
                <c:pt idx="8">
                  <c:v>205.43</c:v>
                </c:pt>
                <c:pt idx="9">
                  <c:v>206.6</c:v>
                </c:pt>
                <c:pt idx="10">
                  <c:v>205.8</c:v>
                </c:pt>
                <c:pt idx="11">
                  <c:v>200.89</c:v>
                </c:pt>
                <c:pt idx="12">
                  <c:v>207.89</c:v>
                </c:pt>
                <c:pt idx="13">
                  <c:v>201.37</c:v>
                </c:pt>
                <c:pt idx="14">
                  <c:v>202.49</c:v>
                </c:pt>
                <c:pt idx="15">
                  <c:v>203.18</c:v>
                </c:pt>
                <c:pt idx="16">
                  <c:v>202.22</c:v>
                </c:pt>
                <c:pt idx="17">
                  <c:v>196.37</c:v>
                </c:pt>
                <c:pt idx="18">
                  <c:v>206.64</c:v>
                </c:pt>
                <c:pt idx="19">
                  <c:v>204.78</c:v>
                </c:pt>
                <c:pt idx="20">
                  <c:v>207.42</c:v>
                </c:pt>
                <c:pt idx="21">
                  <c:v>208.9</c:v>
                </c:pt>
                <c:pt idx="22">
                  <c:v>204.54</c:v>
                </c:pt>
                <c:pt idx="23">
                  <c:v>206.92</c:v>
                </c:pt>
                <c:pt idx="24">
                  <c:v>208.98</c:v>
                </c:pt>
                <c:pt idx="25">
                  <c:v>204.64</c:v>
                </c:pt>
                <c:pt idx="26">
                  <c:v>210.34</c:v>
                </c:pt>
                <c:pt idx="27">
                  <c:v>206.73</c:v>
                </c:pt>
                <c:pt idx="28">
                  <c:v>208.92</c:v>
                </c:pt>
                <c:pt idx="29">
                  <c:v>210.5</c:v>
                </c:pt>
                <c:pt idx="30">
                  <c:v>204.24</c:v>
                </c:pt>
                <c:pt idx="31">
                  <c:v>211.27</c:v>
                </c:pt>
                <c:pt idx="32">
                  <c:v>208</c:v>
                </c:pt>
                <c:pt idx="33">
                  <c:v>205.74</c:v>
                </c:pt>
                <c:pt idx="34">
                  <c:v>208.76</c:v>
                </c:pt>
                <c:pt idx="35">
                  <c:v>209.82</c:v>
                </c:pt>
                <c:pt idx="36">
                  <c:v>209.63</c:v>
                </c:pt>
                <c:pt idx="37">
                  <c:v>210.49</c:v>
                </c:pt>
                <c:pt idx="38">
                  <c:v>209.4</c:v>
                </c:pt>
                <c:pt idx="39">
                  <c:v>211.06</c:v>
                </c:pt>
                <c:pt idx="40">
                  <c:v>210.03</c:v>
                </c:pt>
                <c:pt idx="41">
                  <c:v>204.99</c:v>
                </c:pt>
                <c:pt idx="42">
                  <c:v>207.75</c:v>
                </c:pt>
                <c:pt idx="43">
                  <c:v>211.48</c:v>
                </c:pt>
                <c:pt idx="44">
                  <c:v>205.95</c:v>
                </c:pt>
                <c:pt idx="45">
                  <c:v>209.71</c:v>
                </c:pt>
                <c:pt idx="46">
                  <c:v>209.35</c:v>
                </c:pt>
                <c:pt idx="47">
                  <c:v>214.25</c:v>
                </c:pt>
                <c:pt idx="48">
                  <c:v>211.14</c:v>
                </c:pt>
                <c:pt idx="49">
                  <c:v>206.9</c:v>
                </c:pt>
                <c:pt idx="50">
                  <c:v>210.03</c:v>
                </c:pt>
                <c:pt idx="51">
                  <c:v>208.03</c:v>
                </c:pt>
                <c:pt idx="52">
                  <c:v>211.2</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REJE'!$B$46:$B$98</c:f>
              <c:numCache>
                <c:formatCode>#,##0</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'JAJCA PO NAČINIH REJE'!$G$46:$G$98</c:f>
              <c:numCache>
                <c:formatCode>0.00</c:formatCode>
                <c:ptCount val="53"/>
                <c:pt idx="0">
                  <c:v>244.94</c:v>
                </c:pt>
                <c:pt idx="1">
                  <c:v>239.88</c:v>
                </c:pt>
                <c:pt idx="2">
                  <c:v>241.99</c:v>
                </c:pt>
                <c:pt idx="3">
                  <c:v>242.28</c:v>
                </c:pt>
                <c:pt idx="4">
                  <c:v>241.06</c:v>
                </c:pt>
                <c:pt idx="5">
                  <c:v>237.41</c:v>
                </c:pt>
                <c:pt idx="6">
                  <c:v>241.99</c:v>
                </c:pt>
                <c:pt idx="7">
                  <c:v>240.42</c:v>
                </c:pt>
                <c:pt idx="8">
                  <c:v>243.81</c:v>
                </c:pt>
                <c:pt idx="9">
                  <c:v>243.85</c:v>
                </c:pt>
                <c:pt idx="10">
                  <c:v>238.41</c:v>
                </c:pt>
                <c:pt idx="11">
                  <c:v>235.89</c:v>
                </c:pt>
                <c:pt idx="12">
                  <c:v>240.68</c:v>
                </c:pt>
                <c:pt idx="13">
                  <c:v>246.06</c:v>
                </c:pt>
                <c:pt idx="14">
                  <c:v>242.15</c:v>
                </c:pt>
                <c:pt idx="15">
                  <c:v>241.7</c:v>
                </c:pt>
                <c:pt idx="16">
                  <c:v>237.74</c:v>
                </c:pt>
                <c:pt idx="17">
                  <c:v>240.11</c:v>
                </c:pt>
                <c:pt idx="18">
                  <c:v>239.96</c:v>
                </c:pt>
                <c:pt idx="19">
                  <c:v>238.97</c:v>
                </c:pt>
                <c:pt idx="20">
                  <c:v>237.35</c:v>
                </c:pt>
                <c:pt idx="21">
                  <c:v>239.68</c:v>
                </c:pt>
                <c:pt idx="22">
                  <c:v>238.24</c:v>
                </c:pt>
                <c:pt idx="23">
                  <c:v>239.95</c:v>
                </c:pt>
                <c:pt idx="24">
                  <c:v>242.82</c:v>
                </c:pt>
                <c:pt idx="25">
                  <c:v>243.41</c:v>
                </c:pt>
                <c:pt idx="26">
                  <c:v>242.7</c:v>
                </c:pt>
                <c:pt idx="27">
                  <c:v>244.29</c:v>
                </c:pt>
                <c:pt idx="28">
                  <c:v>243.52</c:v>
                </c:pt>
                <c:pt idx="29">
                  <c:v>245.64</c:v>
                </c:pt>
                <c:pt idx="30">
                  <c:v>238.12</c:v>
                </c:pt>
                <c:pt idx="31">
                  <c:v>242.27</c:v>
                </c:pt>
                <c:pt idx="32">
                  <c:v>245.48</c:v>
                </c:pt>
                <c:pt idx="33">
                  <c:v>241.98</c:v>
                </c:pt>
                <c:pt idx="34">
                  <c:v>243.79</c:v>
                </c:pt>
                <c:pt idx="35">
                  <c:v>243.03</c:v>
                </c:pt>
                <c:pt idx="36">
                  <c:v>244.76</c:v>
                </c:pt>
                <c:pt idx="37">
                  <c:v>243.52</c:v>
                </c:pt>
                <c:pt idx="38">
                  <c:v>242.37</c:v>
                </c:pt>
                <c:pt idx="39">
                  <c:v>238.33</c:v>
                </c:pt>
                <c:pt idx="40">
                  <c:v>243.6</c:v>
                </c:pt>
                <c:pt idx="41">
                  <c:v>242.42</c:v>
                </c:pt>
                <c:pt idx="42">
                  <c:v>242.07</c:v>
                </c:pt>
                <c:pt idx="43">
                  <c:v>241.62</c:v>
                </c:pt>
                <c:pt idx="44">
                  <c:v>249.79</c:v>
                </c:pt>
                <c:pt idx="45">
                  <c:v>242.03</c:v>
                </c:pt>
                <c:pt idx="46">
                  <c:v>241.98</c:v>
                </c:pt>
                <c:pt idx="47">
                  <c:v>240</c:v>
                </c:pt>
                <c:pt idx="48">
                  <c:v>244.29</c:v>
                </c:pt>
                <c:pt idx="49">
                  <c:v>254.18</c:v>
                </c:pt>
                <c:pt idx="50">
                  <c:v>246.19</c:v>
                </c:pt>
                <c:pt idx="51">
                  <c:v>252.11</c:v>
                </c:pt>
                <c:pt idx="52">
                  <c:v>257.10000000000002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REJE'!$B$46:$B$98</c:f>
              <c:numCache>
                <c:formatCode>#,##0</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'JAJCA PO NAČINIH REJE'!$K$46:$K$98</c:f>
              <c:numCache>
                <c:formatCode>0.00</c:formatCode>
                <c:ptCount val="53"/>
                <c:pt idx="0">
                  <c:v>398.31</c:v>
                </c:pt>
                <c:pt idx="1">
                  <c:v>403.7</c:v>
                </c:pt>
                <c:pt idx="2">
                  <c:v>400.22</c:v>
                </c:pt>
                <c:pt idx="3">
                  <c:v>397.64</c:v>
                </c:pt>
                <c:pt idx="4">
                  <c:v>408.15</c:v>
                </c:pt>
                <c:pt idx="5">
                  <c:v>394.75</c:v>
                </c:pt>
                <c:pt idx="6">
                  <c:v>400.06</c:v>
                </c:pt>
                <c:pt idx="7">
                  <c:v>396.29</c:v>
                </c:pt>
                <c:pt idx="8">
                  <c:v>399.64</c:v>
                </c:pt>
                <c:pt idx="9">
                  <c:v>395.84</c:v>
                </c:pt>
                <c:pt idx="10">
                  <c:v>388.14</c:v>
                </c:pt>
                <c:pt idx="11">
                  <c:v>409.77</c:v>
                </c:pt>
                <c:pt idx="12">
                  <c:v>402.12</c:v>
                </c:pt>
                <c:pt idx="13">
                  <c:v>391.11</c:v>
                </c:pt>
                <c:pt idx="14">
                  <c:v>399.89</c:v>
                </c:pt>
                <c:pt idx="15">
                  <c:v>394.02</c:v>
                </c:pt>
                <c:pt idx="16">
                  <c:v>398.36</c:v>
                </c:pt>
                <c:pt idx="17">
                  <c:v>390.6</c:v>
                </c:pt>
                <c:pt idx="18">
                  <c:v>397.54</c:v>
                </c:pt>
                <c:pt idx="19">
                  <c:v>396.69</c:v>
                </c:pt>
                <c:pt idx="20">
                  <c:v>392.13</c:v>
                </c:pt>
                <c:pt idx="21">
                  <c:v>394.25</c:v>
                </c:pt>
                <c:pt idx="22">
                  <c:v>389.64</c:v>
                </c:pt>
                <c:pt idx="23">
                  <c:v>389.63</c:v>
                </c:pt>
                <c:pt idx="24">
                  <c:v>390.38</c:v>
                </c:pt>
                <c:pt idx="25">
                  <c:v>399.1</c:v>
                </c:pt>
                <c:pt idx="26">
                  <c:v>396.72</c:v>
                </c:pt>
                <c:pt idx="27">
                  <c:v>407.69</c:v>
                </c:pt>
                <c:pt idx="28">
                  <c:v>394.93</c:v>
                </c:pt>
                <c:pt idx="29">
                  <c:v>387.49</c:v>
                </c:pt>
                <c:pt idx="30">
                  <c:v>422.48</c:v>
                </c:pt>
                <c:pt idx="31">
                  <c:v>404.78</c:v>
                </c:pt>
                <c:pt idx="32">
                  <c:v>410.08</c:v>
                </c:pt>
                <c:pt idx="33">
                  <c:v>412.7</c:v>
                </c:pt>
                <c:pt idx="34">
                  <c:v>393.67</c:v>
                </c:pt>
                <c:pt idx="35">
                  <c:v>400.98</c:v>
                </c:pt>
                <c:pt idx="36">
                  <c:v>395.49</c:v>
                </c:pt>
                <c:pt idx="37">
                  <c:v>395.59</c:v>
                </c:pt>
                <c:pt idx="38">
                  <c:v>401.84</c:v>
                </c:pt>
                <c:pt idx="39">
                  <c:v>402.56</c:v>
                </c:pt>
                <c:pt idx="40">
                  <c:v>398.8</c:v>
                </c:pt>
                <c:pt idx="41">
                  <c:v>403.19</c:v>
                </c:pt>
                <c:pt idx="42">
                  <c:v>390.25</c:v>
                </c:pt>
                <c:pt idx="43">
                  <c:v>451.31</c:v>
                </c:pt>
                <c:pt idx="44">
                  <c:v>415.82</c:v>
                </c:pt>
                <c:pt idx="45">
                  <c:v>391.22</c:v>
                </c:pt>
                <c:pt idx="46">
                  <c:v>397.17</c:v>
                </c:pt>
                <c:pt idx="47">
                  <c:v>434.76</c:v>
                </c:pt>
                <c:pt idx="48">
                  <c:v>415.11</c:v>
                </c:pt>
                <c:pt idx="49">
                  <c:v>406.31</c:v>
                </c:pt>
                <c:pt idx="50">
                  <c:v>415</c:v>
                </c:pt>
                <c:pt idx="51">
                  <c:v>418.25</c:v>
                </c:pt>
                <c:pt idx="52">
                  <c:v>420.46</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REJE'!$B$46:$B$98</c:f>
              <c:numCache>
                <c:formatCode>#,##0</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'JAJCA PO NAČINIH REJE'!$O$46:$O$98</c:f>
              <c:numCache>
                <c:formatCode>0.00</c:formatCode>
                <c:ptCount val="53"/>
                <c:pt idx="0">
                  <c:v>422.93</c:v>
                </c:pt>
                <c:pt idx="1">
                  <c:v>411.03</c:v>
                </c:pt>
                <c:pt idx="2">
                  <c:v>414.31</c:v>
                </c:pt>
                <c:pt idx="3">
                  <c:v>414.48</c:v>
                </c:pt>
                <c:pt idx="4">
                  <c:v>408.28</c:v>
                </c:pt>
                <c:pt idx="5">
                  <c:v>425.69</c:v>
                </c:pt>
                <c:pt idx="6">
                  <c:v>422.93</c:v>
                </c:pt>
                <c:pt idx="7">
                  <c:v>399.66</c:v>
                </c:pt>
                <c:pt idx="8">
                  <c:v>410.17</c:v>
                </c:pt>
                <c:pt idx="9">
                  <c:v>407.59</c:v>
                </c:pt>
                <c:pt idx="10">
                  <c:v>406.55</c:v>
                </c:pt>
                <c:pt idx="11">
                  <c:v>412.07</c:v>
                </c:pt>
                <c:pt idx="12">
                  <c:v>394.66</c:v>
                </c:pt>
                <c:pt idx="13">
                  <c:v>414.83</c:v>
                </c:pt>
                <c:pt idx="14">
                  <c:v>425.69</c:v>
                </c:pt>
                <c:pt idx="15">
                  <c:v>395</c:v>
                </c:pt>
                <c:pt idx="16">
                  <c:v>410</c:v>
                </c:pt>
                <c:pt idx="17">
                  <c:v>396.38</c:v>
                </c:pt>
                <c:pt idx="18">
                  <c:v>414.31</c:v>
                </c:pt>
                <c:pt idx="19">
                  <c:v>408.45</c:v>
                </c:pt>
                <c:pt idx="20">
                  <c:v>416.9</c:v>
                </c:pt>
                <c:pt idx="21">
                  <c:v>407.07</c:v>
                </c:pt>
                <c:pt idx="22">
                  <c:v>403.1</c:v>
                </c:pt>
                <c:pt idx="23">
                  <c:v>410.69</c:v>
                </c:pt>
                <c:pt idx="24">
                  <c:v>433.45</c:v>
                </c:pt>
                <c:pt idx="25">
                  <c:v>397.76</c:v>
                </c:pt>
                <c:pt idx="26">
                  <c:v>403.28</c:v>
                </c:pt>
                <c:pt idx="27">
                  <c:v>412.76</c:v>
                </c:pt>
                <c:pt idx="28">
                  <c:v>412.76</c:v>
                </c:pt>
                <c:pt idx="29">
                  <c:v>412.76</c:v>
                </c:pt>
                <c:pt idx="30">
                  <c:v>412.76</c:v>
                </c:pt>
                <c:pt idx="31">
                  <c:v>424.83</c:v>
                </c:pt>
                <c:pt idx="32">
                  <c:v>428.45</c:v>
                </c:pt>
                <c:pt idx="33">
                  <c:v>414.83</c:v>
                </c:pt>
                <c:pt idx="34">
                  <c:v>414.83</c:v>
                </c:pt>
                <c:pt idx="35">
                  <c:v>411.03</c:v>
                </c:pt>
                <c:pt idx="36">
                  <c:v>400.52</c:v>
                </c:pt>
                <c:pt idx="37">
                  <c:v>397.59</c:v>
                </c:pt>
                <c:pt idx="38">
                  <c:v>424.83</c:v>
                </c:pt>
                <c:pt idx="39">
                  <c:v>406.72</c:v>
                </c:pt>
                <c:pt idx="40">
                  <c:v>390.35</c:v>
                </c:pt>
                <c:pt idx="41">
                  <c:v>405.86</c:v>
                </c:pt>
                <c:pt idx="42">
                  <c:v>412.24</c:v>
                </c:pt>
                <c:pt idx="43">
                  <c:v>410.35</c:v>
                </c:pt>
                <c:pt idx="44">
                  <c:v>406.9</c:v>
                </c:pt>
                <c:pt idx="45">
                  <c:v>392.24</c:v>
                </c:pt>
                <c:pt idx="46">
                  <c:v>418.1</c:v>
                </c:pt>
                <c:pt idx="47">
                  <c:v>419.66</c:v>
                </c:pt>
                <c:pt idx="48">
                  <c:v>444.48</c:v>
                </c:pt>
                <c:pt idx="49">
                  <c:v>425.17</c:v>
                </c:pt>
                <c:pt idx="50">
                  <c:v>438.1</c:v>
                </c:pt>
                <c:pt idx="51">
                  <c:v>432.07</c:v>
                </c:pt>
                <c:pt idx="52">
                  <c:v>431.21</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PERUTNINA!$B$14:$B$66</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formatCode="#,##0">
                  <c:v>1</c:v>
                </c:pt>
                <c:pt idx="45" formatCode="#,##0">
                  <c:v>2</c:v>
                </c:pt>
                <c:pt idx="46" formatCode="#,##0">
                  <c:v>3</c:v>
                </c:pt>
                <c:pt idx="47" formatCode="#,##0">
                  <c:v>4</c:v>
                </c:pt>
                <c:pt idx="48" formatCode="#,##0">
                  <c:v>5</c:v>
                </c:pt>
                <c:pt idx="49" formatCode="#,##0">
                  <c:v>6</c:v>
                </c:pt>
                <c:pt idx="50" formatCode="#,##0">
                  <c:v>7</c:v>
                </c:pt>
                <c:pt idx="51" formatCode="#,##0">
                  <c:v>8</c:v>
                </c:pt>
                <c:pt idx="52" formatCode="#,##0">
                  <c:v>9</c:v>
                </c:pt>
              </c:numCache>
            </c:numRef>
          </c:cat>
          <c:val>
            <c:numRef>
              <c:f>PERUTNINA!$C$14:$C$66</c:f>
              <c:numCache>
                <c:formatCode>#,##0</c:formatCode>
                <c:ptCount val="53"/>
                <c:pt idx="0">
                  <c:v>49535</c:v>
                </c:pt>
                <c:pt idx="1">
                  <c:v>47486</c:v>
                </c:pt>
                <c:pt idx="2">
                  <c:v>49676</c:v>
                </c:pt>
                <c:pt idx="3">
                  <c:v>102006</c:v>
                </c:pt>
                <c:pt idx="4">
                  <c:v>50528</c:v>
                </c:pt>
                <c:pt idx="5">
                  <c:v>45193</c:v>
                </c:pt>
                <c:pt idx="6">
                  <c:v>44662</c:v>
                </c:pt>
                <c:pt idx="7">
                  <c:v>55505</c:v>
                </c:pt>
                <c:pt idx="8">
                  <c:v>40144</c:v>
                </c:pt>
                <c:pt idx="9">
                  <c:v>28840</c:v>
                </c:pt>
                <c:pt idx="10">
                  <c:v>42548</c:v>
                </c:pt>
                <c:pt idx="11">
                  <c:v>44676</c:v>
                </c:pt>
                <c:pt idx="12">
                  <c:v>41424</c:v>
                </c:pt>
                <c:pt idx="13">
                  <c:v>56815</c:v>
                </c:pt>
                <c:pt idx="14">
                  <c:v>47940</c:v>
                </c:pt>
                <c:pt idx="15">
                  <c:v>38148</c:v>
                </c:pt>
                <c:pt idx="16">
                  <c:v>43473</c:v>
                </c:pt>
                <c:pt idx="17">
                  <c:v>39572</c:v>
                </c:pt>
                <c:pt idx="18">
                  <c:v>42750</c:v>
                </c:pt>
                <c:pt idx="19">
                  <c:v>38464</c:v>
                </c:pt>
                <c:pt idx="20">
                  <c:v>28593</c:v>
                </c:pt>
                <c:pt idx="21">
                  <c:v>44613</c:v>
                </c:pt>
                <c:pt idx="22">
                  <c:v>35075</c:v>
                </c:pt>
                <c:pt idx="23">
                  <c:v>41232</c:v>
                </c:pt>
                <c:pt idx="24">
                  <c:v>37200</c:v>
                </c:pt>
                <c:pt idx="25">
                  <c:v>45039</c:v>
                </c:pt>
                <c:pt idx="26">
                  <c:v>49523</c:v>
                </c:pt>
                <c:pt idx="27">
                  <c:v>54382</c:v>
                </c:pt>
                <c:pt idx="28">
                  <c:v>44887</c:v>
                </c:pt>
                <c:pt idx="29">
                  <c:v>48534</c:v>
                </c:pt>
                <c:pt idx="30">
                  <c:v>45356</c:v>
                </c:pt>
                <c:pt idx="31">
                  <c:v>53209</c:v>
                </c:pt>
                <c:pt idx="32">
                  <c:v>45286</c:v>
                </c:pt>
                <c:pt idx="33">
                  <c:v>57948</c:v>
                </c:pt>
                <c:pt idx="34">
                  <c:v>21293</c:v>
                </c:pt>
                <c:pt idx="35">
                  <c:v>46608</c:v>
                </c:pt>
                <c:pt idx="36">
                  <c:v>91612</c:v>
                </c:pt>
                <c:pt idx="37">
                  <c:v>60867</c:v>
                </c:pt>
                <c:pt idx="38">
                  <c:v>58169</c:v>
                </c:pt>
                <c:pt idx="39">
                  <c:v>46807</c:v>
                </c:pt>
                <c:pt idx="40">
                  <c:v>55223</c:v>
                </c:pt>
                <c:pt idx="41">
                  <c:v>56141</c:v>
                </c:pt>
                <c:pt idx="42">
                  <c:v>68510</c:v>
                </c:pt>
                <c:pt idx="43">
                  <c:v>54883</c:v>
                </c:pt>
                <c:pt idx="44">
                  <c:v>37152</c:v>
                </c:pt>
                <c:pt idx="45">
                  <c:v>22740</c:v>
                </c:pt>
                <c:pt idx="46">
                  <c:v>55812</c:v>
                </c:pt>
                <c:pt idx="47">
                  <c:v>48305</c:v>
                </c:pt>
                <c:pt idx="48">
                  <c:v>58200</c:v>
                </c:pt>
                <c:pt idx="49">
                  <c:v>61615</c:v>
                </c:pt>
                <c:pt idx="50">
                  <c:v>65638</c:v>
                </c:pt>
                <c:pt idx="51">
                  <c:v>65686</c:v>
                </c:pt>
                <c:pt idx="52">
                  <c:v>54707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PERUTNINA!$B$14:$B$66</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formatCode="#,##0">
                  <c:v>1</c:v>
                </c:pt>
                <c:pt idx="45" formatCode="#,##0">
                  <c:v>2</c:v>
                </c:pt>
                <c:pt idx="46" formatCode="#,##0">
                  <c:v>3</c:v>
                </c:pt>
                <c:pt idx="47" formatCode="#,##0">
                  <c:v>4</c:v>
                </c:pt>
                <c:pt idx="48" formatCode="#,##0">
                  <c:v>5</c:v>
                </c:pt>
                <c:pt idx="49" formatCode="#,##0">
                  <c:v>6</c:v>
                </c:pt>
                <c:pt idx="50" formatCode="#,##0">
                  <c:v>7</c:v>
                </c:pt>
                <c:pt idx="51" formatCode="#,##0">
                  <c:v>8</c:v>
                </c:pt>
                <c:pt idx="52" formatCode="#,##0">
                  <c:v>9</c:v>
                </c:pt>
              </c:numCache>
            </c:numRef>
          </c:cat>
          <c:val>
            <c:numRef>
              <c:f>PERUTNINA!$D$14:$D$66</c:f>
              <c:numCache>
                <c:formatCode>0.00</c:formatCode>
                <c:ptCount val="53"/>
                <c:pt idx="0">
                  <c:v>303.77999999999997</c:v>
                </c:pt>
                <c:pt idx="1">
                  <c:v>305.41000000000003</c:v>
                </c:pt>
                <c:pt idx="2">
                  <c:v>301.91000000000003</c:v>
                </c:pt>
                <c:pt idx="3">
                  <c:v>246.52</c:v>
                </c:pt>
                <c:pt idx="4">
                  <c:v>299.26</c:v>
                </c:pt>
                <c:pt idx="5">
                  <c:v>294.47000000000003</c:v>
                </c:pt>
                <c:pt idx="6">
                  <c:v>298.32</c:v>
                </c:pt>
                <c:pt idx="7">
                  <c:v>302.49</c:v>
                </c:pt>
                <c:pt idx="8">
                  <c:v>298.10000000000002</c:v>
                </c:pt>
                <c:pt idx="9">
                  <c:v>298.31</c:v>
                </c:pt>
                <c:pt idx="10">
                  <c:v>298.64999999999998</c:v>
                </c:pt>
                <c:pt idx="11">
                  <c:v>300.83999999999997</c:v>
                </c:pt>
                <c:pt idx="12">
                  <c:v>296.49</c:v>
                </c:pt>
                <c:pt idx="13">
                  <c:v>297.7</c:v>
                </c:pt>
                <c:pt idx="14">
                  <c:v>302.11</c:v>
                </c:pt>
                <c:pt idx="15">
                  <c:v>300.41000000000003</c:v>
                </c:pt>
                <c:pt idx="16">
                  <c:v>294.81</c:v>
                </c:pt>
                <c:pt idx="17">
                  <c:v>299.54000000000002</c:v>
                </c:pt>
                <c:pt idx="18">
                  <c:v>296.82</c:v>
                </c:pt>
                <c:pt idx="19">
                  <c:v>299.14999999999998</c:v>
                </c:pt>
                <c:pt idx="20">
                  <c:v>359.11</c:v>
                </c:pt>
                <c:pt idx="21">
                  <c:v>298.49</c:v>
                </c:pt>
                <c:pt idx="22">
                  <c:v>297.47000000000003</c:v>
                </c:pt>
                <c:pt idx="23">
                  <c:v>300.60000000000002</c:v>
                </c:pt>
                <c:pt idx="24">
                  <c:v>304.10000000000002</c:v>
                </c:pt>
                <c:pt idx="25">
                  <c:v>296.66000000000003</c:v>
                </c:pt>
                <c:pt idx="26">
                  <c:v>300.58</c:v>
                </c:pt>
                <c:pt idx="27">
                  <c:v>303.63</c:v>
                </c:pt>
                <c:pt idx="28">
                  <c:v>299.85000000000002</c:v>
                </c:pt>
                <c:pt idx="29">
                  <c:v>300.27</c:v>
                </c:pt>
                <c:pt idx="30">
                  <c:v>300.25</c:v>
                </c:pt>
                <c:pt idx="31">
                  <c:v>306.48</c:v>
                </c:pt>
                <c:pt idx="32">
                  <c:v>304.24</c:v>
                </c:pt>
                <c:pt idx="33">
                  <c:v>301.83</c:v>
                </c:pt>
                <c:pt idx="34">
                  <c:v>302.27</c:v>
                </c:pt>
                <c:pt idx="35">
                  <c:v>300.35000000000002</c:v>
                </c:pt>
                <c:pt idx="36">
                  <c:v>297.3</c:v>
                </c:pt>
                <c:pt idx="37">
                  <c:v>303.10000000000002</c:v>
                </c:pt>
                <c:pt idx="38">
                  <c:v>300.7</c:v>
                </c:pt>
                <c:pt idx="39">
                  <c:v>304.12</c:v>
                </c:pt>
                <c:pt idx="40">
                  <c:v>308.12</c:v>
                </c:pt>
                <c:pt idx="41">
                  <c:v>308.39</c:v>
                </c:pt>
                <c:pt idx="42">
                  <c:v>304.56</c:v>
                </c:pt>
                <c:pt idx="43">
                  <c:v>311.72000000000003</c:v>
                </c:pt>
                <c:pt idx="44">
                  <c:v>305.95</c:v>
                </c:pt>
                <c:pt idx="45">
                  <c:v>294.81</c:v>
                </c:pt>
                <c:pt idx="46">
                  <c:v>302.07</c:v>
                </c:pt>
                <c:pt idx="47">
                  <c:v>297.11</c:v>
                </c:pt>
                <c:pt idx="48">
                  <c:v>296.82</c:v>
                </c:pt>
                <c:pt idx="49">
                  <c:v>301.11</c:v>
                </c:pt>
                <c:pt idx="50">
                  <c:v>271.06</c:v>
                </c:pt>
                <c:pt idx="51">
                  <c:v>318</c:v>
                </c:pt>
                <c:pt idx="52">
                  <c:v>270.26</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PERUTNINA!$B$122:$B$174</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formatCode="#,##0">
                  <c:v>1</c:v>
                </c:pt>
                <c:pt idx="45" formatCode="#,##0">
                  <c:v>2</c:v>
                </c:pt>
                <c:pt idx="46" formatCode="#,##0">
                  <c:v>3</c:v>
                </c:pt>
                <c:pt idx="47" formatCode="#,##0">
                  <c:v>4</c:v>
                </c:pt>
                <c:pt idx="48" formatCode="#,##0">
                  <c:v>5</c:v>
                </c:pt>
                <c:pt idx="49" formatCode="#,##0">
                  <c:v>6</c:v>
                </c:pt>
                <c:pt idx="50" formatCode="#,##0">
                  <c:v>7</c:v>
                </c:pt>
                <c:pt idx="51" formatCode="#,##0">
                  <c:v>8</c:v>
                </c:pt>
                <c:pt idx="52" formatCode="#,##0">
                  <c:v>9</c:v>
                </c:pt>
              </c:numCache>
            </c:numRef>
          </c:cat>
          <c:val>
            <c:numRef>
              <c:f>PERUTNINA!$C$122:$C$174</c:f>
              <c:numCache>
                <c:formatCode>#,##0</c:formatCode>
                <c:ptCount val="53"/>
                <c:pt idx="0">
                  <c:v>283224</c:v>
                </c:pt>
                <c:pt idx="1">
                  <c:v>284176</c:v>
                </c:pt>
                <c:pt idx="2">
                  <c:v>327770</c:v>
                </c:pt>
                <c:pt idx="3">
                  <c:v>304129</c:v>
                </c:pt>
                <c:pt idx="4">
                  <c:v>301651</c:v>
                </c:pt>
                <c:pt idx="5">
                  <c:v>309741</c:v>
                </c:pt>
                <c:pt idx="6">
                  <c:v>284011</c:v>
                </c:pt>
                <c:pt idx="7">
                  <c:v>305250</c:v>
                </c:pt>
                <c:pt idx="8">
                  <c:v>310625</c:v>
                </c:pt>
                <c:pt idx="9">
                  <c:v>280291</c:v>
                </c:pt>
                <c:pt idx="10">
                  <c:v>305854</c:v>
                </c:pt>
                <c:pt idx="11">
                  <c:v>339943</c:v>
                </c:pt>
                <c:pt idx="12">
                  <c:v>308868</c:v>
                </c:pt>
                <c:pt idx="13">
                  <c:v>341361</c:v>
                </c:pt>
                <c:pt idx="14">
                  <c:v>322555</c:v>
                </c:pt>
                <c:pt idx="15">
                  <c:v>306815</c:v>
                </c:pt>
                <c:pt idx="16">
                  <c:v>339325</c:v>
                </c:pt>
                <c:pt idx="17">
                  <c:v>313180</c:v>
                </c:pt>
                <c:pt idx="18">
                  <c:v>307739</c:v>
                </c:pt>
                <c:pt idx="19">
                  <c:v>293999</c:v>
                </c:pt>
                <c:pt idx="20">
                  <c:v>81987</c:v>
                </c:pt>
                <c:pt idx="21">
                  <c:v>294464</c:v>
                </c:pt>
                <c:pt idx="22">
                  <c:v>277797</c:v>
                </c:pt>
                <c:pt idx="23">
                  <c:v>298754</c:v>
                </c:pt>
                <c:pt idx="24">
                  <c:v>283223</c:v>
                </c:pt>
                <c:pt idx="25">
                  <c:v>325622</c:v>
                </c:pt>
                <c:pt idx="26">
                  <c:v>324648</c:v>
                </c:pt>
                <c:pt idx="27">
                  <c:v>289017</c:v>
                </c:pt>
                <c:pt idx="28">
                  <c:v>280063</c:v>
                </c:pt>
                <c:pt idx="29">
                  <c:v>309609</c:v>
                </c:pt>
                <c:pt idx="30">
                  <c:v>305918</c:v>
                </c:pt>
                <c:pt idx="31">
                  <c:v>304359</c:v>
                </c:pt>
                <c:pt idx="32">
                  <c:v>285531</c:v>
                </c:pt>
                <c:pt idx="33">
                  <c:v>298194</c:v>
                </c:pt>
                <c:pt idx="34">
                  <c:v>86377</c:v>
                </c:pt>
                <c:pt idx="35">
                  <c:v>265144</c:v>
                </c:pt>
                <c:pt idx="36">
                  <c:v>340092</c:v>
                </c:pt>
                <c:pt idx="37">
                  <c:v>317690</c:v>
                </c:pt>
                <c:pt idx="38">
                  <c:v>327744</c:v>
                </c:pt>
                <c:pt idx="39">
                  <c:v>308697</c:v>
                </c:pt>
                <c:pt idx="40">
                  <c:v>339642</c:v>
                </c:pt>
                <c:pt idx="41">
                  <c:v>308634</c:v>
                </c:pt>
                <c:pt idx="42">
                  <c:v>368028</c:v>
                </c:pt>
                <c:pt idx="43">
                  <c:v>251960</c:v>
                </c:pt>
                <c:pt idx="44">
                  <c:v>230115</c:v>
                </c:pt>
                <c:pt idx="45">
                  <c:v>82364</c:v>
                </c:pt>
                <c:pt idx="46">
                  <c:v>339408</c:v>
                </c:pt>
                <c:pt idx="47">
                  <c:v>331412</c:v>
                </c:pt>
                <c:pt idx="48">
                  <c:v>303645</c:v>
                </c:pt>
                <c:pt idx="49">
                  <c:v>293304</c:v>
                </c:pt>
                <c:pt idx="50">
                  <c:v>363765</c:v>
                </c:pt>
                <c:pt idx="51">
                  <c:v>321962</c:v>
                </c:pt>
                <c:pt idx="52">
                  <c:v>347808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PERUTNINA!$B$122:$B$174</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formatCode="#,##0">
                  <c:v>1</c:v>
                </c:pt>
                <c:pt idx="45" formatCode="#,##0">
                  <c:v>2</c:v>
                </c:pt>
                <c:pt idx="46" formatCode="#,##0">
                  <c:v>3</c:v>
                </c:pt>
                <c:pt idx="47" formatCode="#,##0">
                  <c:v>4</c:v>
                </c:pt>
                <c:pt idx="48" formatCode="#,##0">
                  <c:v>5</c:v>
                </c:pt>
                <c:pt idx="49" formatCode="#,##0">
                  <c:v>6</c:v>
                </c:pt>
                <c:pt idx="50" formatCode="#,##0">
                  <c:v>7</c:v>
                </c:pt>
                <c:pt idx="51" formatCode="#,##0">
                  <c:v>8</c:v>
                </c:pt>
                <c:pt idx="52" formatCode="#,##0">
                  <c:v>9</c:v>
                </c:pt>
              </c:numCache>
            </c:numRef>
          </c:cat>
          <c:val>
            <c:numRef>
              <c:f>PERUTNINA!$D$122:$D$174</c:f>
              <c:numCache>
                <c:formatCode>0.00</c:formatCode>
                <c:ptCount val="53"/>
                <c:pt idx="0">
                  <c:v>590.27</c:v>
                </c:pt>
                <c:pt idx="1">
                  <c:v>592.80999999999995</c:v>
                </c:pt>
                <c:pt idx="2">
                  <c:v>620.01</c:v>
                </c:pt>
                <c:pt idx="3">
                  <c:v>625.83000000000004</c:v>
                </c:pt>
                <c:pt idx="4">
                  <c:v>613.75</c:v>
                </c:pt>
                <c:pt idx="5">
                  <c:v>620.79999999999995</c:v>
                </c:pt>
                <c:pt idx="6">
                  <c:v>602.38</c:v>
                </c:pt>
                <c:pt idx="7">
                  <c:v>596.89</c:v>
                </c:pt>
                <c:pt idx="8">
                  <c:v>630.32000000000005</c:v>
                </c:pt>
                <c:pt idx="9">
                  <c:v>628.72</c:v>
                </c:pt>
                <c:pt idx="10">
                  <c:v>599.85</c:v>
                </c:pt>
                <c:pt idx="11">
                  <c:v>593.02</c:v>
                </c:pt>
                <c:pt idx="12">
                  <c:v>594.07000000000005</c:v>
                </c:pt>
                <c:pt idx="13">
                  <c:v>616.70000000000005</c:v>
                </c:pt>
                <c:pt idx="14">
                  <c:v>641.49</c:v>
                </c:pt>
                <c:pt idx="15">
                  <c:v>624.38</c:v>
                </c:pt>
                <c:pt idx="16">
                  <c:v>617.83000000000004</c:v>
                </c:pt>
                <c:pt idx="17">
                  <c:v>630.51</c:v>
                </c:pt>
                <c:pt idx="18">
                  <c:v>648.54</c:v>
                </c:pt>
                <c:pt idx="19">
                  <c:v>601.78</c:v>
                </c:pt>
                <c:pt idx="20">
                  <c:v>592.57000000000005</c:v>
                </c:pt>
                <c:pt idx="21">
                  <c:v>622.26</c:v>
                </c:pt>
                <c:pt idx="22">
                  <c:v>605.16999999999996</c:v>
                </c:pt>
                <c:pt idx="23">
                  <c:v>628.49</c:v>
                </c:pt>
                <c:pt idx="24">
                  <c:v>655.82</c:v>
                </c:pt>
                <c:pt idx="25">
                  <c:v>624.66</c:v>
                </c:pt>
                <c:pt idx="26">
                  <c:v>614.03</c:v>
                </c:pt>
                <c:pt idx="27">
                  <c:v>613.86</c:v>
                </c:pt>
                <c:pt idx="28">
                  <c:v>636.1</c:v>
                </c:pt>
                <c:pt idx="29">
                  <c:v>619.19000000000005</c:v>
                </c:pt>
                <c:pt idx="30">
                  <c:v>614</c:v>
                </c:pt>
                <c:pt idx="31">
                  <c:v>623.87</c:v>
                </c:pt>
                <c:pt idx="32">
                  <c:v>646.71</c:v>
                </c:pt>
                <c:pt idx="33">
                  <c:v>652.65</c:v>
                </c:pt>
                <c:pt idx="34">
                  <c:v>612.41999999999996</c:v>
                </c:pt>
                <c:pt idx="35">
                  <c:v>627.04999999999995</c:v>
                </c:pt>
                <c:pt idx="36">
                  <c:v>635.32000000000005</c:v>
                </c:pt>
                <c:pt idx="37">
                  <c:v>647.25</c:v>
                </c:pt>
                <c:pt idx="38">
                  <c:v>679.09</c:v>
                </c:pt>
                <c:pt idx="39">
                  <c:v>628.75</c:v>
                </c:pt>
                <c:pt idx="40">
                  <c:v>647.62</c:v>
                </c:pt>
                <c:pt idx="41">
                  <c:v>668.38</c:v>
                </c:pt>
                <c:pt idx="42">
                  <c:v>664.55</c:v>
                </c:pt>
                <c:pt idx="43">
                  <c:v>667.57</c:v>
                </c:pt>
                <c:pt idx="44">
                  <c:v>672.33</c:v>
                </c:pt>
                <c:pt idx="45">
                  <c:v>625.69000000000005</c:v>
                </c:pt>
                <c:pt idx="46">
                  <c:v>632.33000000000004</c:v>
                </c:pt>
                <c:pt idx="47">
                  <c:v>635.12</c:v>
                </c:pt>
                <c:pt idx="48">
                  <c:v>627.04</c:v>
                </c:pt>
                <c:pt idx="49">
                  <c:v>637.52</c:v>
                </c:pt>
                <c:pt idx="50">
                  <c:v>645.07000000000005</c:v>
                </c:pt>
                <c:pt idx="51">
                  <c:v>655.56</c:v>
                </c:pt>
                <c:pt idx="52">
                  <c:v>613.44000000000005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PERUTNINA!$B$230:$B$282</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formatCode="#,##0">
                  <c:v>1</c:v>
                </c:pt>
                <c:pt idx="45" formatCode="#,##0">
                  <c:v>2</c:v>
                </c:pt>
                <c:pt idx="46" formatCode="#,##0">
                  <c:v>3</c:v>
                </c:pt>
                <c:pt idx="47" formatCode="#,##0">
                  <c:v>4</c:v>
                </c:pt>
                <c:pt idx="48" formatCode="#,##0">
                  <c:v>5</c:v>
                </c:pt>
                <c:pt idx="49" formatCode="#,##0">
                  <c:v>6</c:v>
                </c:pt>
                <c:pt idx="50" formatCode="#,##0">
                  <c:v>7</c:v>
                </c:pt>
                <c:pt idx="51" formatCode="#,##0">
                  <c:v>8</c:v>
                </c:pt>
                <c:pt idx="52" formatCode="#,##0">
                  <c:v>9</c:v>
                </c:pt>
              </c:numCache>
            </c:numRef>
          </c:cat>
          <c:val>
            <c:numRef>
              <c:f>PERUTNINA!$C$230:$C$282</c:f>
              <c:numCache>
                <c:formatCode>#,##0</c:formatCode>
                <c:ptCount val="53"/>
                <c:pt idx="0">
                  <c:v>169966</c:v>
                </c:pt>
                <c:pt idx="1">
                  <c:v>184653</c:v>
                </c:pt>
                <c:pt idx="2">
                  <c:v>173387</c:v>
                </c:pt>
                <c:pt idx="3">
                  <c:v>155144</c:v>
                </c:pt>
                <c:pt idx="4">
                  <c:v>174122</c:v>
                </c:pt>
                <c:pt idx="5">
                  <c:v>207524</c:v>
                </c:pt>
                <c:pt idx="6">
                  <c:v>228432</c:v>
                </c:pt>
                <c:pt idx="7">
                  <c:v>207711</c:v>
                </c:pt>
                <c:pt idx="8">
                  <c:v>251569</c:v>
                </c:pt>
                <c:pt idx="9">
                  <c:v>240692</c:v>
                </c:pt>
                <c:pt idx="10">
                  <c:v>196413</c:v>
                </c:pt>
                <c:pt idx="11">
                  <c:v>257571</c:v>
                </c:pt>
                <c:pt idx="12">
                  <c:v>212545</c:v>
                </c:pt>
                <c:pt idx="13">
                  <c:v>169450</c:v>
                </c:pt>
                <c:pt idx="14">
                  <c:v>212363</c:v>
                </c:pt>
                <c:pt idx="15">
                  <c:v>244124</c:v>
                </c:pt>
                <c:pt idx="16">
                  <c:v>217174</c:v>
                </c:pt>
                <c:pt idx="17">
                  <c:v>200534</c:v>
                </c:pt>
                <c:pt idx="18">
                  <c:v>182340</c:v>
                </c:pt>
                <c:pt idx="19">
                  <c:v>232384</c:v>
                </c:pt>
                <c:pt idx="20">
                  <c:v>27551</c:v>
                </c:pt>
                <c:pt idx="21">
                  <c:v>220614</c:v>
                </c:pt>
                <c:pt idx="22">
                  <c:v>202686</c:v>
                </c:pt>
                <c:pt idx="23">
                  <c:v>198844</c:v>
                </c:pt>
                <c:pt idx="24">
                  <c:v>187373</c:v>
                </c:pt>
                <c:pt idx="25">
                  <c:v>241577</c:v>
                </c:pt>
                <c:pt idx="26">
                  <c:v>263151</c:v>
                </c:pt>
                <c:pt idx="27">
                  <c:v>231084</c:v>
                </c:pt>
                <c:pt idx="28">
                  <c:v>222175</c:v>
                </c:pt>
                <c:pt idx="29">
                  <c:v>240681</c:v>
                </c:pt>
                <c:pt idx="30">
                  <c:v>238005</c:v>
                </c:pt>
                <c:pt idx="31">
                  <c:v>227119</c:v>
                </c:pt>
                <c:pt idx="32">
                  <c:v>225835</c:v>
                </c:pt>
                <c:pt idx="33">
                  <c:v>221417</c:v>
                </c:pt>
                <c:pt idx="34">
                  <c:v>54037</c:v>
                </c:pt>
                <c:pt idx="35">
                  <c:v>229235</c:v>
                </c:pt>
                <c:pt idx="36">
                  <c:v>172742</c:v>
                </c:pt>
                <c:pt idx="37">
                  <c:v>293861</c:v>
                </c:pt>
                <c:pt idx="38">
                  <c:v>273341</c:v>
                </c:pt>
                <c:pt idx="39">
                  <c:v>221203</c:v>
                </c:pt>
                <c:pt idx="40">
                  <c:v>202458</c:v>
                </c:pt>
                <c:pt idx="41">
                  <c:v>213232</c:v>
                </c:pt>
                <c:pt idx="42">
                  <c:v>204060</c:v>
                </c:pt>
                <c:pt idx="43">
                  <c:v>156537</c:v>
                </c:pt>
                <c:pt idx="44">
                  <c:v>178313</c:v>
                </c:pt>
                <c:pt idx="45">
                  <c:v>56651</c:v>
                </c:pt>
                <c:pt idx="46">
                  <c:v>192916</c:v>
                </c:pt>
                <c:pt idx="47">
                  <c:v>189769</c:v>
                </c:pt>
                <c:pt idx="48">
                  <c:v>234512</c:v>
                </c:pt>
                <c:pt idx="49">
                  <c:v>183142</c:v>
                </c:pt>
                <c:pt idx="50">
                  <c:v>236818</c:v>
                </c:pt>
                <c:pt idx="51">
                  <c:v>220567</c:v>
                </c:pt>
                <c:pt idx="52">
                  <c:v>230415</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PERUTNINA!$B$230:$B$282</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formatCode="#,##0">
                  <c:v>1</c:v>
                </c:pt>
                <c:pt idx="45" formatCode="#,##0">
                  <c:v>2</c:v>
                </c:pt>
                <c:pt idx="46" formatCode="#,##0">
                  <c:v>3</c:v>
                </c:pt>
                <c:pt idx="47" formatCode="#,##0">
                  <c:v>4</c:v>
                </c:pt>
                <c:pt idx="48" formatCode="#,##0">
                  <c:v>5</c:v>
                </c:pt>
                <c:pt idx="49" formatCode="#,##0">
                  <c:v>6</c:v>
                </c:pt>
                <c:pt idx="50" formatCode="#,##0">
                  <c:v>7</c:v>
                </c:pt>
                <c:pt idx="51" formatCode="#,##0">
                  <c:v>8</c:v>
                </c:pt>
                <c:pt idx="52" formatCode="#,##0">
                  <c:v>9</c:v>
                </c:pt>
              </c:numCache>
            </c:numRef>
          </c:cat>
          <c:val>
            <c:numRef>
              <c:f>PERUTNINA!$D$230:$D$282</c:f>
              <c:numCache>
                <c:formatCode>0.00</c:formatCode>
                <c:ptCount val="53"/>
                <c:pt idx="0">
                  <c:v>278.27999999999997</c:v>
                </c:pt>
                <c:pt idx="1">
                  <c:v>302.35000000000002</c:v>
                </c:pt>
                <c:pt idx="2">
                  <c:v>306.52999999999997</c:v>
                </c:pt>
                <c:pt idx="3">
                  <c:v>299.14999999999998</c:v>
                </c:pt>
                <c:pt idx="4">
                  <c:v>285.27</c:v>
                </c:pt>
                <c:pt idx="5">
                  <c:v>295.08999999999997</c:v>
                </c:pt>
                <c:pt idx="6">
                  <c:v>286.67</c:v>
                </c:pt>
                <c:pt idx="7">
                  <c:v>289.36</c:v>
                </c:pt>
                <c:pt idx="8">
                  <c:v>265.76</c:v>
                </c:pt>
                <c:pt idx="9">
                  <c:v>275.79000000000002</c:v>
                </c:pt>
                <c:pt idx="10">
                  <c:v>288.89</c:v>
                </c:pt>
                <c:pt idx="11">
                  <c:v>297.61</c:v>
                </c:pt>
                <c:pt idx="12">
                  <c:v>310.14999999999998</c:v>
                </c:pt>
                <c:pt idx="13">
                  <c:v>297.67</c:v>
                </c:pt>
                <c:pt idx="14">
                  <c:v>293.18</c:v>
                </c:pt>
                <c:pt idx="15">
                  <c:v>308.33</c:v>
                </c:pt>
                <c:pt idx="16">
                  <c:v>290.76</c:v>
                </c:pt>
                <c:pt idx="17">
                  <c:v>295.74</c:v>
                </c:pt>
                <c:pt idx="18">
                  <c:v>310.39999999999998</c:v>
                </c:pt>
                <c:pt idx="19">
                  <c:v>287.64</c:v>
                </c:pt>
                <c:pt idx="20">
                  <c:v>350.2</c:v>
                </c:pt>
                <c:pt idx="21">
                  <c:v>290.32</c:v>
                </c:pt>
                <c:pt idx="22">
                  <c:v>262.39</c:v>
                </c:pt>
                <c:pt idx="23">
                  <c:v>302.89999999999998</c:v>
                </c:pt>
                <c:pt idx="24">
                  <c:v>302.45</c:v>
                </c:pt>
                <c:pt idx="25">
                  <c:v>313.45999999999998</c:v>
                </c:pt>
                <c:pt idx="26">
                  <c:v>295.42</c:v>
                </c:pt>
                <c:pt idx="27">
                  <c:v>301.7</c:v>
                </c:pt>
                <c:pt idx="28">
                  <c:v>293.41000000000003</c:v>
                </c:pt>
                <c:pt idx="29">
                  <c:v>286.01</c:v>
                </c:pt>
                <c:pt idx="30">
                  <c:v>284.93</c:v>
                </c:pt>
                <c:pt idx="31">
                  <c:v>284.82</c:v>
                </c:pt>
                <c:pt idx="32">
                  <c:v>305.43</c:v>
                </c:pt>
                <c:pt idx="33">
                  <c:v>314.99</c:v>
                </c:pt>
                <c:pt idx="34">
                  <c:v>351.7</c:v>
                </c:pt>
                <c:pt idx="35">
                  <c:v>275.56</c:v>
                </c:pt>
                <c:pt idx="36">
                  <c:v>307.72000000000003</c:v>
                </c:pt>
                <c:pt idx="37">
                  <c:v>298.10000000000002</c:v>
                </c:pt>
                <c:pt idx="38">
                  <c:v>299.79000000000002</c:v>
                </c:pt>
                <c:pt idx="39">
                  <c:v>295.12</c:v>
                </c:pt>
                <c:pt idx="40">
                  <c:v>297.81</c:v>
                </c:pt>
                <c:pt idx="41">
                  <c:v>275.75</c:v>
                </c:pt>
                <c:pt idx="42">
                  <c:v>323.39</c:v>
                </c:pt>
                <c:pt idx="43">
                  <c:v>295.07</c:v>
                </c:pt>
                <c:pt idx="44">
                  <c:v>269.7</c:v>
                </c:pt>
                <c:pt idx="45">
                  <c:v>345.29</c:v>
                </c:pt>
                <c:pt idx="46">
                  <c:v>297.69</c:v>
                </c:pt>
                <c:pt idx="47">
                  <c:v>301.23</c:v>
                </c:pt>
                <c:pt idx="48">
                  <c:v>279.98</c:v>
                </c:pt>
                <c:pt idx="49">
                  <c:v>280.77</c:v>
                </c:pt>
                <c:pt idx="50">
                  <c:v>271.67</c:v>
                </c:pt>
                <c:pt idx="51">
                  <c:v>240.53</c:v>
                </c:pt>
                <c:pt idx="52">
                  <c:v>252.68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JAJCA'!$I$40:$BI$40</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JAJCA'!$I$41:$BI$41</c:f>
              <c:numCache>
                <c:formatCode>0.00</c:formatCode>
                <c:ptCount val="53"/>
                <c:pt idx="0">
                  <c:v>252.05258303133451</c:v>
                </c:pt>
                <c:pt idx="1">
                  <c:v>259.62300372409652</c:v>
                </c:pt>
                <c:pt idx="2">
                  <c:v>269.24713175493054</c:v>
                </c:pt>
                <c:pt idx="3">
                  <c:v>276.37355332866161</c:v>
                </c:pt>
                <c:pt idx="4">
                  <c:v>280.9370720792873</c:v>
                </c:pt>
                <c:pt idx="5">
                  <c:v>283.59969381319462</c:v>
                </c:pt>
                <c:pt idx="6">
                  <c:v>283.34605862448706</c:v>
                </c:pt>
                <c:pt idx="7">
                  <c:v>283.10804127540302</c:v>
                </c:pt>
                <c:pt idx="8">
                  <c:v>280.87162295525081</c:v>
                </c:pt>
                <c:pt idx="9">
                  <c:v>276.77722188407256</c:v>
                </c:pt>
                <c:pt idx="10">
                  <c:v>272.97872764040454</c:v>
                </c:pt>
                <c:pt idx="11">
                  <c:v>268.73200620682752</c:v>
                </c:pt>
                <c:pt idx="12">
                  <c:v>265.90863497847636</c:v>
                </c:pt>
                <c:pt idx="13">
                  <c:v>263.47246194814301</c:v>
                </c:pt>
                <c:pt idx="14">
                  <c:v>261.4690609069977</c:v>
                </c:pt>
                <c:pt idx="15">
                  <c:v>260.25171298428273</c:v>
                </c:pt>
                <c:pt idx="16">
                  <c:v>258.82592226449094</c:v>
                </c:pt>
                <c:pt idx="17">
                  <c:v>258.54203359695668</c:v>
                </c:pt>
                <c:pt idx="18">
                  <c:v>256.83146389027934</c:v>
                </c:pt>
                <c:pt idx="19">
                  <c:v>255.37967360096107</c:v>
                </c:pt>
                <c:pt idx="20">
                  <c:v>254.0078554810292</c:v>
                </c:pt>
                <c:pt idx="21">
                  <c:v>255.21069430373419</c:v>
                </c:pt>
                <c:pt idx="22">
                  <c:v>253.95111387526285</c:v>
                </c:pt>
                <c:pt idx="23">
                  <c:v>254.76359744719193</c:v>
                </c:pt>
                <c:pt idx="24">
                  <c:v>254.40764686154773</c:v>
                </c:pt>
                <c:pt idx="25">
                  <c:v>255.06995194714185</c:v>
                </c:pt>
                <c:pt idx="26">
                  <c:v>256.7763431674843</c:v>
                </c:pt>
                <c:pt idx="27">
                  <c:v>256.62385742453512</c:v>
                </c:pt>
                <c:pt idx="28">
                  <c:v>257.6774673442423</c:v>
                </c:pt>
                <c:pt idx="29">
                  <c:v>260.9274235186503</c:v>
                </c:pt>
                <c:pt idx="30">
                  <c:v>262.87491326354314</c:v>
                </c:pt>
                <c:pt idx="31">
                  <c:v>265.76110013212724</c:v>
                </c:pt>
                <c:pt idx="32">
                  <c:v>269.63450394923865</c:v>
                </c:pt>
                <c:pt idx="33">
                  <c:v>276.84510183756339</c:v>
                </c:pt>
                <c:pt idx="34">
                  <c:v>281.19447512000005</c:v>
                </c:pt>
                <c:pt idx="35">
                  <c:v>286.04380737000008</c:v>
                </c:pt>
                <c:pt idx="36">
                  <c:v>287.40608203000005</c:v>
                </c:pt>
                <c:pt idx="37">
                  <c:v>288.39887498000002</c:v>
                </c:pt>
                <c:pt idx="38">
                  <c:v>289.34212639999998</c:v>
                </c:pt>
                <c:pt idx="39">
                  <c:v>293.89350252000003</c:v>
                </c:pt>
                <c:pt idx="40">
                  <c:v>295.08098083999994</c:v>
                </c:pt>
                <c:pt idx="41">
                  <c:v>296.39369187000005</c:v>
                </c:pt>
                <c:pt idx="42">
                  <c:v>296.32961889999996</c:v>
                </c:pt>
                <c:pt idx="43">
                  <c:v>295.69638952999998</c:v>
                </c:pt>
                <c:pt idx="44">
                  <c:v>294.26217514000007</c:v>
                </c:pt>
                <c:pt idx="45">
                  <c:v>293.56790344000007</c:v>
                </c:pt>
                <c:pt idx="46">
                  <c:v>286.54394852000007</c:v>
                </c:pt>
                <c:pt idx="47">
                  <c:v>283.12507187</c:v>
                </c:pt>
                <c:pt idx="48">
                  <c:v>286.58707411999995</c:v>
                </c:pt>
                <c:pt idx="49">
                  <c:v>287.60048206091381</c:v>
                </c:pt>
                <c:pt idx="50">
                  <c:v>290.39905461928936</c:v>
                </c:pt>
                <c:pt idx="51">
                  <c:v>292.1970033743267</c:v>
                </c:pt>
                <c:pt idx="52">
                  <c:v>293.49135769895327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JAJCA'!$I$42:$BI$42</c:f>
              <c:numCache>
                <c:formatCode>0.00</c:formatCode>
                <c:ptCount val="53"/>
                <c:pt idx="0">
                  <c:v>304.32</c:v>
                </c:pt>
                <c:pt idx="1">
                  <c:v>302.87</c:v>
                </c:pt>
                <c:pt idx="2">
                  <c:v>309.8553</c:v>
                </c:pt>
                <c:pt idx="3">
                  <c:v>308.16840000000002</c:v>
                </c:pt>
                <c:pt idx="4">
                  <c:v>316.40000000000003</c:v>
                </c:pt>
                <c:pt idx="5">
                  <c:v>314.87580000000003</c:v>
                </c:pt>
                <c:pt idx="6">
                  <c:v>311.46430000000004</c:v>
                </c:pt>
                <c:pt idx="7">
                  <c:v>310.45999999999998</c:v>
                </c:pt>
                <c:pt idx="8">
                  <c:v>310.45999999999998</c:v>
                </c:pt>
                <c:pt idx="9">
                  <c:v>310.15000000000003</c:v>
                </c:pt>
                <c:pt idx="10">
                  <c:v>308.43</c:v>
                </c:pt>
                <c:pt idx="11">
                  <c:v>304.22000000000003</c:v>
                </c:pt>
                <c:pt idx="12">
                  <c:v>305.94</c:v>
                </c:pt>
                <c:pt idx="13">
                  <c:v>306.35000000000002</c:v>
                </c:pt>
                <c:pt idx="14">
                  <c:v>307.36</c:v>
                </c:pt>
                <c:pt idx="15">
                  <c:v>306.99</c:v>
                </c:pt>
                <c:pt idx="16">
                  <c:v>308.48</c:v>
                </c:pt>
                <c:pt idx="17">
                  <c:v>283.73</c:v>
                </c:pt>
                <c:pt idx="18">
                  <c:v>280.91000000000003</c:v>
                </c:pt>
                <c:pt idx="19">
                  <c:v>280.91000000000003</c:v>
                </c:pt>
                <c:pt idx="20">
                  <c:v>285.31</c:v>
                </c:pt>
                <c:pt idx="21">
                  <c:v>286.90000000000003</c:v>
                </c:pt>
                <c:pt idx="22">
                  <c:v>286.90000000000003</c:v>
                </c:pt>
                <c:pt idx="23">
                  <c:v>280.91000000000003</c:v>
                </c:pt>
                <c:pt idx="24">
                  <c:v>280.91000000000003</c:v>
                </c:pt>
                <c:pt idx="25">
                  <c:v>280.62</c:v>
                </c:pt>
                <c:pt idx="26">
                  <c:v>284.52</c:v>
                </c:pt>
                <c:pt idx="27">
                  <c:v>279.85000000000002</c:v>
                </c:pt>
                <c:pt idx="28">
                  <c:v>287.64</c:v>
                </c:pt>
                <c:pt idx="29">
                  <c:v>290.31</c:v>
                </c:pt>
                <c:pt idx="30">
                  <c:v>287.91000000000003</c:v>
                </c:pt>
                <c:pt idx="31">
                  <c:v>295.32</c:v>
                </c:pt>
                <c:pt idx="32">
                  <c:v>296.42</c:v>
                </c:pt>
                <c:pt idx="33">
                  <c:v>296.42</c:v>
                </c:pt>
                <c:pt idx="34">
                  <c:v>347.84000000000003</c:v>
                </c:pt>
                <c:pt idx="35">
                  <c:v>332.48</c:v>
                </c:pt>
                <c:pt idx="36">
                  <c:v>331.84000000000003</c:v>
                </c:pt>
                <c:pt idx="37">
                  <c:v>336</c:v>
                </c:pt>
                <c:pt idx="38">
                  <c:v>332.8</c:v>
                </c:pt>
                <c:pt idx="39">
                  <c:v>319.53000000000003</c:v>
                </c:pt>
                <c:pt idx="40">
                  <c:v>317.48</c:v>
                </c:pt>
                <c:pt idx="41">
                  <c:v>320.73430000000002</c:v>
                </c:pt>
                <c:pt idx="42">
                  <c:v>328.35290000000003</c:v>
                </c:pt>
                <c:pt idx="43">
                  <c:v>315.1626</c:v>
                </c:pt>
                <c:pt idx="44">
                  <c:v>328.52430000000004</c:v>
                </c:pt>
                <c:pt idx="45">
                  <c:v>310.08370000000002</c:v>
                </c:pt>
                <c:pt idx="46">
                  <c:v>308.9692</c:v>
                </c:pt>
                <c:pt idx="47">
                  <c:v>306.15000000000003</c:v>
                </c:pt>
                <c:pt idx="48">
                  <c:v>316.38</c:v>
                </c:pt>
                <c:pt idx="49">
                  <c:v>320.06</c:v>
                </c:pt>
                <c:pt idx="50">
                  <c:v>321.16000000000003</c:v>
                </c:pt>
                <c:pt idx="51">
                  <c:v>324.08</c:v>
                </c:pt>
                <c:pt idx="52">
                  <c:v>322.61</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JAJCA'!$I$43:$BI$43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178.1</c:v>
                </c:pt>
                <c:pt idx="21">
                  <c:v>168.18</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174.47</c:v>
                </c:pt>
                <c:pt idx="40">
                  <c:v>175.09</c:v>
                </c:pt>
                <c:pt idx="41">
                  <c:v>175.71</c:v>
                </c:pt>
                <c:pt idx="42">
                  <c:v>204.79</c:v>
                </c:pt>
                <c:pt idx="43">
                  <c:v>207.67000000000002</c:v>
                </c:pt>
                <c:pt idx="44">
                  <c:v>203.70000000000002</c:v>
                </c:pt>
                <c:pt idx="45">
                  <c:v>205.95000000000002</c:v>
                </c:pt>
                <c:pt idx="46">
                  <c:v>121.74560000000001</c:v>
                </c:pt>
                <c:pt idx="47">
                  <c:v>122.29270000000001</c:v>
                </c:pt>
                <c:pt idx="48">
                  <c:v>193.48000000000002</c:v>
                </c:pt>
                <c:pt idx="49">
                  <c:v>193.48000000000002</c:v>
                </c:pt>
                <c:pt idx="50">
                  <c:v>193.48000000000002</c:v>
                </c:pt>
                <c:pt idx="51">
                  <c:v>207.3</c:v>
                </c:pt>
                <c:pt idx="52">
                  <c:v>208.03</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JAJCA'!$I$44:$BI$44</c:f>
              <c:numCache>
                <c:formatCode>0.00</c:formatCode>
                <c:ptCount val="53"/>
                <c:pt idx="0">
                  <c:v>203.75</c:v>
                </c:pt>
                <c:pt idx="1">
                  <c:v>207.71</c:v>
                </c:pt>
                <c:pt idx="2">
                  <c:v>206.52</c:v>
                </c:pt>
                <c:pt idx="3">
                  <c:v>207.51</c:v>
                </c:pt>
                <c:pt idx="4">
                  <c:v>207.87</c:v>
                </c:pt>
                <c:pt idx="5">
                  <c:v>205.24</c:v>
                </c:pt>
                <c:pt idx="6">
                  <c:v>207.03</c:v>
                </c:pt>
                <c:pt idx="7">
                  <c:v>207.46</c:v>
                </c:pt>
                <c:pt idx="8">
                  <c:v>202.09</c:v>
                </c:pt>
                <c:pt idx="9">
                  <c:v>205.43</c:v>
                </c:pt>
                <c:pt idx="10">
                  <c:v>206.6</c:v>
                </c:pt>
                <c:pt idx="11">
                  <c:v>205.8</c:v>
                </c:pt>
                <c:pt idx="12">
                  <c:v>200.89000000000001</c:v>
                </c:pt>
                <c:pt idx="13">
                  <c:v>207.89000000000001</c:v>
                </c:pt>
                <c:pt idx="14">
                  <c:v>201.37</c:v>
                </c:pt>
                <c:pt idx="15">
                  <c:v>202.49</c:v>
                </c:pt>
                <c:pt idx="16">
                  <c:v>203.18</c:v>
                </c:pt>
                <c:pt idx="17">
                  <c:v>202.22</c:v>
                </c:pt>
                <c:pt idx="18">
                  <c:v>196.37</c:v>
                </c:pt>
                <c:pt idx="19">
                  <c:v>206.64000000000001</c:v>
                </c:pt>
                <c:pt idx="20">
                  <c:v>204.78</c:v>
                </c:pt>
                <c:pt idx="21">
                  <c:v>207.42000000000002</c:v>
                </c:pt>
                <c:pt idx="22">
                  <c:v>208.9</c:v>
                </c:pt>
                <c:pt idx="23">
                  <c:v>204.54</c:v>
                </c:pt>
                <c:pt idx="24">
                  <c:v>206.92000000000002</c:v>
                </c:pt>
                <c:pt idx="25">
                  <c:v>208.98000000000002</c:v>
                </c:pt>
                <c:pt idx="26">
                  <c:v>204.64000000000001</c:v>
                </c:pt>
                <c:pt idx="27">
                  <c:v>210.34</c:v>
                </c:pt>
                <c:pt idx="28">
                  <c:v>206.73000000000002</c:v>
                </c:pt>
                <c:pt idx="29">
                  <c:v>208.92000000000002</c:v>
                </c:pt>
                <c:pt idx="30">
                  <c:v>210.5</c:v>
                </c:pt>
                <c:pt idx="31">
                  <c:v>204.24</c:v>
                </c:pt>
                <c:pt idx="32">
                  <c:v>211.27</c:v>
                </c:pt>
                <c:pt idx="33">
                  <c:v>208</c:v>
                </c:pt>
                <c:pt idx="34">
                  <c:v>205.74</c:v>
                </c:pt>
                <c:pt idx="35">
                  <c:v>208.76</c:v>
                </c:pt>
                <c:pt idx="36">
                  <c:v>209.82</c:v>
                </c:pt>
                <c:pt idx="37">
                  <c:v>209.63</c:v>
                </c:pt>
                <c:pt idx="38">
                  <c:v>210.49</c:v>
                </c:pt>
                <c:pt idx="39">
                  <c:v>209.4</c:v>
                </c:pt>
                <c:pt idx="40">
                  <c:v>211.06</c:v>
                </c:pt>
                <c:pt idx="41">
                  <c:v>210.03</c:v>
                </c:pt>
                <c:pt idx="42">
                  <c:v>204.99</c:v>
                </c:pt>
                <c:pt idx="43">
                  <c:v>207.75</c:v>
                </c:pt>
                <c:pt idx="44">
                  <c:v>211.48000000000002</c:v>
                </c:pt>
                <c:pt idx="45">
                  <c:v>205.95000000000002</c:v>
                </c:pt>
                <c:pt idx="46">
                  <c:v>209.71</c:v>
                </c:pt>
                <c:pt idx="47">
                  <c:v>209.35</c:v>
                </c:pt>
                <c:pt idx="48">
                  <c:v>214.25</c:v>
                </c:pt>
                <c:pt idx="49">
                  <c:v>211.14000000000001</c:v>
                </c:pt>
                <c:pt idx="50">
                  <c:v>206.9</c:v>
                </c:pt>
                <c:pt idx="51">
                  <c:v>210.03</c:v>
                </c:pt>
                <c:pt idx="52">
                  <c:v>208.03</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PERUTNINA'!$I$40:$BI$40</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'SLOVENSKE IN EU CENE PERUTNINA'!$I$41:$BI$41</c:f>
              <c:numCache>
                <c:formatCode>0.00</c:formatCode>
                <c:ptCount val="53"/>
                <c:pt idx="0">
                  <c:v>278.76011867908369</c:v>
                </c:pt>
                <c:pt idx="1">
                  <c:v>281.19673478912432</c:v>
                </c:pt>
                <c:pt idx="2">
                  <c:v>283.76978861057592</c:v>
                </c:pt>
                <c:pt idx="3">
                  <c:v>284.20326224577173</c:v>
                </c:pt>
                <c:pt idx="4">
                  <c:v>283.99197389210025</c:v>
                </c:pt>
                <c:pt idx="5">
                  <c:v>286.37798437165486</c:v>
                </c:pt>
                <c:pt idx="6">
                  <c:v>282.75076843052915</c:v>
                </c:pt>
                <c:pt idx="7">
                  <c:v>288.18107343202962</c:v>
                </c:pt>
                <c:pt idx="8">
                  <c:v>287.13365969790942</c:v>
                </c:pt>
                <c:pt idx="9">
                  <c:v>288.85662011603489</c:v>
                </c:pt>
                <c:pt idx="10">
                  <c:v>287.38306524957477</c:v>
                </c:pt>
                <c:pt idx="11">
                  <c:v>285.52823188956694</c:v>
                </c:pt>
                <c:pt idx="12">
                  <c:v>289.08637864359304</c:v>
                </c:pt>
                <c:pt idx="13">
                  <c:v>294.96568680604184</c:v>
                </c:pt>
                <c:pt idx="14">
                  <c:v>293.03111019305794</c:v>
                </c:pt>
                <c:pt idx="15">
                  <c:v>299.10190223066922</c:v>
                </c:pt>
                <c:pt idx="16">
                  <c:v>301.43056217865353</c:v>
                </c:pt>
                <c:pt idx="17">
                  <c:v>308.39042549775206</c:v>
                </c:pt>
                <c:pt idx="18">
                  <c:v>306.35982818454295</c:v>
                </c:pt>
                <c:pt idx="19">
                  <c:v>295.21251009419825</c:v>
                </c:pt>
                <c:pt idx="20">
                  <c:v>299.47586922500534</c:v>
                </c:pt>
                <c:pt idx="21">
                  <c:v>301.50338502462006</c:v>
                </c:pt>
                <c:pt idx="22">
                  <c:v>296.18097262898732</c:v>
                </c:pt>
                <c:pt idx="23">
                  <c:v>298.66746711624921</c:v>
                </c:pt>
                <c:pt idx="24">
                  <c:v>301.84104735602654</c:v>
                </c:pt>
                <c:pt idx="25">
                  <c:v>300.37790254763428</c:v>
                </c:pt>
                <c:pt idx="26">
                  <c:v>301.77775836009408</c:v>
                </c:pt>
                <c:pt idx="27">
                  <c:v>302.81786953765436</c:v>
                </c:pt>
                <c:pt idx="28">
                  <c:v>302.18157827084923</c:v>
                </c:pt>
                <c:pt idx="29">
                  <c:v>302.62548445731773</c:v>
                </c:pt>
                <c:pt idx="30">
                  <c:v>303.73558692753301</c:v>
                </c:pt>
                <c:pt idx="31">
                  <c:v>301.66226046562463</c:v>
                </c:pt>
                <c:pt idx="32">
                  <c:v>302.51121282107334</c:v>
                </c:pt>
                <c:pt idx="33">
                  <c:v>301.671144824571</c:v>
                </c:pt>
                <c:pt idx="34">
                  <c:v>302.38832395890262</c:v>
                </c:pt>
                <c:pt idx="35">
                  <c:v>300.32679106187118</c:v>
                </c:pt>
                <c:pt idx="36">
                  <c:v>300.02013426461144</c:v>
                </c:pt>
                <c:pt idx="37">
                  <c:v>290.66639025904522</c:v>
                </c:pt>
                <c:pt idx="38">
                  <c:v>290.13928307642897</c:v>
                </c:pt>
                <c:pt idx="39">
                  <c:v>289.60762790622994</c:v>
                </c:pt>
                <c:pt idx="40">
                  <c:v>287.09275380004283</c:v>
                </c:pt>
                <c:pt idx="41">
                  <c:v>285.33390843502463</c:v>
                </c:pt>
                <c:pt idx="42">
                  <c:v>283.46162946906446</c:v>
                </c:pt>
                <c:pt idx="43">
                  <c:v>292.67705366088632</c:v>
                </c:pt>
                <c:pt idx="44">
                  <c:v>288.760605662599</c:v>
                </c:pt>
                <c:pt idx="45">
                  <c:v>289.10887911582097</c:v>
                </c:pt>
                <c:pt idx="46">
                  <c:v>289.67760129522583</c:v>
                </c:pt>
                <c:pt idx="47">
                  <c:v>284.01109886533936</c:v>
                </c:pt>
                <c:pt idx="48">
                  <c:v>289.99537341040468</c:v>
                </c:pt>
                <c:pt idx="49">
                  <c:v>289.64837545086897</c:v>
                </c:pt>
                <c:pt idx="50">
                  <c:v>292.7590337413925</c:v>
                </c:pt>
                <c:pt idx="51">
                  <c:v>294.7213001311618</c:v>
                </c:pt>
                <c:pt idx="52">
                  <c:v>293.74598793310736</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PERUTNINA'!$I$40:$BI$40</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'SLOVENSKE IN EU CENE PERUTNINA'!$I$42:$BI$42</c:f>
              <c:numCache>
                <c:formatCode>0.00</c:formatCode>
                <c:ptCount val="53"/>
                <c:pt idx="0">
                  <c:v>430</c:v>
                </c:pt>
                <c:pt idx="1">
                  <c:v>430</c:v>
                </c:pt>
                <c:pt idx="2">
                  <c:v>430</c:v>
                </c:pt>
                <c:pt idx="3">
                  <c:v>432</c:v>
                </c:pt>
                <c:pt idx="4">
                  <c:v>434</c:v>
                </c:pt>
                <c:pt idx="5">
                  <c:v>434</c:v>
                </c:pt>
                <c:pt idx="6">
                  <c:v>434</c:v>
                </c:pt>
                <c:pt idx="7">
                  <c:v>437</c:v>
                </c:pt>
                <c:pt idx="8">
                  <c:v>439</c:v>
                </c:pt>
                <c:pt idx="9">
                  <c:v>439</c:v>
                </c:pt>
                <c:pt idx="10">
                  <c:v>439</c:v>
                </c:pt>
                <c:pt idx="11">
                  <c:v>439</c:v>
                </c:pt>
                <c:pt idx="12">
                  <c:v>443</c:v>
                </c:pt>
                <c:pt idx="13">
                  <c:v>443</c:v>
                </c:pt>
                <c:pt idx="14">
                  <c:v>443</c:v>
                </c:pt>
                <c:pt idx="15">
                  <c:v>443</c:v>
                </c:pt>
                <c:pt idx="16">
                  <c:v>452</c:v>
                </c:pt>
                <c:pt idx="17">
                  <c:v>452</c:v>
                </c:pt>
                <c:pt idx="18">
                  <c:v>452</c:v>
                </c:pt>
                <c:pt idx="19">
                  <c:v>452</c:v>
                </c:pt>
                <c:pt idx="20">
                  <c:v>452</c:v>
                </c:pt>
                <c:pt idx="21">
                  <c:v>452</c:v>
                </c:pt>
                <c:pt idx="22">
                  <c:v>452</c:v>
                </c:pt>
                <c:pt idx="23">
                  <c:v>452</c:v>
                </c:pt>
                <c:pt idx="24">
                  <c:v>452</c:v>
                </c:pt>
                <c:pt idx="25">
                  <c:v>452</c:v>
                </c:pt>
                <c:pt idx="26">
                  <c:v>452</c:v>
                </c:pt>
                <c:pt idx="27">
                  <c:v>452</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PERUTNINA'!$I$40:$BI$40</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'SLOVENSKE IN EU CENE PERUTNINA'!$I$43:$BI$43</c:f>
              <c:numCache>
                <c:formatCode>0.00</c:formatCode>
                <c:ptCount val="53"/>
                <c:pt idx="0">
                  <c:v>201.6413</c:v>
                </c:pt>
                <c:pt idx="1">
                  <c:v>200.95100000000002</c:v>
                </c:pt>
                <c:pt idx="2">
                  <c:v>204.5403</c:v>
                </c:pt>
                <c:pt idx="3">
                  <c:v>202.47980000000001</c:v>
                </c:pt>
                <c:pt idx="4">
                  <c:v>209.4693</c:v>
                </c:pt>
                <c:pt idx="5">
                  <c:v>210.84980000000002</c:v>
                </c:pt>
                <c:pt idx="6">
                  <c:v>214.6027</c:v>
                </c:pt>
                <c:pt idx="7">
                  <c:v>214.0454</c:v>
                </c:pt>
                <c:pt idx="8">
                  <c:v>214.48000000000002</c:v>
                </c:pt>
                <c:pt idx="9">
                  <c:v>214.55160000000001</c:v>
                </c:pt>
                <c:pt idx="10">
                  <c:v>213.37560000000002</c:v>
                </c:pt>
                <c:pt idx="11">
                  <c:v>215.6662</c:v>
                </c:pt>
                <c:pt idx="12">
                  <c:v>221.56440000000001</c:v>
                </c:pt>
                <c:pt idx="13">
                  <c:v>227.49990000000003</c:v>
                </c:pt>
                <c:pt idx="14">
                  <c:v>226.988</c:v>
                </c:pt>
                <c:pt idx="15">
                  <c:v>229.6198</c:v>
                </c:pt>
                <c:pt idx="16">
                  <c:v>233.28500000000003</c:v>
                </c:pt>
                <c:pt idx="17">
                  <c:v>229.78960000000001</c:v>
                </c:pt>
                <c:pt idx="18">
                  <c:v>231.98410000000001</c:v>
                </c:pt>
                <c:pt idx="19">
                  <c:v>205.589</c:v>
                </c:pt>
                <c:pt idx="20">
                  <c:v>224.60990000000001</c:v>
                </c:pt>
                <c:pt idx="21">
                  <c:v>230.45020000000002</c:v>
                </c:pt>
                <c:pt idx="22">
                  <c:v>210.3219</c:v>
                </c:pt>
                <c:pt idx="23">
                  <c:v>222.9462</c:v>
                </c:pt>
                <c:pt idx="24">
                  <c:v>232.3794</c:v>
                </c:pt>
                <c:pt idx="25">
                  <c:v>227.75970000000001</c:v>
                </c:pt>
                <c:pt idx="26">
                  <c:v>229.0111</c:v>
                </c:pt>
                <c:pt idx="27">
                  <c:v>229.72790000000001</c:v>
                </c:pt>
                <c:pt idx="28">
                  <c:v>229.3185</c:v>
                </c:pt>
                <c:pt idx="29">
                  <c:v>230.2766</c:v>
                </c:pt>
                <c:pt idx="30">
                  <c:v>229.12870000000001</c:v>
                </c:pt>
                <c:pt idx="31">
                  <c:v>222.97730000000001</c:v>
                </c:pt>
                <c:pt idx="32">
                  <c:v>226.05110000000002</c:v>
                </c:pt>
                <c:pt idx="33">
                  <c:v>223.3741</c:v>
                </c:pt>
                <c:pt idx="34">
                  <c:v>226.89960000000002</c:v>
                </c:pt>
                <c:pt idx="35">
                  <c:v>219.48500000000001</c:v>
                </c:pt>
                <c:pt idx="36">
                  <c:v>227.7482</c:v>
                </c:pt>
                <c:pt idx="37">
                  <c:v>173.64760000000001</c:v>
                </c:pt>
                <c:pt idx="38">
                  <c:v>171.8252</c:v>
                </c:pt>
                <c:pt idx="39">
                  <c:v>174.61580000000001</c:v>
                </c:pt>
                <c:pt idx="40">
                  <c:v>167.5181</c:v>
                </c:pt>
                <c:pt idx="41">
                  <c:v>160.27500000000001</c:v>
                </c:pt>
                <c:pt idx="42">
                  <c:v>155.6943</c:v>
                </c:pt>
                <c:pt idx="43">
                  <c:v>197.55160000000001</c:v>
                </c:pt>
                <c:pt idx="44">
                  <c:v>180.67690000000002</c:v>
                </c:pt>
                <c:pt idx="45">
                  <c:v>181.50620000000001</c:v>
                </c:pt>
                <c:pt idx="46">
                  <c:v>100.1738</c:v>
                </c:pt>
                <c:pt idx="47">
                  <c:v>100.40900000000001</c:v>
                </c:pt>
                <c:pt idx="48">
                  <c:v>178.17410000000001</c:v>
                </c:pt>
                <c:pt idx="49">
                  <c:v>177.65040000000002</c:v>
                </c:pt>
                <c:pt idx="50">
                  <c:v>191.13730000000001</c:v>
                </c:pt>
                <c:pt idx="51">
                  <c:v>188.96</c:v>
                </c:pt>
                <c:pt idx="52">
                  <c:v>189.08</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PERUTNINA'!$I$40:$BI$40</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'SLOVENSKE IN EU CENE PERUTNINA'!$I$44:$BI$44</c:f>
              <c:numCache>
                <c:formatCode>0.00</c:formatCode>
                <c:ptCount val="53"/>
                <c:pt idx="0">
                  <c:v>307.03000000000003</c:v>
                </c:pt>
                <c:pt idx="1">
                  <c:v>303.78000000000003</c:v>
                </c:pt>
                <c:pt idx="2">
                  <c:v>305.41000000000003</c:v>
                </c:pt>
                <c:pt idx="3">
                  <c:v>301.91000000000003</c:v>
                </c:pt>
                <c:pt idx="4">
                  <c:v>246.52</c:v>
                </c:pt>
                <c:pt idx="5">
                  <c:v>299.26</c:v>
                </c:pt>
                <c:pt idx="6">
                  <c:v>294.47000000000003</c:v>
                </c:pt>
                <c:pt idx="7">
                  <c:v>298.32</c:v>
                </c:pt>
                <c:pt idx="8">
                  <c:v>302.49</c:v>
                </c:pt>
                <c:pt idx="9">
                  <c:v>298.10000000000002</c:v>
                </c:pt>
                <c:pt idx="10">
                  <c:v>298.31</c:v>
                </c:pt>
                <c:pt idx="11">
                  <c:v>298.65000000000003</c:v>
                </c:pt>
                <c:pt idx="12">
                  <c:v>300.84000000000003</c:v>
                </c:pt>
                <c:pt idx="13">
                  <c:v>296.49</c:v>
                </c:pt>
                <c:pt idx="14">
                  <c:v>297.7</c:v>
                </c:pt>
                <c:pt idx="15">
                  <c:v>302.11</c:v>
                </c:pt>
                <c:pt idx="16">
                  <c:v>300.41000000000003</c:v>
                </c:pt>
                <c:pt idx="17">
                  <c:v>294.81</c:v>
                </c:pt>
                <c:pt idx="18">
                  <c:v>299.54000000000002</c:v>
                </c:pt>
                <c:pt idx="19">
                  <c:v>296.82</c:v>
                </c:pt>
                <c:pt idx="20">
                  <c:v>299.15000000000003</c:v>
                </c:pt>
                <c:pt idx="21">
                  <c:v>359.11</c:v>
                </c:pt>
                <c:pt idx="22">
                  <c:v>298.49</c:v>
                </c:pt>
                <c:pt idx="23">
                  <c:v>297.47000000000003</c:v>
                </c:pt>
                <c:pt idx="24">
                  <c:v>300.60000000000002</c:v>
                </c:pt>
                <c:pt idx="25">
                  <c:v>304.10000000000002</c:v>
                </c:pt>
                <c:pt idx="26">
                  <c:v>296.66000000000003</c:v>
                </c:pt>
                <c:pt idx="27">
                  <c:v>300.58</c:v>
                </c:pt>
                <c:pt idx="28">
                  <c:v>303.63</c:v>
                </c:pt>
                <c:pt idx="29">
                  <c:v>299.85000000000002</c:v>
                </c:pt>
                <c:pt idx="30">
                  <c:v>300.27</c:v>
                </c:pt>
                <c:pt idx="31">
                  <c:v>300.25</c:v>
                </c:pt>
                <c:pt idx="32">
                  <c:v>306.48</c:v>
                </c:pt>
                <c:pt idx="33">
                  <c:v>304.24</c:v>
                </c:pt>
                <c:pt idx="34">
                  <c:v>301.83</c:v>
                </c:pt>
                <c:pt idx="35">
                  <c:v>302.27</c:v>
                </c:pt>
                <c:pt idx="36">
                  <c:v>300.35000000000002</c:v>
                </c:pt>
                <c:pt idx="37">
                  <c:v>297.3</c:v>
                </c:pt>
                <c:pt idx="38">
                  <c:v>303.10000000000002</c:v>
                </c:pt>
                <c:pt idx="39">
                  <c:v>300.7</c:v>
                </c:pt>
                <c:pt idx="40">
                  <c:v>304.12</c:v>
                </c:pt>
                <c:pt idx="41">
                  <c:v>308.12</c:v>
                </c:pt>
                <c:pt idx="42">
                  <c:v>308.39</c:v>
                </c:pt>
                <c:pt idx="43">
                  <c:v>304.56</c:v>
                </c:pt>
                <c:pt idx="44">
                  <c:v>311.72000000000003</c:v>
                </c:pt>
                <c:pt idx="45">
                  <c:v>305.95</c:v>
                </c:pt>
                <c:pt idx="46">
                  <c:v>294.81</c:v>
                </c:pt>
                <c:pt idx="47">
                  <c:v>302.07</c:v>
                </c:pt>
                <c:pt idx="48">
                  <c:v>297.11</c:v>
                </c:pt>
                <c:pt idx="49">
                  <c:v>296.82</c:v>
                </c:pt>
                <c:pt idx="50">
                  <c:v>301.11</c:v>
                </c:pt>
                <c:pt idx="51">
                  <c:v>271.06</c:v>
                </c:pt>
                <c:pt idx="52">
                  <c:v>318</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9. teden (23.2.2026 - 1.3.2026)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132540</v>
      </c>
    </row>
    <row r="7" spans="2:11">
      <c r="B7" s="32" t="s">
        <v>7</v>
      </c>
      <c r="C7" s="261">
        <v>113100</v>
      </c>
      <c r="D7" s="79">
        <v>12.48</v>
      </c>
      <c r="E7" s="79">
        <v>-0.1899999999999995</v>
      </c>
      <c r="F7" s="269">
        <v>-1.4996053670086829E-2</v>
      </c>
      <c r="G7" s="119"/>
      <c r="H7" s="118" t="s">
        <v>17</v>
      </c>
      <c r="I7" s="123">
        <v>2891512</v>
      </c>
    </row>
    <row r="8" spans="2:11">
      <c r="B8" s="32" t="s">
        <v>8</v>
      </c>
      <c r="C8" s="261">
        <v>19440</v>
      </c>
      <c r="D8" s="79">
        <v>12.79</v>
      </c>
      <c r="E8" s="79">
        <v>-0.11000000000000121</v>
      </c>
      <c r="F8" s="269">
        <v>-8.5271317829458404E-3</v>
      </c>
      <c r="G8" s="119"/>
      <c r="H8" s="118" t="s">
        <v>18</v>
      </c>
      <c r="I8" s="123">
        <v>97092</v>
      </c>
    </row>
    <row r="9" spans="2:11" ht="15" thickBot="1">
      <c r="B9" s="33" t="s">
        <v>9</v>
      </c>
      <c r="C9" s="82" t="s">
        <v>72</v>
      </c>
      <c r="D9" s="80"/>
      <c r="E9" s="80"/>
      <c r="F9" s="263"/>
      <c r="G9" s="119"/>
      <c r="H9" s="126" t="s">
        <v>19</v>
      </c>
      <c r="I9" s="127">
        <v>177620</v>
      </c>
    </row>
    <row r="10" spans="2:11" ht="14.9" customHeight="1" thickBot="1">
      <c r="C10" s="12"/>
      <c r="D10" s="3"/>
      <c r="G10" s="120"/>
      <c r="H10" s="124" t="s">
        <v>89</v>
      </c>
      <c r="I10" s="125">
        <f>SUM(I6:I9)</f>
        <v>3298764</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589454</v>
      </c>
      <c r="D14" s="83">
        <v>13.57</v>
      </c>
      <c r="E14" s="115">
        <v>-0.12999999999999901</v>
      </c>
      <c r="F14" s="265">
        <v>-9.4890510948903994E-3</v>
      </c>
      <c r="G14" s="53"/>
    </row>
    <row r="15" spans="2:11">
      <c r="B15" s="35" t="s">
        <v>7</v>
      </c>
      <c r="C15" s="26">
        <v>1089372</v>
      </c>
      <c r="D15" s="78">
        <v>15.77</v>
      </c>
      <c r="E15" s="79">
        <v>0.5</v>
      </c>
      <c r="F15" s="49">
        <v>3.2743942370661472E-2</v>
      </c>
      <c r="G15" s="53"/>
    </row>
    <row r="16" spans="2:11">
      <c r="B16" s="35" t="s">
        <v>8</v>
      </c>
      <c r="C16" s="26">
        <v>1210356</v>
      </c>
      <c r="D16" s="78">
        <v>16.57</v>
      </c>
      <c r="E16" s="79">
        <v>0.14000000000000057</v>
      </c>
      <c r="F16" s="49">
        <v>8.5209981740719254E-3</v>
      </c>
      <c r="G16" s="53"/>
    </row>
    <row r="17" spans="2:9" ht="15" thickBot="1">
      <c r="B17" s="36" t="s">
        <v>9</v>
      </c>
      <c r="C17" s="37">
        <v>2330</v>
      </c>
      <c r="D17" s="84">
        <v>17.45</v>
      </c>
      <c r="E17" s="116">
        <v>-0.90000000000000213</v>
      </c>
      <c r="F17" s="144">
        <v>-4.9046321525885617E-2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90612</v>
      </c>
      <c r="D22" s="137">
        <v>24.39</v>
      </c>
      <c r="E22" s="31">
        <v>0.12999999999999901</v>
      </c>
      <c r="F22" s="131">
        <v>5.3586150041220471E-3</v>
      </c>
      <c r="G22" s="53"/>
    </row>
    <row r="23" spans="2:9" ht="15" thickBot="1">
      <c r="B23" s="36" t="s">
        <v>6</v>
      </c>
      <c r="C23" s="248">
        <v>6480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177620</v>
      </c>
      <c r="D28" s="224">
        <v>25.01</v>
      </c>
      <c r="E28" s="266">
        <v>-4.9999999999997158E-2</v>
      </c>
      <c r="F28" s="267">
        <v>-1.995211492418103E-3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v>211.2</v>
      </c>
      <c r="D98" s="23">
        <v>3.1699999999999875</v>
      </c>
      <c r="E98" s="49">
        <v>1.523818679998068E-2</v>
      </c>
      <c r="F98" s="152">
        <v>9</v>
      </c>
      <c r="G98" s="25">
        <v>257.10000000000002</v>
      </c>
      <c r="H98" s="23">
        <v>4.9900000000000091</v>
      </c>
      <c r="I98" s="49">
        <v>1.9792947522906612E-2</v>
      </c>
      <c r="J98" s="152">
        <v>9</v>
      </c>
      <c r="K98" s="25">
        <v>420.46</v>
      </c>
      <c r="L98" s="23">
        <v>2.2099999999999795</v>
      </c>
      <c r="M98" s="49">
        <v>5.2839210998205655E-3</v>
      </c>
      <c r="N98" s="155">
        <v>9</v>
      </c>
      <c r="O98" s="10">
        <v>431.21</v>
      </c>
      <c r="P98" s="22">
        <v>-0.86000000000001364</v>
      </c>
      <c r="Q98" s="128">
        <v>-1.9904182192700404E-3</v>
      </c>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8" t="s">
        <v>10</v>
      </c>
      <c r="C1" s="268"/>
      <c r="D1" s="99" t="s">
        <v>66</v>
      </c>
      <c r="E1" s="98" t="str">
        <f>'OSNOVNI OBRAZEC'!A12</f>
        <v>9. teden (23.2.2026 - 1.3.2026)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v>54707</v>
      </c>
      <c r="D66" s="57">
        <v>270.26</v>
      </c>
      <c r="E66" s="221">
        <v>-47.740000000000009</v>
      </c>
      <c r="F66" s="160">
        <v>-0.15012578616352201</v>
      </c>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v>347808</v>
      </c>
      <c r="D174" s="44">
        <v>613.44000000000005</v>
      </c>
      <c r="E174" s="198">
        <v>-42.119999999999891</v>
      </c>
      <c r="F174" s="219">
        <v>-6.4250411861614287E-2</v>
      </c>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v>230415</v>
      </c>
      <c r="D282" s="44">
        <v>252.68</v>
      </c>
      <c r="E282" s="198">
        <v>12.150000000000006</v>
      </c>
      <c r="F282" s="202">
        <v>5.0513449465763083E-2</v>
      </c>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v>273.61</v>
      </c>
      <c r="D6" s="230">
        <v>0.22000000000002728</v>
      </c>
      <c r="E6" s="246">
        <v>8.0471121840597348E-4</v>
      </c>
    </row>
    <row r="7" spans="1:9">
      <c r="B7" s="41" t="s">
        <v>29</v>
      </c>
      <c r="C7" s="231" t="s">
        <v>72</v>
      </c>
      <c r="D7" s="226"/>
      <c r="E7" s="69"/>
    </row>
    <row r="8" spans="1:9">
      <c r="B8" s="41" t="s">
        <v>30</v>
      </c>
      <c r="C8" s="231">
        <v>272.04520000000002</v>
      </c>
      <c r="D8" s="226">
        <v>-2.6139999999999759</v>
      </c>
      <c r="E8" s="69">
        <v>-9.5172490125944309E-3</v>
      </c>
    </row>
    <row r="9" spans="1:9">
      <c r="B9" s="41" t="s">
        <v>31</v>
      </c>
      <c r="C9" s="231" t="s">
        <v>72</v>
      </c>
      <c r="D9" s="225"/>
      <c r="E9" s="70"/>
    </row>
    <row r="10" spans="1:9">
      <c r="B10" s="41" t="s">
        <v>32</v>
      </c>
      <c r="C10" s="231" t="s">
        <v>72</v>
      </c>
      <c r="D10" s="226"/>
      <c r="E10" s="69"/>
    </row>
    <row r="11" spans="1:9">
      <c r="B11" s="41" t="s">
        <v>33</v>
      </c>
      <c r="C11" s="231">
        <v>227.94</v>
      </c>
      <c r="D11" s="225">
        <v>0</v>
      </c>
      <c r="E11" s="70">
        <v>0</v>
      </c>
    </row>
    <row r="12" spans="1:9">
      <c r="B12" s="41" t="s">
        <v>34</v>
      </c>
      <c r="C12" s="231" t="s">
        <v>72</v>
      </c>
      <c r="D12" s="225"/>
      <c r="E12" s="71"/>
    </row>
    <row r="13" spans="1:9">
      <c r="B13" s="41" t="s">
        <v>35</v>
      </c>
      <c r="C13" s="231">
        <v>296.93</v>
      </c>
      <c r="D13" s="225">
        <v>5.6100000000000136</v>
      </c>
      <c r="E13" s="70">
        <v>1.9257174241384067E-2</v>
      </c>
    </row>
    <row r="14" spans="1:9">
      <c r="B14" s="41" t="s">
        <v>36</v>
      </c>
      <c r="C14" s="231">
        <v>302.91000000000003</v>
      </c>
      <c r="D14" s="226">
        <v>0.91000000000002501</v>
      </c>
      <c r="E14" s="71">
        <v>3.0132450331126215E-3</v>
      </c>
    </row>
    <row r="15" spans="1:9">
      <c r="B15" s="41" t="s">
        <v>37</v>
      </c>
      <c r="C15" s="231">
        <v>266.25</v>
      </c>
      <c r="D15" s="225">
        <v>-0.89999999999997726</v>
      </c>
      <c r="E15" s="70">
        <v>-3.3688938798427381E-3</v>
      </c>
    </row>
    <row r="16" spans="1:9">
      <c r="B16" s="41" t="s">
        <v>38</v>
      </c>
      <c r="C16" s="231">
        <v>246.13</v>
      </c>
      <c r="D16" s="225">
        <v>-1.6899999999999977</v>
      </c>
      <c r="E16" s="70">
        <v>-6.8194657412637971E-3</v>
      </c>
    </row>
    <row r="17" spans="2:5">
      <c r="B17" s="41" t="s">
        <v>39</v>
      </c>
      <c r="C17" s="231">
        <v>309.92</v>
      </c>
      <c r="D17" s="225">
        <v>0</v>
      </c>
      <c r="E17" s="70">
        <v>0</v>
      </c>
    </row>
    <row r="18" spans="2:5">
      <c r="B18" s="41" t="s">
        <v>40</v>
      </c>
      <c r="C18" s="231" t="s">
        <v>72</v>
      </c>
      <c r="D18" s="225"/>
      <c r="E18" s="70"/>
    </row>
    <row r="19" spans="2:5">
      <c r="B19" s="41" t="s">
        <v>41</v>
      </c>
      <c r="C19" s="231">
        <v>235.05</v>
      </c>
      <c r="D19" s="225">
        <v>6.7900000000000205</v>
      </c>
      <c r="E19" s="71">
        <v>2.9746779987733341E-2</v>
      </c>
    </row>
    <row r="20" spans="2:5">
      <c r="B20" s="41" t="s">
        <v>42</v>
      </c>
      <c r="C20" s="231">
        <v>230.53</v>
      </c>
      <c r="D20" s="225">
        <v>-1.0800000000000125</v>
      </c>
      <c r="E20" s="70">
        <v>-4.6630110962394555E-3</v>
      </c>
    </row>
    <row r="21" spans="2:5">
      <c r="B21" s="41" t="s">
        <v>43</v>
      </c>
      <c r="C21" s="231">
        <v>276.43110000000001</v>
      </c>
      <c r="D21" s="225">
        <v>-4.1481999999999744</v>
      </c>
      <c r="E21" s="70">
        <v>-1.478441210737913E-2</v>
      </c>
    </row>
    <row r="22" spans="2:5">
      <c r="B22" s="41" t="s">
        <v>44</v>
      </c>
      <c r="C22" s="231" t="s">
        <v>72</v>
      </c>
      <c r="D22" s="225"/>
      <c r="E22" s="70"/>
    </row>
    <row r="23" spans="2:5">
      <c r="B23" s="41" t="s">
        <v>45</v>
      </c>
      <c r="C23" s="231">
        <v>308</v>
      </c>
      <c r="D23" s="225">
        <v>3</v>
      </c>
      <c r="E23" s="71">
        <v>9.8360655737705915E-3</v>
      </c>
    </row>
    <row r="24" spans="2:5">
      <c r="B24" s="41" t="s">
        <v>46</v>
      </c>
      <c r="C24" s="231">
        <v>322.61</v>
      </c>
      <c r="D24" s="225">
        <v>-1.4699999999999704</v>
      </c>
      <c r="E24" s="71">
        <v>-4.5359170575165475E-3</v>
      </c>
    </row>
    <row r="25" spans="2:5">
      <c r="B25" s="41" t="s">
        <v>47</v>
      </c>
      <c r="C25" s="231">
        <v>296.3766</v>
      </c>
      <c r="D25" s="225">
        <v>-0.25260000000002947</v>
      </c>
      <c r="E25" s="70">
        <v>-8.5156822052590009E-4</v>
      </c>
    </row>
    <row r="26" spans="2:5">
      <c r="B26" s="41" t="s">
        <v>48</v>
      </c>
      <c r="C26" s="231">
        <v>286.60000000000002</v>
      </c>
      <c r="D26" s="225">
        <v>0</v>
      </c>
      <c r="E26" s="71">
        <v>0</v>
      </c>
    </row>
    <row r="27" spans="2:5">
      <c r="B27" s="41" t="s">
        <v>49</v>
      </c>
      <c r="C27" s="231">
        <v>229.87700000000001</v>
      </c>
      <c r="D27" s="225">
        <v>4.7672000000000025</v>
      </c>
      <c r="E27" s="71">
        <v>2.1177221071672525E-2</v>
      </c>
    </row>
    <row r="28" spans="2:5">
      <c r="B28" s="217" t="s">
        <v>50</v>
      </c>
      <c r="C28" s="232">
        <v>208.03</v>
      </c>
      <c r="D28" s="227">
        <v>-2</v>
      </c>
      <c r="E28" s="252">
        <v>-9.5224491739275274E-3</v>
      </c>
    </row>
    <row r="29" spans="2:5">
      <c r="B29" s="41" t="s">
        <v>51</v>
      </c>
      <c r="C29" s="231">
        <v>254.19</v>
      </c>
      <c r="D29" s="251">
        <v>-2.9399999999999977</v>
      </c>
      <c r="E29" s="71">
        <v>-1.1433905028584768E-2</v>
      </c>
    </row>
    <row r="30" spans="2:5">
      <c r="B30" s="41" t="s">
        <v>52</v>
      </c>
      <c r="C30" s="231">
        <v>231.57</v>
      </c>
      <c r="D30" s="225">
        <v>0.58999999999997499</v>
      </c>
      <c r="E30" s="70">
        <v>2.5543337085460749E-3</v>
      </c>
    </row>
    <row r="31" spans="2:5">
      <c r="B31" s="41" t="s">
        <v>53</v>
      </c>
      <c r="C31" s="231">
        <v>289.38810000000001</v>
      </c>
      <c r="D31" s="225">
        <v>-1.4650000000000318</v>
      </c>
      <c r="E31" s="71">
        <v>-5.0369069471840611E-3</v>
      </c>
    </row>
    <row r="32" spans="2:5" ht="15" thickBot="1">
      <c r="B32" s="218" t="s">
        <v>54</v>
      </c>
      <c r="C32" s="233">
        <v>293.49135769895327</v>
      </c>
      <c r="D32" s="228">
        <v>1.2943543246265676</v>
      </c>
      <c r="E32" s="254">
        <v>4.4297316867702996E-3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293.56790344000007</v>
      </c>
      <c r="BC41" s="46">
        <v>286.54394852000007</v>
      </c>
      <c r="BD41" s="46">
        <v>283.12507187</v>
      </c>
      <c r="BE41" s="46">
        <v>286.58707411999995</v>
      </c>
      <c r="BF41" s="46">
        <v>287.60048206091381</v>
      </c>
      <c r="BG41" s="46">
        <v>290.39905461928936</v>
      </c>
      <c r="BH41" s="46">
        <v>292.1970033743267</v>
      </c>
      <c r="BI41" s="46">
        <v>293.49135769895327</v>
      </c>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306.15000000000003</v>
      </c>
      <c r="BE42" s="21">
        <v>316.38</v>
      </c>
      <c r="BF42" s="21">
        <v>320.06</v>
      </c>
      <c r="BG42" s="21">
        <v>321.16000000000003</v>
      </c>
      <c r="BH42" s="21">
        <v>324.08</v>
      </c>
      <c r="BI42" s="21">
        <v>322.61</v>
      </c>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v>208.03</v>
      </c>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v>208.03</v>
      </c>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189.08</v>
      </c>
      <c r="D7" s="237">
        <v>0.12000000000000455</v>
      </c>
      <c r="E7" s="71">
        <v>6.3505503810334929E-4</v>
      </c>
    </row>
    <row r="8" spans="1:8">
      <c r="B8" s="41" t="s">
        <v>30</v>
      </c>
      <c r="C8" s="236">
        <v>266.10230000000001</v>
      </c>
      <c r="D8" s="237">
        <v>-0.82609999999999673</v>
      </c>
      <c r="E8" s="70">
        <v>-3.0948374170751691E-3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219.96</v>
      </c>
      <c r="D13" s="238">
        <v>-0.5</v>
      </c>
      <c r="E13" s="71">
        <v>-2.2679851220176461E-3</v>
      </c>
    </row>
    <row r="14" spans="1:8">
      <c r="B14" s="41" t="s">
        <v>36</v>
      </c>
      <c r="C14" s="236">
        <v>370</v>
      </c>
      <c r="D14" s="238">
        <v>0</v>
      </c>
      <c r="E14" s="70">
        <v>0</v>
      </c>
    </row>
    <row r="15" spans="1:8">
      <c r="B15" s="41" t="s">
        <v>37</v>
      </c>
      <c r="C15" s="236">
        <v>258.97000000000003</v>
      </c>
      <c r="D15" s="238">
        <v>-0.31000000000000227</v>
      </c>
      <c r="E15" s="71">
        <v>-1.1956186362234167E-3</v>
      </c>
    </row>
    <row r="16" spans="1:8">
      <c r="B16" s="41" t="s">
        <v>38</v>
      </c>
      <c r="C16" s="236" t="s">
        <v>72</v>
      </c>
      <c r="D16" s="238"/>
      <c r="E16" s="71"/>
    </row>
    <row r="17" spans="2:5">
      <c r="B17" s="41" t="s">
        <v>39</v>
      </c>
      <c r="C17" s="236">
        <v>370</v>
      </c>
      <c r="D17" s="238">
        <v>2</v>
      </c>
      <c r="E17" s="71">
        <v>5.4347826086955653E-3</v>
      </c>
    </row>
    <row r="18" spans="2:5">
      <c r="B18" s="41" t="s">
        <v>40</v>
      </c>
      <c r="C18" s="236" t="s">
        <v>72</v>
      </c>
      <c r="D18" s="238"/>
      <c r="E18" s="71"/>
    </row>
    <row r="19" spans="2:5">
      <c r="B19" s="41" t="s">
        <v>41</v>
      </c>
      <c r="C19" s="236" t="s">
        <v>72</v>
      </c>
      <c r="D19" s="237"/>
      <c r="E19" s="71"/>
    </row>
    <row r="20" spans="2:5">
      <c r="B20" s="41" t="s">
        <v>42</v>
      </c>
      <c r="C20" s="236" t="s">
        <v>72</v>
      </c>
      <c r="D20" s="237"/>
      <c r="E20" s="71"/>
    </row>
    <row r="21" spans="2:5">
      <c r="B21" s="41" t="s">
        <v>43</v>
      </c>
      <c r="C21" s="236">
        <v>233.6712</v>
      </c>
      <c r="D21" s="237">
        <v>3.9558999999999855</v>
      </c>
      <c r="E21" s="71">
        <v>1.7220881673967625E-2</v>
      </c>
    </row>
    <row r="22" spans="2:5">
      <c r="B22" s="41" t="s">
        <v>44</v>
      </c>
      <c r="C22" s="236" t="s">
        <v>72</v>
      </c>
      <c r="D22" s="238"/>
      <c r="E22" s="70"/>
    </row>
    <row r="23" spans="2:5">
      <c r="B23" s="41" t="s">
        <v>45</v>
      </c>
      <c r="C23" s="236" t="s">
        <v>72</v>
      </c>
      <c r="D23" s="238"/>
      <c r="E23" s="70"/>
    </row>
    <row r="24" spans="2:5">
      <c r="B24" s="41" t="s">
        <v>46</v>
      </c>
      <c r="C24" s="236">
        <v>362.93</v>
      </c>
      <c r="D24" s="238">
        <v>2.1999999999999886</v>
      </c>
      <c r="E24" s="70">
        <v>6.0987442131232861E-3</v>
      </c>
    </row>
    <row r="25" spans="2:5">
      <c r="B25" s="41" t="s">
        <v>47</v>
      </c>
      <c r="C25" s="236">
        <v>197.08420000000001</v>
      </c>
      <c r="D25" s="238">
        <v>-4.9736000000000047</v>
      </c>
      <c r="E25" s="71">
        <v>-2.4614738950933912E-2</v>
      </c>
    </row>
    <row r="26" spans="2:5">
      <c r="B26" s="41" t="s">
        <v>48</v>
      </c>
      <c r="C26" s="236">
        <v>255</v>
      </c>
      <c r="D26" s="238">
        <v>0</v>
      </c>
      <c r="E26" s="70">
        <v>0</v>
      </c>
    </row>
    <row r="27" spans="2:5">
      <c r="B27" s="41" t="s">
        <v>49</v>
      </c>
      <c r="C27" s="236">
        <v>233.82520000000002</v>
      </c>
      <c r="D27" s="238">
        <v>9.8406000000000233</v>
      </c>
      <c r="E27" s="70">
        <v>4.3934270481095661E-2</v>
      </c>
    </row>
    <row r="28" spans="2:5">
      <c r="B28" s="217" t="s">
        <v>50</v>
      </c>
      <c r="C28" s="239">
        <v>318</v>
      </c>
      <c r="D28" s="240">
        <v>46.94</v>
      </c>
      <c r="E28" s="249">
        <v>0.17317199144100925</v>
      </c>
    </row>
    <row r="29" spans="2:5">
      <c r="B29" s="41" t="s">
        <v>51</v>
      </c>
      <c r="C29" s="236">
        <v>257.93</v>
      </c>
      <c r="D29" s="238">
        <v>-0.62999999999999545</v>
      </c>
      <c r="E29" s="71">
        <v>-2.4365717821781541E-3</v>
      </c>
    </row>
    <row r="30" spans="2:5">
      <c r="B30" s="41" t="s">
        <v>52</v>
      </c>
      <c r="C30" s="236" t="s">
        <v>72</v>
      </c>
      <c r="D30" s="237"/>
      <c r="E30" s="71"/>
    </row>
    <row r="31" spans="2:5">
      <c r="B31" s="41" t="s">
        <v>53</v>
      </c>
      <c r="C31" s="236">
        <v>351.82910000000004</v>
      </c>
      <c r="D31" s="238">
        <v>-4.7673999999999523</v>
      </c>
      <c r="E31" s="70">
        <v>-1.3369172159569565E-2</v>
      </c>
    </row>
    <row r="32" spans="2:5" ht="15" thickBot="1">
      <c r="B32" s="218" t="s">
        <v>54</v>
      </c>
      <c r="C32" s="241">
        <v>293.74598793310736</v>
      </c>
      <c r="D32" s="242">
        <v>-0.97531219805443925</v>
      </c>
      <c r="E32" s="250">
        <v>-3.3092694610820095E-3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294.7213001311618</v>
      </c>
      <c r="BI41" s="46">
        <v>293.74598793310736</v>
      </c>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v>370</v>
      </c>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v>189.08</v>
      </c>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v>318</v>
      </c>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2026-03-03T12:55:20Z</dcterms:modified>
</cp:coreProperties>
</file>