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D2328C5D-88C0-4EFA-BBFF-80F336348ADE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<sst xmlns="http://schemas.openxmlformats.org/spreadsheetml/2006/main" count="161" uniqueCount="99">
  <si>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</si>
  <si>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</si>
  <si>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</si>
  <si>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</si>
  <si>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</si>
  <si>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</si>
  <si>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</si>
  <si>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</si>
  <si>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</si>
  <si>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</si>
  <si>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</si>
  <si>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</si>
  <si>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</si>
  <si>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</si>
  <si>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</si>
  <si>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</si>
  <si>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</si>
  <si>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</si>
  <si>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</si>
  <si>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</si>
  <si>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</si>
  <si>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</si>
  <si>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</si>
  <si>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</si>
  <si>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</si>
  <si>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</si>
  <si>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</si>
  <si>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</si>
  <si>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</si>
  <si>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</si>
  <si>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</si>
  <si>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</si>
  <si>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</si>
  <si>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</si>
  <si>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</si>
  <si>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</si>
  <si>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</si>
  <si>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</si>
  <si>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</si>
  <si>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</si>
  <si>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</si>
  <si>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</si>
  <si>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</si>
  <si>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</si>
  <si>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</si>
  <si>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</si>
  <si>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</si>
  <si>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</si>
  <si>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</si>
  <si>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</si>
  <si>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</si>
  <si>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</si>
  <si>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</si>
  <si>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</si>
  <si>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</si>
  <si>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</si>
  <si>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</si>
  <si>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</si>
  <si>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</si>
  <si>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</si>
  <si>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</si>
  <si>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</si>
  <si>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</si>
  <si>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</si>
  <si>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elstar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</si>
  <si>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</si>
  <si>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</si>
  <si>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</si>
  <si>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</si>
  <si>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</si>
  <si>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</si>
  <si>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</si>
  <si>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</si>
  <si>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</si>
  <si>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</si>
  <si>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</si>
  <si>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</si>
  <si>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</si>
  <si>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</si>
  <si>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</si>
  <si>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</si>
  <si>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</si>
  <si>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</si>
  <si>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opal</t>
  </si>
  <si>
    <t>fuji kiku</t>
  </si>
  <si>
    <t>evelina</t>
  </si>
  <si>
    <t>royal gala</t>
  </si>
  <si>
    <t>bonita</t>
  </si>
  <si>
    <t>bio topaz</t>
  </si>
  <si>
    <t>cripps pink</t>
  </si>
  <si>
    <t>bio zlati delišes</t>
  </si>
  <si>
    <t>bio royal gala</t>
  </si>
  <si>
    <t>bio jonagold</t>
  </si>
  <si>
    <t>8. teden (16.2.2026 - 22.2.2026)</t>
  </si>
  <si>
    <t>Številka: 3305-12/2026/96</t>
  </si>
  <si>
    <t>Datum: 25.2.2026</t>
  </si>
  <si>
    <t>fuji</t>
  </si>
  <si>
    <t xml:space="preserve"> 3 - 8</t>
  </si>
  <si>
    <t xml:space="preserve"> 1 - 8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</si>
</sst>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9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/>
    <xf numFmtId="0" fontId="2" fillId="0" borderId="0" xfId="0" applyFont="1"/>
    <xf numFmtId="2" fontId="0" fillId="0" borderId="13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/>
    </xf>
    <xf numFmtId="3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 applyAlignment="1">
      <alignment horizontal="center"/>
    </xf>
    <xf numFmtId="3" fontId="0" fillId="0" borderId="3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2" fontId="0" fillId="0" borderId="10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3" fontId="0" fillId="0" borderId="1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3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0" xfId="0" applyFill="1"/>
    <xf numFmtId="0" fontId="22" fillId="0" borderId="0" xfId="0" applyFont="1" applyFill="1" applyBorder="1"/>
    <xf numFmtId="0" fontId="0" fillId="0" borderId="0" xfId="0" applyFill="1" applyBorder="1"/>
    <xf numFmtId="3" fontId="0" fillId="0" borderId="26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6" xfId="0" applyBorder="1"/>
    <xf numFmtId="0" fontId="0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10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/>
    </xf>
    <xf numFmtId="10" fontId="22" fillId="0" borderId="0" xfId="0" applyNumberFormat="1" applyFont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Border="1"/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Fill="1" applyBorder="1" applyAlignment="1">
      <alignment horizontal="center"/>
    </xf>
    <xf numFmtId="0" fontId="26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/>
    </xf>
    <xf numFmtId="0" fontId="26" fillId="0" borderId="3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0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 applyFon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0" fillId="0" borderId="31" xfId="0" applyFont="1" applyBorder="1"/>
    <xf numFmtId="0" fontId="0" fillId="0" borderId="46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0" fontId="17" fillId="4" borderId="46" xfId="0" applyNumberFormat="1" applyFont="1" applyFill="1" applyBorder="1" applyAlignment="1">
      <alignment horizontal="center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17" fillId="4" borderId="45" xfId="0" applyNumberFormat="1" applyFont="1" applyFill="1" applyBorder="1" applyAlignment="1">
      <alignment horizontal="center"/>
    </xf>
    <xf numFmtId="10" fontId="22" fillId="4" borderId="47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JABOLKA!$B$19:$B$71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JABOLKA!$C$19:$C$71</c:f>
              <c:numCache>
                <c:formatCode>#,##0</c:formatCode>
                <c:ptCount val="53"/>
                <c:pt idx="0">
                  <c:v>258610</c:v>
                </c:pt>
                <c:pt idx="1">
                  <c:v>384675</c:v>
                </c:pt>
                <c:pt idx="2">
                  <c:v>317630</c:v>
                </c:pt>
                <c:pt idx="3">
                  <c:v>290849</c:v>
                </c:pt>
                <c:pt idx="4">
                  <c:v>289861</c:v>
                </c:pt>
                <c:pt idx="5">
                  <c:v>202997</c:v>
                </c:pt>
                <c:pt idx="6">
                  <c:v>284415</c:v>
                </c:pt>
                <c:pt idx="7">
                  <c:v>268229</c:v>
                </c:pt>
                <c:pt idx="8">
                  <c:v>264977</c:v>
                </c:pt>
                <c:pt idx="9">
                  <c:v>202936</c:v>
                </c:pt>
                <c:pt idx="10">
                  <c:v>190370</c:v>
                </c:pt>
                <c:pt idx="11">
                  <c:v>337054</c:v>
                </c:pt>
                <c:pt idx="12">
                  <c:v>282353</c:v>
                </c:pt>
                <c:pt idx="13">
                  <c:v>192287</c:v>
                </c:pt>
                <c:pt idx="14">
                  <c:v>314928</c:v>
                </c:pt>
                <c:pt idx="15">
                  <c:v>192819</c:v>
                </c:pt>
                <c:pt idx="16">
                  <c:v>285852</c:v>
                </c:pt>
                <c:pt idx="17">
                  <c:v>238662</c:v>
                </c:pt>
                <c:pt idx="18">
                  <c:v>212378</c:v>
                </c:pt>
                <c:pt idx="19">
                  <c:v>200337</c:v>
                </c:pt>
                <c:pt idx="20">
                  <c:v>165196</c:v>
                </c:pt>
                <c:pt idx="21">
                  <c:v>156835</c:v>
                </c:pt>
                <c:pt idx="22">
                  <c:v>145917</c:v>
                </c:pt>
                <c:pt idx="23">
                  <c:v>127870</c:v>
                </c:pt>
                <c:pt idx="24">
                  <c:v>108323</c:v>
                </c:pt>
                <c:pt idx="25">
                  <c:v>135134</c:v>
                </c:pt>
                <c:pt idx="26">
                  <c:v>147015</c:v>
                </c:pt>
                <c:pt idx="27">
                  <c:v>106386</c:v>
                </c:pt>
                <c:pt idx="28">
                  <c:v>153228</c:v>
                </c:pt>
                <c:pt idx="29">
                  <c:v>166957</c:v>
                </c:pt>
                <c:pt idx="30">
                  <c:v>142928</c:v>
                </c:pt>
                <c:pt idx="31">
                  <c:v>109435</c:v>
                </c:pt>
                <c:pt idx="32">
                  <c:v>199737</c:v>
                </c:pt>
                <c:pt idx="33">
                  <c:v>171192</c:v>
                </c:pt>
                <c:pt idx="34">
                  <c:v>150105</c:v>
                </c:pt>
                <c:pt idx="35">
                  <c:v>167810</c:v>
                </c:pt>
                <c:pt idx="36">
                  <c:v>170268</c:v>
                </c:pt>
                <c:pt idx="37">
                  <c:v>182599</c:v>
                </c:pt>
                <c:pt idx="38">
                  <c:v>192479</c:v>
                </c:pt>
                <c:pt idx="39">
                  <c:v>195555</c:v>
                </c:pt>
                <c:pt idx="40">
                  <c:v>138757</c:v>
                </c:pt>
                <c:pt idx="41">
                  <c:v>188957</c:v>
                </c:pt>
                <c:pt idx="42">
                  <c:v>180492</c:v>
                </c:pt>
                <c:pt idx="43">
                  <c:v>235227</c:v>
                </c:pt>
                <c:pt idx="44">
                  <c:v>149623</c:v>
                </c:pt>
                <c:pt idx="45">
                  <c:v>129445</c:v>
                </c:pt>
                <c:pt idx="46">
                  <c:v>210295</c:v>
                </c:pt>
                <c:pt idx="47">
                  <c:v>157291</c:v>
                </c:pt>
                <c:pt idx="48">
                  <c:v>330459</c:v>
                </c:pt>
                <c:pt idx="49">
                  <c:v>318276</c:v>
                </c:pt>
                <c:pt idx="50">
                  <c:v>82437</c:v>
                </c:pt>
                <c:pt idx="51">
                  <c:v>242080</c:v>
                </c:pt>
                <c:pt idx="52">
                  <c:v>228665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JABOLKA!$B$19:$B$71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JABOLKA!$D$19:$D$71</c:f>
              <c:numCache>
                <c:formatCode>0.00</c:formatCode>
                <c:ptCount val="53"/>
                <c:pt idx="0">
                  <c:v>97.2</c:v>
                </c:pt>
                <c:pt idx="1">
                  <c:v>85.17</c:v>
                </c:pt>
                <c:pt idx="2">
                  <c:v>93.32</c:v>
                </c:pt>
                <c:pt idx="3">
                  <c:v>92.25</c:v>
                </c:pt>
                <c:pt idx="4">
                  <c:v>91.91</c:v>
                </c:pt>
                <c:pt idx="5">
                  <c:v>102.25</c:v>
                </c:pt>
                <c:pt idx="6">
                  <c:v>95.36</c:v>
                </c:pt>
                <c:pt idx="7">
                  <c:v>91.03</c:v>
                </c:pt>
                <c:pt idx="8">
                  <c:v>91.39</c:v>
                </c:pt>
                <c:pt idx="9">
                  <c:v>94.63</c:v>
                </c:pt>
                <c:pt idx="10">
                  <c:v>91.29</c:v>
                </c:pt>
                <c:pt idx="11">
                  <c:v>89.07</c:v>
                </c:pt>
                <c:pt idx="12">
                  <c:v>86.82</c:v>
                </c:pt>
                <c:pt idx="13">
                  <c:v>85.5</c:v>
                </c:pt>
                <c:pt idx="14">
                  <c:v>83.3</c:v>
                </c:pt>
                <c:pt idx="15">
                  <c:v>89.05</c:v>
                </c:pt>
                <c:pt idx="16">
                  <c:v>86.06</c:v>
                </c:pt>
                <c:pt idx="17">
                  <c:v>86.42</c:v>
                </c:pt>
                <c:pt idx="18">
                  <c:v>91.7</c:v>
                </c:pt>
                <c:pt idx="19">
                  <c:v>89.41</c:v>
                </c:pt>
                <c:pt idx="20">
                  <c:v>90.48</c:v>
                </c:pt>
                <c:pt idx="21">
                  <c:v>95.66</c:v>
                </c:pt>
                <c:pt idx="22">
                  <c:v>97.3</c:v>
                </c:pt>
                <c:pt idx="23">
                  <c:v>93.5</c:v>
                </c:pt>
                <c:pt idx="24">
                  <c:v>91.59</c:v>
                </c:pt>
                <c:pt idx="25">
                  <c:v>104.81</c:v>
                </c:pt>
                <c:pt idx="26">
                  <c:v>115.93</c:v>
                </c:pt>
                <c:pt idx="27">
                  <c:v>109.18</c:v>
                </c:pt>
                <c:pt idx="28">
                  <c:v>106.53</c:v>
                </c:pt>
                <c:pt idx="29">
                  <c:v>115.11</c:v>
                </c:pt>
                <c:pt idx="30">
                  <c:v>106.65</c:v>
                </c:pt>
                <c:pt idx="31">
                  <c:v>108.72</c:v>
                </c:pt>
                <c:pt idx="32">
                  <c:v>110.15</c:v>
                </c:pt>
                <c:pt idx="33">
                  <c:v>115.18</c:v>
                </c:pt>
                <c:pt idx="34">
                  <c:v>109.45</c:v>
                </c:pt>
                <c:pt idx="35">
                  <c:v>108.63</c:v>
                </c:pt>
                <c:pt idx="36">
                  <c:v>104.05</c:v>
                </c:pt>
                <c:pt idx="37">
                  <c:v>111.51</c:v>
                </c:pt>
                <c:pt idx="38">
                  <c:v>117.95</c:v>
                </c:pt>
                <c:pt idx="39">
                  <c:v>107.06</c:v>
                </c:pt>
                <c:pt idx="40">
                  <c:v>112.67</c:v>
                </c:pt>
                <c:pt idx="41">
                  <c:v>111.63</c:v>
                </c:pt>
                <c:pt idx="42">
                  <c:v>106.78</c:v>
                </c:pt>
                <c:pt idx="43">
                  <c:v>105.42</c:v>
                </c:pt>
                <c:pt idx="44">
                  <c:v>107.57</c:v>
                </c:pt>
                <c:pt idx="45">
                  <c:v>110.03</c:v>
                </c:pt>
                <c:pt idx="46">
                  <c:v>105.53</c:v>
                </c:pt>
                <c:pt idx="47">
                  <c:v>110.2</c:v>
                </c:pt>
                <c:pt idx="48">
                  <c:v>109.14</c:v>
                </c:pt>
                <c:pt idx="49">
                  <c:v>92.83</c:v>
                </c:pt>
                <c:pt idx="50">
                  <c:v>112.77</c:v>
                </c:pt>
                <c:pt idx="51">
                  <c:v>99.76</c:v>
                </c:pt>
                <c:pt idx="52">
                  <c:v>103.18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SORTAH'!$B$17:$B$26</c:f>
              <c:strCache>
                <c:ptCount val="10"/>
                <c:pt idx="0">
                  <c:v>zlati delišes</c:v>
                </c:pt>
                <c:pt idx="1">
                  <c:v>topaz</c:v>
                </c:pt>
                <c:pt idx="2">
                  <c:v>granny smith</c:v>
                </c:pt>
                <c:pt idx="3">
                  <c:v>royal gala</c:v>
                </c:pt>
                <c:pt idx="4">
                  <c:v>evelina</c:v>
                </c:pt>
                <c:pt idx="5">
                  <c:v>bio jonagold</c:v>
                </c:pt>
                <c:pt idx="6">
                  <c:v>gala</c:v>
                </c:pt>
                <c:pt idx="7">
                  <c:v>elstar</c:v>
                </c:pt>
                <c:pt idx="8">
                  <c:v>braeburn</c:v>
                </c:pt>
                <c:pt idx="9">
                  <c:v>jonagold</c:v>
                </c:pt>
              </c:strCache>
            </c:strRef>
          </c:cat>
          <c:val>
            <c:numRef>
              <c:f>'JABOLKA PO SORTAH'!$C$17:$C$26</c:f>
              <c:numCache>
                <c:formatCode>#,##0</c:formatCode>
                <c:ptCount val="10"/>
                <c:pt idx="0">
                  <c:v>54302</c:v>
                </c:pt>
                <c:pt idx="1">
                  <c:v>31260</c:v>
                </c:pt>
                <c:pt idx="2">
                  <c:v>23299</c:v>
                </c:pt>
                <c:pt idx="3">
                  <c:v>19790</c:v>
                </c:pt>
                <c:pt idx="4">
                  <c:v>17501</c:v>
                </c:pt>
                <c:pt idx="5">
                  <c:v>13725</c:v>
                </c:pt>
                <c:pt idx="6">
                  <c:v>13347</c:v>
                </c:pt>
                <c:pt idx="7">
                  <c:v>11931</c:v>
                </c:pt>
                <c:pt idx="8">
                  <c:v>7707</c:v>
                </c:pt>
                <c:pt idx="9" formatCode="General">
                  <c:v>6552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SORTAH'!$B$17:$B$26</c:f>
              <c:strCache>
                <c:ptCount val="10"/>
                <c:pt idx="0">
                  <c:v>zlati delišes</c:v>
                </c:pt>
                <c:pt idx="1">
                  <c:v>topaz</c:v>
                </c:pt>
                <c:pt idx="2">
                  <c:v>granny smith</c:v>
                </c:pt>
                <c:pt idx="3">
                  <c:v>royal gala</c:v>
                </c:pt>
                <c:pt idx="4">
                  <c:v>evelina</c:v>
                </c:pt>
                <c:pt idx="5">
                  <c:v>bio jonagold</c:v>
                </c:pt>
                <c:pt idx="6">
                  <c:v>gala</c:v>
                </c:pt>
                <c:pt idx="7">
                  <c:v>elstar</c:v>
                </c:pt>
                <c:pt idx="8">
                  <c:v>braeburn</c:v>
                </c:pt>
                <c:pt idx="9">
                  <c:v>jonagold</c:v>
                </c:pt>
              </c:strCache>
            </c:strRef>
          </c:cat>
          <c:val>
            <c:numRef>
              <c:f>'JABOLKA PO SORTAH'!$D$17:$D$26</c:f>
              <c:numCache>
                <c:formatCode>0.00</c:formatCode>
                <c:ptCount val="10"/>
                <c:pt idx="0" formatCode="General">
                  <c:v>86.9</c:v>
                </c:pt>
                <c:pt idx="1">
                  <c:v>113.79</c:v>
                </c:pt>
                <c:pt idx="2" formatCode="General">
                  <c:v>77.69</c:v>
                </c:pt>
                <c:pt idx="3" formatCode="General">
                  <c:v>93.41</c:v>
                </c:pt>
                <c:pt idx="4">
                  <c:v>127.99</c:v>
                </c:pt>
                <c:pt idx="5">
                  <c:v>117.94</c:v>
                </c:pt>
                <c:pt idx="6" formatCode="General">
                  <c:v>101.39</c:v>
                </c:pt>
                <c:pt idx="7" formatCode="General">
                  <c:v>107.91</c:v>
                </c:pt>
                <c:pt idx="8" formatCode="General">
                  <c:v>95.9</c:v>
                </c:pt>
                <c:pt idx="9" formatCode="General">
                  <c:v>104.21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5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30"/>
          <c:min val="7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SORTAH'!$B$27:$B$35</c:f>
              <c:strCache>
                <c:ptCount val="9"/>
                <c:pt idx="0">
                  <c:v>bio topaz</c:v>
                </c:pt>
                <c:pt idx="1">
                  <c:v>fuji kiku</c:v>
                </c:pt>
                <c:pt idx="2">
                  <c:v>bonita</c:v>
                </c:pt>
                <c:pt idx="3">
                  <c:v>idared</c:v>
                </c:pt>
                <c:pt idx="4">
                  <c:v>cripps pink</c:v>
                </c:pt>
                <c:pt idx="5">
                  <c:v>bio zlati delišes</c:v>
                </c:pt>
                <c:pt idx="6">
                  <c:v>bio royal gala</c:v>
                </c:pt>
                <c:pt idx="7">
                  <c:v>fuji</c:v>
                </c:pt>
                <c:pt idx="8">
                  <c:v>opal</c:v>
                </c:pt>
              </c:strCache>
            </c:strRef>
          </c:cat>
          <c:val>
            <c:numRef>
              <c:f>'JABOLKA PO SORTAH'!$C$27:$C$35</c:f>
              <c:numCache>
                <c:formatCode>#,##0</c:formatCode>
                <c:ptCount val="9"/>
                <c:pt idx="0" formatCode="General">
                  <c:v>5954</c:v>
                </c:pt>
                <c:pt idx="1">
                  <c:v>5750</c:v>
                </c:pt>
                <c:pt idx="2">
                  <c:v>5359</c:v>
                </c:pt>
                <c:pt idx="3">
                  <c:v>5337</c:v>
                </c:pt>
                <c:pt idx="4">
                  <c:v>3842</c:v>
                </c:pt>
                <c:pt idx="5">
                  <c:v>1261</c:v>
                </c:pt>
                <c:pt idx="6">
                  <c:v>1155</c:v>
                </c:pt>
                <c:pt idx="7">
                  <c:v>432</c:v>
                </c:pt>
                <c:pt idx="8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SORTAH'!$B$27:$B$35</c:f>
              <c:strCache>
                <c:ptCount val="9"/>
                <c:pt idx="0">
                  <c:v>bio topaz</c:v>
                </c:pt>
                <c:pt idx="1">
                  <c:v>fuji kiku</c:v>
                </c:pt>
                <c:pt idx="2">
                  <c:v>bonita</c:v>
                </c:pt>
                <c:pt idx="3">
                  <c:v>idared</c:v>
                </c:pt>
                <c:pt idx="4">
                  <c:v>cripps pink</c:v>
                </c:pt>
                <c:pt idx="5">
                  <c:v>bio zlati delišes</c:v>
                </c:pt>
                <c:pt idx="6">
                  <c:v>bio royal gala</c:v>
                </c:pt>
                <c:pt idx="7">
                  <c:v>fuji</c:v>
                </c:pt>
                <c:pt idx="8">
                  <c:v>opal</c:v>
                </c:pt>
              </c:strCache>
            </c:strRef>
          </c:cat>
          <c:val>
            <c:numRef>
              <c:f>'JABOLKA PO SORTAH'!$D$27:$D$35</c:f>
              <c:numCache>
                <c:formatCode>General</c:formatCode>
                <c:ptCount val="9"/>
                <c:pt idx="0">
                  <c:v>201.2</c:v>
                </c:pt>
                <c:pt idx="1">
                  <c:v>110.03</c:v>
                </c:pt>
                <c:pt idx="2">
                  <c:v>78.81</c:v>
                </c:pt>
                <c:pt idx="3">
                  <c:v>90.91</c:v>
                </c:pt>
                <c:pt idx="4">
                  <c:v>110.34</c:v>
                </c:pt>
                <c:pt idx="5">
                  <c:v>214.98</c:v>
                </c:pt>
                <c:pt idx="6">
                  <c:v>210.87</c:v>
                </c:pt>
                <c:pt idx="7">
                  <c:v>90</c:v>
                </c:pt>
                <c:pt idx="8">
                  <c:v>130.6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6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ax val="230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3 - 8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3 - 8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1 - 8</c:v>
                </c:pt>
              </c:strCache>
            </c:strRef>
          </c:cat>
          <c:val>
            <c:numRef>
              <c:f>JAGODE!$C$17:$C$43</c:f>
              <c:numCache>
                <c:formatCode>#,##0</c:formatCode>
                <c:ptCount val="27"/>
                <c:pt idx="0">
                  <c:v>0</c:v>
                </c:pt>
                <c:pt idx="1">
                  <c:v>500</c:v>
                </c:pt>
                <c:pt idx="2">
                  <c:v>8390</c:v>
                </c:pt>
                <c:pt idx="3">
                  <c:v>26917</c:v>
                </c:pt>
                <c:pt idx="4">
                  <c:v>71487</c:v>
                </c:pt>
                <c:pt idx="5">
                  <c:v>87018</c:v>
                </c:pt>
                <c:pt idx="6">
                  <c:v>50927</c:v>
                </c:pt>
                <c:pt idx="7">
                  <c:v>13264</c:v>
                </c:pt>
                <c:pt idx="8">
                  <c:v>300</c:v>
                </c:pt>
                <c:pt idx="9">
                  <c:v>0</c:v>
                </c:pt>
                <c:pt idx="10">
                  <c:v>0</c:v>
                </c:pt>
                <c:pt idx="11">
                  <c:v>2210</c:v>
                </c:pt>
                <c:pt idx="12">
                  <c:v>1825</c:v>
                </c:pt>
                <c:pt idx="13">
                  <c:v>0</c:v>
                </c:pt>
                <c:pt idx="14">
                  <c:v>255</c:v>
                </c:pt>
                <c:pt idx="15">
                  <c:v>0</c:v>
                </c:pt>
                <c:pt idx="16">
                  <c:v>2215</c:v>
                </c:pt>
                <c:pt idx="17">
                  <c:v>3180</c:v>
                </c:pt>
                <c:pt idx="18">
                  <c:v>5736</c:v>
                </c:pt>
                <c:pt idx="19">
                  <c:v>1971</c:v>
                </c:pt>
                <c:pt idx="20">
                  <c:v>496</c:v>
                </c:pt>
                <c:pt idx="21">
                  <c:v>0</c:v>
                </c:pt>
                <c:pt idx="22">
                  <c:v>460</c:v>
                </c:pt>
                <c:pt idx="23">
                  <c:v>0</c:v>
                </c:pt>
                <c:pt idx="24">
                  <c:v>401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JAGODE!$B$17:$B$43</c:f>
              <c:strCache>
                <c:ptCount val="27"/>
                <c:pt idx="0">
                  <c:v> 1 - 16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29 - 30</c:v>
                </c:pt>
                <c:pt idx="14">
                  <c:v>31</c:v>
                </c:pt>
                <c:pt idx="15">
                  <c:v>32 - 33</c:v>
                </c:pt>
                <c:pt idx="16">
                  <c:v>34</c:v>
                </c:pt>
                <c:pt idx="17">
                  <c:v>35</c:v>
                </c:pt>
                <c:pt idx="18">
                  <c:v>36</c:v>
                </c:pt>
                <c:pt idx="19">
                  <c:v>37</c:v>
                </c:pt>
                <c:pt idx="20">
                  <c:v>38</c:v>
                </c:pt>
                <c:pt idx="21">
                  <c:v>39 - 41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45 - 52</c:v>
                </c:pt>
                <c:pt idx="26">
                  <c:v> 1 - 8</c:v>
                </c:pt>
              </c:strCache>
            </c:strRef>
          </c:cat>
          <c:val>
            <c:numRef>
              <c:f>JAGODE!$D$17:$D$43</c:f>
              <c:numCache>
                <c:formatCode>0.00</c:formatCode>
                <c:ptCount val="27"/>
                <c:pt idx="1">
                  <c:v>600</c:v>
                </c:pt>
                <c:pt idx="2">
                  <c:v>556.62</c:v>
                </c:pt>
                <c:pt idx="3">
                  <c:v>587.58000000000004</c:v>
                </c:pt>
                <c:pt idx="4">
                  <c:v>387.74</c:v>
                </c:pt>
                <c:pt idx="5">
                  <c:v>354.3</c:v>
                </c:pt>
                <c:pt idx="6">
                  <c:v>360.65</c:v>
                </c:pt>
                <c:pt idx="7">
                  <c:v>572.29</c:v>
                </c:pt>
                <c:pt idx="8">
                  <c:v>600</c:v>
                </c:pt>
                <c:pt idx="11">
                  <c:v>660</c:v>
                </c:pt>
                <c:pt idx="12">
                  <c:v>660</c:v>
                </c:pt>
                <c:pt idx="14">
                  <c:v>660</c:v>
                </c:pt>
                <c:pt idx="16">
                  <c:v>660</c:v>
                </c:pt>
                <c:pt idx="17">
                  <c:v>660</c:v>
                </c:pt>
                <c:pt idx="18">
                  <c:v>708.43</c:v>
                </c:pt>
                <c:pt idx="19">
                  <c:v>828.7</c:v>
                </c:pt>
                <c:pt idx="20">
                  <c:v>860</c:v>
                </c:pt>
                <c:pt idx="22">
                  <c:v>843.13</c:v>
                </c:pt>
                <c:pt idx="24">
                  <c:v>843.86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1 - 8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1 - 8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28575</xdr:rowOff>
    </xdr:from>
    <xdr:to>
      <xdr:col>18</xdr:col>
      <xdr:colOff>2540</xdr:colOff>
      <xdr:row>30</xdr:row>
      <xdr:rowOff>47625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492125</xdr:colOff>
      <xdr:row>31</xdr:row>
      <xdr:rowOff>28575</xdr:rowOff>
    </xdr:from>
    <xdr:to>
      <xdr:col>17</xdr:col>
      <xdr:colOff>619125</xdr:colOff>
      <xdr:row>50</xdr:row>
      <xdr:rowOff>6350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style="3" customWidth="1"/>
    <col min="2" max="2" width="115.453125" style="3" customWidth="1"/>
    <col min="3" max="16384" width="9.453125" style="3"/>
  </cols>
  <sheetData>
    <row r="1" spans="1:2" x14ac:dyDescent="0.35">
      <c r="A1" s="1" t="s">
        <v>1</v>
      </c>
    </row>
    <row r="2" spans="1:2" ht="26.25" customHeight="1" x14ac:dyDescent="0.35">
      <c r="A2" s="97" t="s">
        <v>2</v>
      </c>
      <c r="B2" s="63" t="s">
        <v>28</v>
      </c>
    </row>
    <row r="3" spans="1:2" x14ac:dyDescent="0.35">
      <c r="A3" s="98" t="s">
        <v>38</v>
      </c>
    </row>
    <row r="4" spans="1:2" x14ac:dyDescent="0.35">
      <c r="A4" s="98" t="s">
        <v>3</v>
      </c>
    </row>
    <row r="5" spans="1:2" x14ac:dyDescent="0.35">
      <c r="A5" s="98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s="3" t="s">
        <v>5</v>
      </c>
      <c r="B8" s="2" t="s">
        <v>46</v>
      </c>
    </row>
    <row r="9" spans="1:2" x14ac:dyDescent="0.35">
      <c r="A9" s="3" t="s">
        <v>40</v>
      </c>
      <c r="B9" s="2" t="s">
        <v>47</v>
      </c>
    </row>
    <row r="10" spans="1:2" x14ac:dyDescent="0.35">
      <c r="A10" s="3" t="s">
        <v>6</v>
      </c>
      <c r="B10" s="2"/>
    </row>
    <row r="11" spans="1:2" ht="29" x14ac:dyDescent="0.35">
      <c r="B11" s="106" t="s">
        <v>54</v>
      </c>
    </row>
    <row r="12" spans="1:2" x14ac:dyDescent="0.35">
      <c r="B12" s="2" t="s">
        <v>48</v>
      </c>
    </row>
    <row r="13" spans="1:2" x14ac:dyDescent="0.35">
      <c r="A13" s="3" t="s">
        <v>37</v>
      </c>
      <c r="B13" s="2" t="s">
        <v>49</v>
      </c>
    </row>
    <row r="14" spans="1:2" x14ac:dyDescent="0.35">
      <c r="A14" s="3" t="s">
        <v>93</v>
      </c>
      <c r="B14" s="2" t="s">
        <v>50</v>
      </c>
    </row>
    <row r="15" spans="1:2" x14ac:dyDescent="0.35">
      <c r="A15" s="3" t="s">
        <v>94</v>
      </c>
      <c r="B15" s="2" t="s">
        <v>0</v>
      </c>
    </row>
    <row r="16" spans="1:2" x14ac:dyDescent="0.35">
      <c r="A16" s="3" t="s">
        <v>95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58" customWidth="1"/>
    <col min="2" max="2" width="17.453125" style="3" customWidth="1"/>
    <col min="3" max="3" width="23.7265625" style="3" customWidth="1"/>
    <col min="4" max="4" width="17" style="3" customWidth="1"/>
    <col min="5" max="5" width="17.453125" style="3" customWidth="1"/>
    <col min="6" max="6" width="15.54296875" style="3" customWidth="1"/>
    <col min="7" max="7" width="14" style="3" customWidth="1"/>
    <col min="8" max="8" width="13.54296875" style="3" customWidth="1"/>
    <col min="9" max="16384" width="9.453125" style="3"/>
  </cols>
  <sheetData>
    <row r="1" spans="1:6" ht="19.399999999999999" customHeight="1" x14ac:dyDescent="0.35">
      <c r="B1" s="63" t="s">
        <v>13</v>
      </c>
    </row>
    <row r="2" spans="1:6" ht="17.149999999999999" customHeight="1" x14ac:dyDescent="0.35">
      <c r="C2" s="13"/>
    </row>
    <row r="3" spans="1:6" x14ac:dyDescent="0.35">
      <c r="B3" s="3" t="s">
        <v>51</v>
      </c>
      <c r="D3" s="4" t="str">
        <f>'OSNOVNO POROČILO'!A14</f>
        <v>8. teden (16.2.2026 - 22.2.2026)</v>
      </c>
    </row>
    <row r="4" spans="1:6" ht="15" thickBot="1" x14ac:dyDescent="0.4"/>
    <row r="5" spans="1:6" ht="32.9" customHeight="1" thickBot="1" x14ac:dyDescent="0.4">
      <c r="B5" s="23" t="s">
        <v>29</v>
      </c>
      <c r="C5" s="34" t="s">
        <v>8</v>
      </c>
      <c r="D5" s="34" t="s">
        <v>31</v>
      </c>
      <c r="E5" s="34" t="s">
        <v>27</v>
      </c>
    </row>
    <row r="6" spans="1:6" ht="15.65" customHeight="1" thickBot="1" x14ac:dyDescent="0.4">
      <c r="B6" s="68">
        <v>228665</v>
      </c>
      <c r="C6" s="69">
        <v>103.18</v>
      </c>
      <c r="D6" s="69">
        <v>3.4200000000000017</v>
      </c>
      <c r="E6" s="115">
        <v>3.4282277465918165E-2</v>
      </c>
    </row>
    <row r="7" spans="1:6" ht="15.65" customHeight="1" x14ac:dyDescent="0.35">
      <c r="B7" s="78"/>
      <c r="C7" s="79"/>
      <c r="D7" s="79"/>
      <c r="E7" s="80"/>
    </row>
    <row r="9" spans="1:6" x14ac:dyDescent="0.35">
      <c r="B9" s="3" t="s">
        <v>71</v>
      </c>
      <c r="F9" s="3" t="s">
        <v>72</v>
      </c>
    </row>
    <row r="10" spans="1:6" ht="15" thickBot="1" x14ac:dyDescent="0.4"/>
    <row r="11" spans="1:6" ht="25.4" customHeight="1" thickBot="1" x14ac:dyDescent="0.4">
      <c r="B11" s="35" t="s">
        <v>10</v>
      </c>
      <c r="C11" s="36" t="s">
        <v>11</v>
      </c>
      <c r="D11" s="37" t="s">
        <v>12</v>
      </c>
    </row>
    <row r="12" spans="1:6" ht="15" thickBot="1" x14ac:dyDescent="0.4">
      <c r="A12" s="73">
        <v>2025</v>
      </c>
      <c r="B12" s="17">
        <v>1</v>
      </c>
      <c r="C12" s="7">
        <v>181335</v>
      </c>
      <c r="D12" s="8">
        <v>92.06</v>
      </c>
    </row>
    <row r="13" spans="1:6" x14ac:dyDescent="0.35">
      <c r="B13" s="18">
        <v>2</v>
      </c>
      <c r="C13" s="6">
        <v>278526</v>
      </c>
      <c r="D13" s="5">
        <v>95.66</v>
      </c>
    </row>
    <row r="14" spans="1:6" x14ac:dyDescent="0.35">
      <c r="B14" s="18">
        <v>3</v>
      </c>
      <c r="C14" s="6">
        <v>244594</v>
      </c>
      <c r="D14" s="5">
        <v>101.34</v>
      </c>
    </row>
    <row r="15" spans="1:6" x14ac:dyDescent="0.35">
      <c r="B15" s="18">
        <v>4</v>
      </c>
      <c r="C15" s="6">
        <v>266362</v>
      </c>
      <c r="D15" s="5">
        <v>93.02</v>
      </c>
    </row>
    <row r="16" spans="1:6" x14ac:dyDescent="0.35">
      <c r="B16" s="18">
        <v>5</v>
      </c>
      <c r="C16" s="6">
        <v>289068</v>
      </c>
      <c r="D16" s="5">
        <v>94.5</v>
      </c>
    </row>
    <row r="17" spans="2:4" x14ac:dyDescent="0.35">
      <c r="B17" s="18">
        <v>6</v>
      </c>
      <c r="C17" s="6">
        <v>332790</v>
      </c>
      <c r="D17" s="5">
        <v>90.46</v>
      </c>
    </row>
    <row r="18" spans="2:4" x14ac:dyDescent="0.35">
      <c r="B18" s="18">
        <v>7</v>
      </c>
      <c r="C18" s="6">
        <v>279788</v>
      </c>
      <c r="D18" s="5">
        <v>97.6</v>
      </c>
    </row>
    <row r="19" spans="2:4" x14ac:dyDescent="0.35">
      <c r="B19" s="18">
        <v>8</v>
      </c>
      <c r="C19" s="6">
        <v>258610</v>
      </c>
      <c r="D19" s="5">
        <v>97.2</v>
      </c>
    </row>
    <row r="20" spans="2:4" x14ac:dyDescent="0.35">
      <c r="B20" s="18">
        <v>9</v>
      </c>
      <c r="C20" s="9">
        <v>384675</v>
      </c>
      <c r="D20" s="19">
        <v>85.17</v>
      </c>
    </row>
    <row r="21" spans="2:4" x14ac:dyDescent="0.35">
      <c r="B21" s="18">
        <v>10</v>
      </c>
      <c r="C21" s="9">
        <v>317630</v>
      </c>
      <c r="D21" s="19">
        <v>93.32</v>
      </c>
    </row>
    <row r="22" spans="2:4" x14ac:dyDescent="0.35">
      <c r="B22" s="18">
        <v>11</v>
      </c>
      <c r="C22" s="9">
        <v>290849</v>
      </c>
      <c r="D22" s="19">
        <v>92.25</v>
      </c>
    </row>
    <row r="23" spans="2:4" x14ac:dyDescent="0.35">
      <c r="B23" s="18">
        <v>12</v>
      </c>
      <c r="C23" s="9">
        <v>289861</v>
      </c>
      <c r="D23" s="19">
        <v>91.91</v>
      </c>
    </row>
    <row r="24" spans="2:4" x14ac:dyDescent="0.35">
      <c r="B24" s="18">
        <v>13</v>
      </c>
      <c r="C24" s="9">
        <v>202997</v>
      </c>
      <c r="D24" s="19">
        <v>102.25</v>
      </c>
    </row>
    <row r="25" spans="2:4" x14ac:dyDescent="0.35">
      <c r="B25" s="18">
        <v>14</v>
      </c>
      <c r="C25" s="9">
        <v>284415</v>
      </c>
      <c r="D25" s="19">
        <v>95.36</v>
      </c>
    </row>
    <row r="26" spans="2:4" x14ac:dyDescent="0.35">
      <c r="B26" s="18">
        <v>15</v>
      </c>
      <c r="C26" s="9">
        <v>268229</v>
      </c>
      <c r="D26" s="19">
        <v>91.03</v>
      </c>
    </row>
    <row r="27" spans="2:4" x14ac:dyDescent="0.35">
      <c r="B27" s="18">
        <v>16</v>
      </c>
      <c r="C27" s="9">
        <v>264977</v>
      </c>
      <c r="D27" s="19">
        <v>91.39</v>
      </c>
    </row>
    <row r="28" spans="2:4" x14ac:dyDescent="0.35">
      <c r="B28" s="18">
        <v>17</v>
      </c>
      <c r="C28" s="9">
        <v>202936</v>
      </c>
      <c r="D28" s="19">
        <v>94.63</v>
      </c>
    </row>
    <row r="29" spans="2:4" x14ac:dyDescent="0.35">
      <c r="B29" s="18">
        <v>18</v>
      </c>
      <c r="C29" s="9">
        <v>190370</v>
      </c>
      <c r="D29" s="19">
        <v>91.29</v>
      </c>
    </row>
    <row r="30" spans="2:4" x14ac:dyDescent="0.35">
      <c r="B30" s="18">
        <v>19</v>
      </c>
      <c r="C30" s="9">
        <v>337054</v>
      </c>
      <c r="D30" s="19">
        <v>89.07</v>
      </c>
    </row>
    <row r="31" spans="2:4" x14ac:dyDescent="0.35">
      <c r="B31" s="18">
        <v>20</v>
      </c>
      <c r="C31" s="9">
        <v>282353</v>
      </c>
      <c r="D31" s="19">
        <v>86.82</v>
      </c>
    </row>
    <row r="32" spans="2:4" x14ac:dyDescent="0.35">
      <c r="B32" s="18">
        <v>21</v>
      </c>
      <c r="C32" s="9">
        <v>192287</v>
      </c>
      <c r="D32" s="19">
        <v>85.5</v>
      </c>
    </row>
    <row r="33" spans="2:6" x14ac:dyDescent="0.35">
      <c r="B33" s="18">
        <v>22</v>
      </c>
      <c r="C33" s="9">
        <v>314928</v>
      </c>
      <c r="D33" s="19">
        <v>83.3</v>
      </c>
    </row>
    <row r="34" spans="2:6" x14ac:dyDescent="0.35">
      <c r="B34" s="18">
        <v>23</v>
      </c>
      <c r="C34" s="9">
        <v>192819</v>
      </c>
      <c r="D34" s="19">
        <v>89.05</v>
      </c>
    </row>
    <row r="35" spans="2:6" x14ac:dyDescent="0.35">
      <c r="B35" s="18">
        <v>24</v>
      </c>
      <c r="C35" s="9">
        <v>285852</v>
      </c>
      <c r="D35" s="19">
        <v>86.06</v>
      </c>
    </row>
    <row r="36" spans="2:6" x14ac:dyDescent="0.35">
      <c r="B36" s="18">
        <v>25</v>
      </c>
      <c r="C36" s="9">
        <v>238662</v>
      </c>
      <c r="D36" s="19">
        <v>86.42</v>
      </c>
    </row>
    <row r="37" spans="2:6" x14ac:dyDescent="0.35">
      <c r="B37" s="18">
        <v>26</v>
      </c>
      <c r="C37" s="9">
        <v>212378</v>
      </c>
      <c r="D37" s="19">
        <v>91.7</v>
      </c>
    </row>
    <row r="38" spans="2:6" x14ac:dyDescent="0.35">
      <c r="B38" s="18">
        <v>27</v>
      </c>
      <c r="C38" s="9">
        <v>200337</v>
      </c>
      <c r="D38" s="19">
        <v>89.41</v>
      </c>
    </row>
    <row r="39" spans="2:6" x14ac:dyDescent="0.35">
      <c r="B39" s="18">
        <v>28</v>
      </c>
      <c r="C39" s="9">
        <v>165196</v>
      </c>
      <c r="D39" s="19">
        <v>90.48</v>
      </c>
    </row>
    <row r="40" spans="2:6" x14ac:dyDescent="0.35">
      <c r="B40" s="18">
        <v>29</v>
      </c>
      <c r="C40" s="9">
        <v>156835</v>
      </c>
      <c r="D40" s="19">
        <v>95.66</v>
      </c>
    </row>
    <row r="41" spans="2:6" x14ac:dyDescent="0.35">
      <c r="B41" s="18">
        <v>30</v>
      </c>
      <c r="C41" s="9">
        <v>145917</v>
      </c>
      <c r="D41" s="19">
        <v>97.3</v>
      </c>
    </row>
    <row r="42" spans="2:6" x14ac:dyDescent="0.35">
      <c r="B42" s="18">
        <v>31</v>
      </c>
      <c r="C42" s="9">
        <v>127870</v>
      </c>
      <c r="D42" s="19">
        <v>93.5</v>
      </c>
    </row>
    <row r="43" spans="2:6" x14ac:dyDescent="0.35">
      <c r="B43" s="18">
        <v>32</v>
      </c>
      <c r="C43" s="9">
        <v>108323</v>
      </c>
      <c r="D43" s="19">
        <v>91.59</v>
      </c>
    </row>
    <row r="44" spans="2:6" x14ac:dyDescent="0.35">
      <c r="B44" s="18">
        <v>33</v>
      </c>
      <c r="C44" s="9">
        <v>135134</v>
      </c>
      <c r="D44" s="19">
        <v>104.81</v>
      </c>
    </row>
    <row r="45" spans="2:6" x14ac:dyDescent="0.35">
      <c r="B45" s="18">
        <v>34</v>
      </c>
      <c r="C45" s="9">
        <v>147015</v>
      </c>
      <c r="D45" s="19">
        <v>115.93</v>
      </c>
    </row>
    <row r="46" spans="2:6" x14ac:dyDescent="0.35">
      <c r="B46" s="18">
        <v>35</v>
      </c>
      <c r="C46" s="9">
        <v>106386</v>
      </c>
      <c r="D46" s="19">
        <v>109.18</v>
      </c>
      <c r="E46" s="32"/>
      <c r="F46" s="33"/>
    </row>
    <row r="47" spans="2:6" x14ac:dyDescent="0.35">
      <c r="B47" s="18">
        <v>36</v>
      </c>
      <c r="C47" s="9">
        <v>153228</v>
      </c>
      <c r="D47" s="19">
        <v>106.53</v>
      </c>
      <c r="E47" s="32"/>
      <c r="F47" s="33"/>
    </row>
    <row r="48" spans="2:6" x14ac:dyDescent="0.35">
      <c r="B48" s="18">
        <v>37</v>
      </c>
      <c r="C48" s="9">
        <v>166957</v>
      </c>
      <c r="D48" s="19">
        <v>115.11</v>
      </c>
      <c r="E48" s="32"/>
      <c r="F48" s="33"/>
    </row>
    <row r="49" spans="1:10" x14ac:dyDescent="0.35">
      <c r="B49" s="18">
        <v>38</v>
      </c>
      <c r="C49" s="9">
        <v>142928</v>
      </c>
      <c r="D49" s="19">
        <v>106.65</v>
      </c>
      <c r="E49" s="32"/>
      <c r="F49" s="33"/>
      <c r="G49" s="32"/>
      <c r="H49" s="33"/>
    </row>
    <row r="50" spans="1:10" x14ac:dyDescent="0.35">
      <c r="B50" s="18">
        <v>39</v>
      </c>
      <c r="C50" s="9">
        <v>109435</v>
      </c>
      <c r="D50" s="19">
        <v>108.72</v>
      </c>
      <c r="E50" s="32"/>
      <c r="F50" s="33"/>
      <c r="G50" s="32"/>
      <c r="H50" s="33"/>
    </row>
    <row r="51" spans="1:10" x14ac:dyDescent="0.35">
      <c r="B51" s="18">
        <v>40</v>
      </c>
      <c r="C51" s="9">
        <v>199737</v>
      </c>
      <c r="D51" s="19">
        <v>110.15</v>
      </c>
      <c r="E51" s="32"/>
      <c r="F51" s="33"/>
      <c r="G51" s="32"/>
      <c r="H51" s="33"/>
    </row>
    <row r="52" spans="1:10" x14ac:dyDescent="0.35">
      <c r="B52" s="18">
        <v>41</v>
      </c>
      <c r="C52" s="6">
        <v>171192</v>
      </c>
      <c r="D52" s="5">
        <v>115.18</v>
      </c>
      <c r="E52" s="32"/>
      <c r="F52" s="33"/>
      <c r="G52" s="32"/>
      <c r="H52" s="33"/>
      <c r="I52" s="32"/>
      <c r="J52" s="33"/>
    </row>
    <row r="53" spans="1:10" x14ac:dyDescent="0.35">
      <c r="B53" s="18">
        <v>42</v>
      </c>
      <c r="C53" s="6">
        <v>150105</v>
      </c>
      <c r="D53" s="5">
        <v>109.45</v>
      </c>
      <c r="E53" s="32"/>
      <c r="F53" s="33"/>
      <c r="G53" s="32"/>
      <c r="H53" s="33"/>
      <c r="I53" s="32"/>
      <c r="J53" s="33"/>
    </row>
    <row r="54" spans="1:10" x14ac:dyDescent="0.35">
      <c r="B54" s="18">
        <v>43</v>
      </c>
      <c r="C54" s="6">
        <v>167810</v>
      </c>
      <c r="D54" s="5">
        <v>108.63</v>
      </c>
      <c r="E54" s="32"/>
      <c r="F54" s="33"/>
      <c r="G54" s="32"/>
      <c r="H54" s="33"/>
      <c r="I54" s="32"/>
      <c r="J54" s="33"/>
    </row>
    <row r="55" spans="1:10" x14ac:dyDescent="0.35">
      <c r="B55" s="18">
        <v>44</v>
      </c>
      <c r="C55" s="6">
        <v>170268</v>
      </c>
      <c r="D55" s="5">
        <v>104.05</v>
      </c>
      <c r="G55" s="28"/>
      <c r="H55" s="28"/>
      <c r="I55" s="28"/>
      <c r="J55" s="28"/>
    </row>
    <row r="56" spans="1:10" x14ac:dyDescent="0.35">
      <c r="B56" s="18">
        <v>45</v>
      </c>
      <c r="C56" s="6">
        <v>182599</v>
      </c>
      <c r="D56" s="5">
        <v>111.51</v>
      </c>
      <c r="F56" s="27"/>
      <c r="G56" s="25"/>
      <c r="H56" s="27"/>
      <c r="I56" s="25"/>
      <c r="J56" s="28"/>
    </row>
    <row r="57" spans="1:10" x14ac:dyDescent="0.35">
      <c r="B57" s="18">
        <v>46</v>
      </c>
      <c r="C57" s="6">
        <v>192479</v>
      </c>
      <c r="D57" s="5">
        <v>117.95</v>
      </c>
      <c r="G57" s="28"/>
      <c r="H57" s="28"/>
      <c r="I57" s="28"/>
      <c r="J57" s="28"/>
    </row>
    <row r="58" spans="1:10" x14ac:dyDescent="0.35">
      <c r="B58" s="18">
        <v>47</v>
      </c>
      <c r="C58" s="6">
        <v>195555</v>
      </c>
      <c r="D58" s="5">
        <v>107.06</v>
      </c>
    </row>
    <row r="59" spans="1:10" x14ac:dyDescent="0.35">
      <c r="B59" s="18">
        <v>48</v>
      </c>
      <c r="C59" s="6">
        <v>138757</v>
      </c>
      <c r="D59" s="5">
        <v>112.67</v>
      </c>
    </row>
    <row r="60" spans="1:10" x14ac:dyDescent="0.35">
      <c r="B60" s="18">
        <v>49</v>
      </c>
      <c r="C60" s="6">
        <v>188957</v>
      </c>
      <c r="D60" s="5">
        <v>111.63</v>
      </c>
    </row>
    <row r="61" spans="1:10" x14ac:dyDescent="0.35">
      <c r="B61" s="18">
        <v>50</v>
      </c>
      <c r="C61" s="6">
        <v>180492</v>
      </c>
      <c r="D61" s="5">
        <v>106.78</v>
      </c>
    </row>
    <row r="62" spans="1:10" x14ac:dyDescent="0.35">
      <c r="B62" s="18">
        <v>51</v>
      </c>
      <c r="C62" s="6">
        <v>235227</v>
      </c>
      <c r="D62" s="5">
        <v>105.42</v>
      </c>
    </row>
    <row r="63" spans="1:10" ht="15" thickBot="1" x14ac:dyDescent="0.4">
      <c r="B63" s="24">
        <v>52</v>
      </c>
      <c r="C63" s="26">
        <v>149623</v>
      </c>
      <c r="D63" s="22">
        <v>107.57</v>
      </c>
    </row>
    <row r="64" spans="1:10" ht="15" thickBot="1" x14ac:dyDescent="0.4">
      <c r="A64" s="74">
        <v>2026</v>
      </c>
      <c r="B64" s="75">
        <v>1</v>
      </c>
      <c r="C64" s="29">
        <v>129445</v>
      </c>
      <c r="D64" s="8">
        <v>110.03</v>
      </c>
    </row>
    <row r="65" spans="1:4" x14ac:dyDescent="0.35">
      <c r="A65" s="65"/>
      <c r="B65" s="75">
        <v>2</v>
      </c>
      <c r="C65" s="29">
        <v>210295</v>
      </c>
      <c r="D65" s="31">
        <v>105.53</v>
      </c>
    </row>
    <row r="66" spans="1:4" x14ac:dyDescent="0.35">
      <c r="A66" s="64"/>
      <c r="B66" s="75">
        <v>3</v>
      </c>
      <c r="C66" s="29">
        <v>157291</v>
      </c>
      <c r="D66" s="31">
        <v>110.2</v>
      </c>
    </row>
    <row r="67" spans="1:4" x14ac:dyDescent="0.35">
      <c r="A67" s="64"/>
      <c r="B67" s="75">
        <v>4</v>
      </c>
      <c r="C67" s="29">
        <v>330459</v>
      </c>
      <c r="D67" s="31">
        <v>109.14</v>
      </c>
    </row>
    <row r="68" spans="1:4" x14ac:dyDescent="0.35">
      <c r="A68" s="64"/>
      <c r="B68" s="75">
        <v>5</v>
      </c>
      <c r="C68" s="29">
        <v>318276</v>
      </c>
      <c r="D68" s="31">
        <v>92.83</v>
      </c>
    </row>
    <row r="69" spans="1:4" x14ac:dyDescent="0.35">
      <c r="A69" s="64"/>
      <c r="B69" s="75">
        <v>6</v>
      </c>
      <c r="C69" s="29">
        <v>82437</v>
      </c>
      <c r="D69" s="31">
        <v>112.77</v>
      </c>
    </row>
    <row r="70" spans="1:4" x14ac:dyDescent="0.35">
      <c r="A70" s="64"/>
      <c r="B70" s="76">
        <v>7</v>
      </c>
      <c r="C70" s="6">
        <v>242080</v>
      </c>
      <c r="D70" s="5">
        <v>99.76</v>
      </c>
    </row>
    <row r="71" spans="1:4" x14ac:dyDescent="0.35">
      <c r="A71" s="64"/>
      <c r="B71" s="76">
        <v>8</v>
      </c>
      <c r="C71" s="6">
        <v>228665</v>
      </c>
      <c r="D71" s="5">
        <v>103.18</v>
      </c>
    </row>
    <row r="72" spans="1:4" x14ac:dyDescent="0.35">
      <c r="A72" s="64"/>
      <c r="B72" s="76">
        <v>9</v>
      </c>
      <c r="C72" s="6"/>
      <c r="D72" s="5"/>
    </row>
    <row r="73" spans="1:4" x14ac:dyDescent="0.35">
      <c r="A73" s="64"/>
      <c r="B73" s="76">
        <v>10</v>
      </c>
      <c r="C73" s="29"/>
      <c r="D73" s="31"/>
    </row>
    <row r="74" spans="1:4" x14ac:dyDescent="0.35">
      <c r="A74" s="64"/>
      <c r="B74" s="76">
        <v>11</v>
      </c>
      <c r="C74" s="6"/>
      <c r="D74" s="5"/>
    </row>
    <row r="75" spans="1:4" x14ac:dyDescent="0.35">
      <c r="A75" s="64"/>
      <c r="B75" s="76">
        <v>12</v>
      </c>
      <c r="C75" s="29"/>
      <c r="D75" s="31"/>
    </row>
    <row r="76" spans="1:4" x14ac:dyDescent="0.35">
      <c r="A76" s="64"/>
      <c r="B76" s="76">
        <v>13</v>
      </c>
      <c r="C76" s="6"/>
      <c r="D76" s="5"/>
    </row>
    <row r="77" spans="1:4" x14ac:dyDescent="0.35">
      <c r="A77" s="64"/>
      <c r="B77" s="76">
        <v>14</v>
      </c>
      <c r="C77" s="29"/>
      <c r="D77" s="31"/>
    </row>
    <row r="78" spans="1:4" x14ac:dyDescent="0.35">
      <c r="A78" s="64"/>
      <c r="B78" s="76">
        <v>15</v>
      </c>
      <c r="C78" s="6"/>
      <c r="D78" s="5"/>
    </row>
    <row r="79" spans="1:4" x14ac:dyDescent="0.35">
      <c r="A79" s="64"/>
      <c r="B79" s="76">
        <v>16</v>
      </c>
      <c r="C79" s="29"/>
      <c r="D79" s="31"/>
    </row>
    <row r="80" spans="1:4" x14ac:dyDescent="0.35">
      <c r="A80" s="64"/>
      <c r="B80" s="76">
        <v>17</v>
      </c>
      <c r="C80" s="6"/>
      <c r="D80" s="5"/>
    </row>
    <row r="81" spans="1:4" x14ac:dyDescent="0.35">
      <c r="A81" s="64"/>
      <c r="B81" s="76">
        <v>18</v>
      </c>
      <c r="C81" s="29"/>
      <c r="D81" s="31"/>
    </row>
    <row r="82" spans="1:4" x14ac:dyDescent="0.35">
      <c r="A82" s="64"/>
      <c r="B82" s="76">
        <v>19</v>
      </c>
      <c r="C82" s="6"/>
      <c r="D82" s="5"/>
    </row>
    <row r="83" spans="1:4" x14ac:dyDescent="0.35">
      <c r="A83" s="64"/>
      <c r="B83" s="76">
        <v>20</v>
      </c>
      <c r="C83" s="29"/>
      <c r="D83" s="31"/>
    </row>
    <row r="84" spans="1:4" x14ac:dyDescent="0.35">
      <c r="A84" s="64"/>
      <c r="B84" s="76">
        <v>21</v>
      </c>
      <c r="C84" s="6"/>
      <c r="D84" s="5"/>
    </row>
    <row r="85" spans="1:4" x14ac:dyDescent="0.35">
      <c r="A85" s="64"/>
      <c r="B85" s="76">
        <v>22</v>
      </c>
      <c r="C85" s="29"/>
      <c r="D85" s="31"/>
    </row>
    <row r="86" spans="1:4" x14ac:dyDescent="0.35">
      <c r="A86" s="64"/>
      <c r="B86" s="76">
        <v>23</v>
      </c>
      <c r="C86" s="6"/>
      <c r="D86" s="5"/>
    </row>
    <row r="87" spans="1:4" x14ac:dyDescent="0.35">
      <c r="A87" s="64"/>
      <c r="B87" s="76">
        <v>24</v>
      </c>
      <c r="C87" s="29"/>
      <c r="D87" s="31"/>
    </row>
    <row r="88" spans="1:4" x14ac:dyDescent="0.35">
      <c r="A88" s="66"/>
      <c r="B88" s="76">
        <v>25</v>
      </c>
      <c r="C88" s="6"/>
      <c r="D88" s="5"/>
    </row>
    <row r="89" spans="1:4" x14ac:dyDescent="0.35">
      <c r="A89" s="64"/>
      <c r="B89" s="76">
        <v>26</v>
      </c>
      <c r="C89" s="29"/>
      <c r="D89" s="31"/>
    </row>
    <row r="90" spans="1:4" x14ac:dyDescent="0.35">
      <c r="A90" s="66"/>
      <c r="B90" s="76">
        <v>27</v>
      </c>
      <c r="C90" s="29"/>
      <c r="D90" s="31"/>
    </row>
    <row r="91" spans="1:4" x14ac:dyDescent="0.35">
      <c r="A91" s="64"/>
      <c r="B91" s="76">
        <v>28</v>
      </c>
      <c r="C91" s="29"/>
      <c r="D91" s="31"/>
    </row>
    <row r="92" spans="1:4" x14ac:dyDescent="0.35">
      <c r="A92" s="66"/>
      <c r="B92" s="76">
        <v>29</v>
      </c>
      <c r="C92" s="6"/>
      <c r="D92" s="5"/>
    </row>
    <row r="93" spans="1:4" x14ac:dyDescent="0.35">
      <c r="A93" s="66"/>
      <c r="B93" s="76">
        <v>30</v>
      </c>
      <c r="C93" s="29"/>
      <c r="D93" s="31"/>
    </row>
    <row r="94" spans="1:4" x14ac:dyDescent="0.35">
      <c r="A94" s="66"/>
      <c r="B94" s="76">
        <v>31</v>
      </c>
      <c r="C94" s="6"/>
      <c r="D94" s="5"/>
    </row>
    <row r="95" spans="1:4" x14ac:dyDescent="0.35">
      <c r="A95" s="66"/>
      <c r="B95" s="76">
        <v>32</v>
      </c>
      <c r="C95" s="29"/>
      <c r="D95" s="31"/>
    </row>
    <row r="96" spans="1:4" x14ac:dyDescent="0.35">
      <c r="A96" s="66"/>
      <c r="B96" s="76">
        <v>33</v>
      </c>
      <c r="C96" s="6"/>
      <c r="D96" s="5"/>
    </row>
    <row r="97" spans="1:4" x14ac:dyDescent="0.35">
      <c r="A97" s="66"/>
      <c r="B97" s="76">
        <v>34</v>
      </c>
      <c r="C97" s="29"/>
      <c r="D97" s="31"/>
    </row>
    <row r="98" spans="1:4" x14ac:dyDescent="0.35">
      <c r="A98" s="66"/>
      <c r="B98" s="76">
        <v>35</v>
      </c>
      <c r="C98" s="6"/>
      <c r="D98" s="5"/>
    </row>
    <row r="99" spans="1:4" x14ac:dyDescent="0.35">
      <c r="A99" s="66"/>
      <c r="B99" s="76">
        <v>36</v>
      </c>
      <c r="C99" s="29"/>
      <c r="D99" s="31"/>
    </row>
    <row r="100" spans="1:4" x14ac:dyDescent="0.35">
      <c r="A100" s="66"/>
      <c r="B100" s="76">
        <v>37</v>
      </c>
      <c r="C100" s="6"/>
      <c r="D100" s="5"/>
    </row>
    <row r="101" spans="1:4" x14ac:dyDescent="0.35">
      <c r="A101" s="66"/>
      <c r="B101" s="76">
        <v>38</v>
      </c>
      <c r="C101" s="29"/>
      <c r="D101" s="31"/>
    </row>
    <row r="102" spans="1:4" x14ac:dyDescent="0.35">
      <c r="A102" s="66"/>
      <c r="B102" s="76">
        <v>39</v>
      </c>
      <c r="C102" s="6"/>
      <c r="D102" s="5"/>
    </row>
    <row r="103" spans="1:4" x14ac:dyDescent="0.35">
      <c r="A103" s="66"/>
      <c r="B103" s="76">
        <v>40</v>
      </c>
      <c r="C103" s="29"/>
      <c r="D103" s="31"/>
    </row>
    <row r="104" spans="1:4" x14ac:dyDescent="0.35">
      <c r="A104" s="66"/>
      <c r="B104" s="76">
        <v>41</v>
      </c>
      <c r="C104" s="6"/>
      <c r="D104" s="5"/>
    </row>
    <row r="105" spans="1:4" x14ac:dyDescent="0.35">
      <c r="A105" s="66"/>
      <c r="B105" s="76">
        <v>42</v>
      </c>
      <c r="C105" s="29"/>
      <c r="D105" s="31"/>
    </row>
    <row r="106" spans="1:4" x14ac:dyDescent="0.35">
      <c r="A106" s="66"/>
      <c r="B106" s="76">
        <v>43</v>
      </c>
      <c r="C106" s="6"/>
      <c r="D106" s="5"/>
    </row>
    <row r="107" spans="1:4" x14ac:dyDescent="0.35">
      <c r="A107" s="66"/>
      <c r="B107" s="76">
        <v>44</v>
      </c>
      <c r="C107" s="29"/>
      <c r="D107" s="31"/>
    </row>
    <row r="108" spans="1:4" x14ac:dyDescent="0.35">
      <c r="A108" s="66"/>
      <c r="B108" s="76">
        <v>45</v>
      </c>
      <c r="C108" s="6"/>
      <c r="D108" s="5"/>
    </row>
    <row r="109" spans="1:4" x14ac:dyDescent="0.35">
      <c r="A109" s="66"/>
      <c r="B109" s="76">
        <v>46</v>
      </c>
      <c r="C109" s="29"/>
      <c r="D109" s="31"/>
    </row>
    <row r="110" spans="1:4" x14ac:dyDescent="0.35">
      <c r="A110" s="66"/>
      <c r="B110" s="76">
        <v>47</v>
      </c>
      <c r="C110" s="6"/>
      <c r="D110" s="5"/>
    </row>
    <row r="111" spans="1:4" x14ac:dyDescent="0.35">
      <c r="A111" s="66"/>
      <c r="B111" s="76">
        <v>48</v>
      </c>
      <c r="C111" s="29"/>
      <c r="D111" s="31"/>
    </row>
    <row r="112" spans="1:4" x14ac:dyDescent="0.35">
      <c r="A112" s="66"/>
      <c r="B112" s="76">
        <v>49</v>
      </c>
      <c r="C112" s="6"/>
      <c r="D112" s="5"/>
    </row>
    <row r="113" spans="1:11" x14ac:dyDescent="0.35">
      <c r="A113" s="66"/>
      <c r="B113" s="76">
        <v>50</v>
      </c>
      <c r="C113" s="29"/>
      <c r="D113" s="31"/>
    </row>
    <row r="114" spans="1:11" x14ac:dyDescent="0.35">
      <c r="A114" s="66"/>
      <c r="B114" s="76">
        <v>51</v>
      </c>
      <c r="C114" s="6"/>
      <c r="D114" s="5"/>
    </row>
    <row r="115" spans="1:11" ht="15" thickBot="1" x14ac:dyDescent="0.4">
      <c r="A115" s="66"/>
      <c r="B115" s="77">
        <v>52</v>
      </c>
      <c r="C115" s="70"/>
      <c r="D115" s="71"/>
    </row>
    <row r="116" spans="1:11" x14ac:dyDescent="0.35">
      <c r="C116" s="27"/>
      <c r="D116" s="25"/>
    </row>
    <row r="118" spans="1:11" x14ac:dyDescent="0.35">
      <c r="B118" s="3" t="s">
        <v>76</v>
      </c>
    </row>
    <row r="119" spans="1:11" ht="15" thickBot="1" x14ac:dyDescent="0.4"/>
    <row r="120" spans="1:11" ht="29.5" thickBot="1" x14ac:dyDescent="0.4">
      <c r="B120" s="72" t="s">
        <v>14</v>
      </c>
      <c r="C120" s="11">
        <v>2023</v>
      </c>
      <c r="D120" s="10">
        <v>2024</v>
      </c>
      <c r="E120" s="10">
        <v>2025</v>
      </c>
      <c r="F120" s="72">
        <v>2026</v>
      </c>
      <c r="G120" s="10" t="s">
        <v>73</v>
      </c>
      <c r="H120" s="10" t="s">
        <v>74</v>
      </c>
      <c r="K120" s="3" t="s">
        <v>75</v>
      </c>
    </row>
    <row r="121" spans="1:11" ht="14.25" customHeight="1" x14ac:dyDescent="0.35">
      <c r="B121" s="99">
        <v>1</v>
      </c>
      <c r="C121" s="90">
        <v>92.29</v>
      </c>
      <c r="D121" s="40">
        <v>96.19</v>
      </c>
      <c r="E121" s="41">
        <v>92.06</v>
      </c>
      <c r="F121" s="41">
        <v>110.03</v>
      </c>
      <c r="G121" s="41">
        <v>17.97</v>
      </c>
      <c r="H121" s="14">
        <v>0.19519878340212893</v>
      </c>
    </row>
    <row r="122" spans="1:11" x14ac:dyDescent="0.35">
      <c r="B122" s="100">
        <v>2</v>
      </c>
      <c r="C122" s="91">
        <v>89.54</v>
      </c>
      <c r="D122" s="42">
        <v>101.87</v>
      </c>
      <c r="E122" s="43">
        <v>95.66</v>
      </c>
      <c r="F122" s="43">
        <v>105.53</v>
      </c>
      <c r="G122" s="43">
        <v>9.8700000000000045</v>
      </c>
      <c r="H122" s="15">
        <v>0.10317792180639773</v>
      </c>
    </row>
    <row r="123" spans="1:11" x14ac:dyDescent="0.35">
      <c r="B123" s="100">
        <v>3</v>
      </c>
      <c r="C123" s="91">
        <v>92.67</v>
      </c>
      <c r="D123" s="42">
        <v>98.9</v>
      </c>
      <c r="E123" s="43">
        <v>101.34</v>
      </c>
      <c r="F123" s="43">
        <v>110.2</v>
      </c>
      <c r="G123" s="43">
        <v>8.86</v>
      </c>
      <c r="H123" s="15">
        <v>8.7428458654035923E-2</v>
      </c>
    </row>
    <row r="124" spans="1:11" x14ac:dyDescent="0.35">
      <c r="B124" s="100">
        <v>4</v>
      </c>
      <c r="C124" s="91">
        <v>85.72</v>
      </c>
      <c r="D124" s="42">
        <v>100.84</v>
      </c>
      <c r="E124" s="43">
        <v>93.02</v>
      </c>
      <c r="F124" s="43">
        <v>109.14</v>
      </c>
      <c r="G124" s="43">
        <v>16.120000000000005</v>
      </c>
      <c r="H124" s="15">
        <v>0.1732960653622877</v>
      </c>
    </row>
    <row r="125" spans="1:11" x14ac:dyDescent="0.35">
      <c r="B125" s="100">
        <v>5</v>
      </c>
      <c r="C125" s="91">
        <v>84.17</v>
      </c>
      <c r="D125" s="42">
        <v>93.93</v>
      </c>
      <c r="E125" s="43">
        <v>94.5</v>
      </c>
      <c r="F125" s="43">
        <v>92.83</v>
      </c>
      <c r="G125" s="43">
        <v>-1.6700000000000017</v>
      </c>
      <c r="H125" s="15">
        <v>-1.7671957671957728E-2</v>
      </c>
    </row>
    <row r="126" spans="1:11" x14ac:dyDescent="0.35">
      <c r="B126" s="100">
        <v>6</v>
      </c>
      <c r="C126" s="91">
        <v>90.24</v>
      </c>
      <c r="D126" s="42">
        <v>96.99</v>
      </c>
      <c r="E126" s="43">
        <v>90.46</v>
      </c>
      <c r="F126" s="43">
        <v>112.77</v>
      </c>
      <c r="G126" s="43">
        <v>22.310000000000002</v>
      </c>
      <c r="H126" s="15">
        <v>0.2466283440194561</v>
      </c>
    </row>
    <row r="127" spans="1:11" x14ac:dyDescent="0.35">
      <c r="B127" s="100">
        <v>7</v>
      </c>
      <c r="C127" s="91">
        <v>87.08</v>
      </c>
      <c r="D127" s="42">
        <v>96.24</v>
      </c>
      <c r="E127" s="43">
        <v>97.6</v>
      </c>
      <c r="F127" s="43">
        <v>99.76</v>
      </c>
      <c r="G127" s="43">
        <v>2.1600000000000108</v>
      </c>
      <c r="H127" s="15">
        <v>2.2131147540983775E-2</v>
      </c>
    </row>
    <row r="128" spans="1:11" x14ac:dyDescent="0.35">
      <c r="B128" s="100">
        <v>8</v>
      </c>
      <c r="C128" s="91">
        <v>89.21</v>
      </c>
      <c r="D128" s="42">
        <v>97.87</v>
      </c>
      <c r="E128" s="43">
        <v>97.2</v>
      </c>
      <c r="F128" s="43">
        <v>103.18</v>
      </c>
      <c r="G128" s="43">
        <v>5.980000000000004</v>
      </c>
      <c r="H128" s="15">
        <v>6.1522633744856003E-2</v>
      </c>
    </row>
    <row r="129" spans="2:8" x14ac:dyDescent="0.35">
      <c r="B129" s="100">
        <v>9</v>
      </c>
      <c r="C129" s="91">
        <v>86.2</v>
      </c>
      <c r="D129" s="42">
        <v>94.33</v>
      </c>
      <c r="E129" s="43">
        <v>85.17</v>
      </c>
      <c r="F129" s="43"/>
      <c r="G129" s="43"/>
      <c r="H129" s="15"/>
    </row>
    <row r="130" spans="2:8" x14ac:dyDescent="0.35">
      <c r="B130" s="100">
        <v>10</v>
      </c>
      <c r="C130" s="91">
        <v>88.12</v>
      </c>
      <c r="D130" s="42">
        <v>93.09</v>
      </c>
      <c r="E130" s="43">
        <v>93.32</v>
      </c>
      <c r="F130" s="43"/>
      <c r="G130" s="43"/>
      <c r="H130" s="15"/>
    </row>
    <row r="131" spans="2:8" x14ac:dyDescent="0.35">
      <c r="B131" s="100">
        <v>11</v>
      </c>
      <c r="C131" s="91">
        <v>77.569999999999993</v>
      </c>
      <c r="D131" s="42">
        <v>93.55</v>
      </c>
      <c r="E131" s="43">
        <v>92.25</v>
      </c>
      <c r="F131" s="43"/>
      <c r="G131" s="43"/>
      <c r="H131" s="15"/>
    </row>
    <row r="132" spans="2:8" x14ac:dyDescent="0.35">
      <c r="B132" s="101">
        <v>12</v>
      </c>
      <c r="C132" s="92">
        <v>81.239999999999995</v>
      </c>
      <c r="D132" s="42">
        <v>96.44</v>
      </c>
      <c r="E132" s="43">
        <v>91.91</v>
      </c>
      <c r="F132" s="43"/>
      <c r="G132" s="43"/>
      <c r="H132" s="15"/>
    </row>
    <row r="133" spans="2:8" x14ac:dyDescent="0.35">
      <c r="B133" s="100">
        <v>13</v>
      </c>
      <c r="C133" s="91">
        <v>79.42</v>
      </c>
      <c r="D133" s="42">
        <v>96.19</v>
      </c>
      <c r="E133" s="43">
        <v>102.25</v>
      </c>
      <c r="F133" s="43"/>
      <c r="G133" s="43"/>
      <c r="H133" s="15"/>
    </row>
    <row r="134" spans="2:8" x14ac:dyDescent="0.35">
      <c r="B134" s="100">
        <v>14</v>
      </c>
      <c r="C134" s="91">
        <v>80.19</v>
      </c>
      <c r="D134" s="42">
        <v>97.32</v>
      </c>
      <c r="E134" s="43">
        <v>95.36</v>
      </c>
      <c r="F134" s="43"/>
      <c r="G134" s="43"/>
      <c r="H134" s="15"/>
    </row>
    <row r="135" spans="2:8" x14ac:dyDescent="0.35">
      <c r="B135" s="100">
        <v>15</v>
      </c>
      <c r="C135" s="91">
        <v>82.22</v>
      </c>
      <c r="D135" s="42">
        <v>93.64</v>
      </c>
      <c r="E135" s="43">
        <v>91.03</v>
      </c>
      <c r="F135" s="43"/>
      <c r="G135" s="43"/>
      <c r="H135" s="15"/>
    </row>
    <row r="136" spans="2:8" x14ac:dyDescent="0.35">
      <c r="B136" s="100">
        <v>16</v>
      </c>
      <c r="C136" s="91">
        <v>80.790000000000006</v>
      </c>
      <c r="D136" s="42">
        <v>91.13</v>
      </c>
      <c r="E136" s="43">
        <v>91.39</v>
      </c>
      <c r="F136" s="43"/>
      <c r="G136" s="43"/>
      <c r="H136" s="15"/>
    </row>
    <row r="137" spans="2:8" x14ac:dyDescent="0.35">
      <c r="B137" s="100">
        <v>17</v>
      </c>
      <c r="C137" s="91">
        <v>75.39</v>
      </c>
      <c r="D137" s="42">
        <v>100.94</v>
      </c>
      <c r="E137" s="43">
        <v>94.63</v>
      </c>
      <c r="F137" s="43"/>
      <c r="G137" s="43"/>
      <c r="H137" s="15"/>
    </row>
    <row r="138" spans="2:8" x14ac:dyDescent="0.35">
      <c r="B138" s="100">
        <v>18</v>
      </c>
      <c r="C138" s="91">
        <v>82.34</v>
      </c>
      <c r="D138" s="42">
        <v>95.31</v>
      </c>
      <c r="E138" s="43">
        <v>91.29</v>
      </c>
      <c r="F138" s="43"/>
      <c r="G138" s="43"/>
      <c r="H138" s="15"/>
    </row>
    <row r="139" spans="2:8" x14ac:dyDescent="0.35">
      <c r="B139" s="100">
        <v>19</v>
      </c>
      <c r="C139" s="91">
        <v>79.5</v>
      </c>
      <c r="D139" s="42">
        <v>90.26</v>
      </c>
      <c r="E139" s="43">
        <v>89.07</v>
      </c>
      <c r="F139" s="43"/>
      <c r="G139" s="43"/>
      <c r="H139" s="38"/>
    </row>
    <row r="140" spans="2:8" x14ac:dyDescent="0.35">
      <c r="B140" s="100">
        <v>20</v>
      </c>
      <c r="C140" s="91">
        <v>71.430000000000007</v>
      </c>
      <c r="D140" s="42">
        <v>88.45</v>
      </c>
      <c r="E140" s="43">
        <v>86.82</v>
      </c>
      <c r="F140" s="43"/>
      <c r="G140" s="43"/>
      <c r="H140" s="15"/>
    </row>
    <row r="141" spans="2:8" x14ac:dyDescent="0.35">
      <c r="B141" s="100">
        <v>21</v>
      </c>
      <c r="C141" s="91">
        <v>77.02</v>
      </c>
      <c r="D141" s="42">
        <v>95.89</v>
      </c>
      <c r="E141" s="43">
        <v>85.5</v>
      </c>
      <c r="F141" s="43"/>
      <c r="G141" s="43"/>
      <c r="H141" s="15"/>
    </row>
    <row r="142" spans="2:8" x14ac:dyDescent="0.35">
      <c r="B142" s="100">
        <v>22</v>
      </c>
      <c r="C142" s="91">
        <v>77.400000000000006</v>
      </c>
      <c r="D142" s="42">
        <v>93.9</v>
      </c>
      <c r="E142" s="43">
        <v>83.3</v>
      </c>
      <c r="F142" s="43"/>
      <c r="G142" s="43"/>
      <c r="H142" s="15"/>
    </row>
    <row r="143" spans="2:8" x14ac:dyDescent="0.35">
      <c r="B143" s="100">
        <v>23</v>
      </c>
      <c r="C143" s="91">
        <v>77.81</v>
      </c>
      <c r="D143" s="42">
        <v>92.11</v>
      </c>
      <c r="E143" s="43">
        <v>89.05</v>
      </c>
      <c r="F143" s="43"/>
      <c r="G143" s="43"/>
      <c r="H143" s="15"/>
    </row>
    <row r="144" spans="2:8" x14ac:dyDescent="0.35">
      <c r="B144" s="100">
        <v>24</v>
      </c>
      <c r="C144" s="91">
        <v>75.81</v>
      </c>
      <c r="D144" s="42">
        <v>86.56</v>
      </c>
      <c r="E144" s="43">
        <v>86.06</v>
      </c>
      <c r="F144" s="43"/>
      <c r="G144" s="43"/>
      <c r="H144" s="15"/>
    </row>
    <row r="145" spans="2:8" x14ac:dyDescent="0.35">
      <c r="B145" s="100">
        <v>25</v>
      </c>
      <c r="C145" s="91">
        <v>76.37</v>
      </c>
      <c r="D145" s="42">
        <v>86.18</v>
      </c>
      <c r="E145" s="43">
        <v>86.42</v>
      </c>
      <c r="F145" s="43"/>
      <c r="G145" s="43"/>
      <c r="H145" s="15"/>
    </row>
    <row r="146" spans="2:8" x14ac:dyDescent="0.35">
      <c r="B146" s="100">
        <v>26</v>
      </c>
      <c r="C146" s="91">
        <v>76.099999999999994</v>
      </c>
      <c r="D146" s="42">
        <v>91.26</v>
      </c>
      <c r="E146" s="43">
        <v>91.7</v>
      </c>
      <c r="F146" s="43"/>
      <c r="G146" s="43"/>
      <c r="H146" s="15"/>
    </row>
    <row r="147" spans="2:8" x14ac:dyDescent="0.35">
      <c r="B147" s="100">
        <v>27</v>
      </c>
      <c r="C147" s="91">
        <v>75.11</v>
      </c>
      <c r="D147" s="42">
        <v>83.46</v>
      </c>
      <c r="E147" s="43">
        <v>89.41</v>
      </c>
      <c r="F147" s="43"/>
      <c r="G147" s="43"/>
      <c r="H147" s="15"/>
    </row>
    <row r="148" spans="2:8" x14ac:dyDescent="0.35">
      <c r="B148" s="100">
        <v>28</v>
      </c>
      <c r="C148" s="91">
        <v>78.5</v>
      </c>
      <c r="D148" s="42">
        <v>90.89</v>
      </c>
      <c r="E148" s="43">
        <v>90.48</v>
      </c>
      <c r="F148" s="43"/>
      <c r="G148" s="43"/>
      <c r="H148" s="15"/>
    </row>
    <row r="149" spans="2:8" x14ac:dyDescent="0.35">
      <c r="B149" s="100">
        <v>29</v>
      </c>
      <c r="C149" s="91">
        <v>79.239999999999995</v>
      </c>
      <c r="D149" s="42">
        <v>95.52</v>
      </c>
      <c r="E149" s="43">
        <v>95.66</v>
      </c>
      <c r="F149" s="43"/>
      <c r="G149" s="43"/>
      <c r="H149" s="15"/>
    </row>
    <row r="150" spans="2:8" x14ac:dyDescent="0.35">
      <c r="B150" s="100">
        <v>30</v>
      </c>
      <c r="C150" s="91">
        <v>80.599999999999994</v>
      </c>
      <c r="D150" s="42">
        <v>86.88</v>
      </c>
      <c r="E150" s="43">
        <v>97.3</v>
      </c>
      <c r="F150" s="43"/>
      <c r="G150" s="43"/>
      <c r="H150" s="15"/>
    </row>
    <row r="151" spans="2:8" x14ac:dyDescent="0.35">
      <c r="B151" s="100">
        <v>31</v>
      </c>
      <c r="C151" s="91">
        <v>76.290000000000006</v>
      </c>
      <c r="D151" s="42">
        <v>82.04</v>
      </c>
      <c r="E151" s="43">
        <v>93.5</v>
      </c>
      <c r="F151" s="43"/>
      <c r="G151" s="43"/>
      <c r="H151" s="15"/>
    </row>
    <row r="152" spans="2:8" x14ac:dyDescent="0.35">
      <c r="B152" s="100">
        <v>32</v>
      </c>
      <c r="C152" s="91">
        <v>79.17</v>
      </c>
      <c r="D152" s="42">
        <v>100.01</v>
      </c>
      <c r="E152" s="43">
        <v>91.59</v>
      </c>
      <c r="F152" s="43"/>
      <c r="G152" s="43"/>
      <c r="H152" s="15"/>
    </row>
    <row r="153" spans="2:8" x14ac:dyDescent="0.35">
      <c r="B153" s="100">
        <v>33</v>
      </c>
      <c r="C153" s="91">
        <v>92.3</v>
      </c>
      <c r="D153" s="42">
        <v>107.79</v>
      </c>
      <c r="E153" s="43">
        <v>104.81</v>
      </c>
      <c r="F153" s="43"/>
      <c r="G153" s="43"/>
      <c r="H153" s="15"/>
    </row>
    <row r="154" spans="2:8" x14ac:dyDescent="0.35">
      <c r="B154" s="100">
        <v>34</v>
      </c>
      <c r="C154" s="91">
        <v>95.35</v>
      </c>
      <c r="D154" s="42">
        <v>108.76</v>
      </c>
      <c r="E154" s="43">
        <v>115.93</v>
      </c>
      <c r="F154" s="43"/>
      <c r="G154" s="43"/>
      <c r="H154" s="15"/>
    </row>
    <row r="155" spans="2:8" x14ac:dyDescent="0.35">
      <c r="B155" s="100">
        <v>35</v>
      </c>
      <c r="C155" s="91">
        <v>97.21</v>
      </c>
      <c r="D155" s="42">
        <v>106.01</v>
      </c>
      <c r="E155" s="43">
        <v>109.18</v>
      </c>
      <c r="F155" s="43"/>
      <c r="G155" s="43"/>
      <c r="H155" s="15"/>
    </row>
    <row r="156" spans="2:8" x14ac:dyDescent="0.35">
      <c r="B156" s="100">
        <v>36</v>
      </c>
      <c r="C156" s="91">
        <v>96.46</v>
      </c>
      <c r="D156" s="42">
        <v>97.52</v>
      </c>
      <c r="E156" s="43">
        <v>106.53</v>
      </c>
      <c r="F156" s="43"/>
      <c r="G156" s="43"/>
      <c r="H156" s="15"/>
    </row>
    <row r="157" spans="2:8" x14ac:dyDescent="0.35">
      <c r="B157" s="100">
        <v>37</v>
      </c>
      <c r="C157" s="91">
        <v>99.47</v>
      </c>
      <c r="D157" s="42">
        <v>89.29</v>
      </c>
      <c r="E157" s="43">
        <v>115.11</v>
      </c>
      <c r="F157" s="43"/>
      <c r="G157" s="43"/>
      <c r="H157" s="15"/>
    </row>
    <row r="158" spans="2:8" x14ac:dyDescent="0.35">
      <c r="B158" s="100">
        <v>38</v>
      </c>
      <c r="C158" s="91">
        <v>96.74</v>
      </c>
      <c r="D158" s="42">
        <v>100.41</v>
      </c>
      <c r="E158" s="43">
        <v>106.65</v>
      </c>
      <c r="F158" s="43"/>
      <c r="G158" s="43"/>
      <c r="H158" s="15"/>
    </row>
    <row r="159" spans="2:8" x14ac:dyDescent="0.35">
      <c r="B159" s="100">
        <v>39</v>
      </c>
      <c r="C159" s="91">
        <v>99.34</v>
      </c>
      <c r="D159" s="42">
        <v>94.45</v>
      </c>
      <c r="E159" s="43">
        <v>108.72</v>
      </c>
      <c r="F159" s="43"/>
      <c r="G159" s="44"/>
      <c r="H159" s="15"/>
    </row>
    <row r="160" spans="2:8" x14ac:dyDescent="0.35">
      <c r="B160" s="100">
        <v>40</v>
      </c>
      <c r="C160" s="91">
        <v>100.42</v>
      </c>
      <c r="D160" s="42">
        <v>83.69</v>
      </c>
      <c r="E160" s="43">
        <v>110.15</v>
      </c>
      <c r="F160" s="43"/>
      <c r="G160" s="44"/>
      <c r="H160" s="15"/>
    </row>
    <row r="161" spans="2:8" x14ac:dyDescent="0.35">
      <c r="B161" s="100">
        <v>41</v>
      </c>
      <c r="C161" s="91">
        <v>88.33</v>
      </c>
      <c r="D161" s="42">
        <v>103.48</v>
      </c>
      <c r="E161" s="43">
        <v>115.18</v>
      </c>
      <c r="F161" s="43"/>
      <c r="G161" s="44"/>
      <c r="H161" s="15"/>
    </row>
    <row r="162" spans="2:8" x14ac:dyDescent="0.35">
      <c r="B162" s="100">
        <v>42</v>
      </c>
      <c r="C162" s="91">
        <v>96.26</v>
      </c>
      <c r="D162" s="42">
        <v>85.86</v>
      </c>
      <c r="E162" s="43">
        <v>109.45</v>
      </c>
      <c r="F162" s="43"/>
      <c r="G162" s="44"/>
      <c r="H162" s="15"/>
    </row>
    <row r="163" spans="2:8" x14ac:dyDescent="0.35">
      <c r="B163" s="100">
        <v>43</v>
      </c>
      <c r="C163" s="91">
        <v>101.3</v>
      </c>
      <c r="D163" s="42">
        <v>87.81</v>
      </c>
      <c r="E163" s="43">
        <v>108.63</v>
      </c>
      <c r="F163" s="43"/>
      <c r="G163" s="44"/>
      <c r="H163" s="15"/>
    </row>
    <row r="164" spans="2:8" x14ac:dyDescent="0.35">
      <c r="B164" s="100">
        <v>44</v>
      </c>
      <c r="C164" s="91">
        <v>106.32</v>
      </c>
      <c r="D164" s="42">
        <v>93.79</v>
      </c>
      <c r="E164" s="43">
        <v>104.05</v>
      </c>
      <c r="F164" s="43"/>
      <c r="G164" s="44"/>
      <c r="H164" s="15"/>
    </row>
    <row r="165" spans="2:8" x14ac:dyDescent="0.35">
      <c r="B165" s="100">
        <v>45</v>
      </c>
      <c r="C165" s="91">
        <v>99.52</v>
      </c>
      <c r="D165" s="42">
        <v>94.52</v>
      </c>
      <c r="E165" s="43">
        <v>111.51</v>
      </c>
      <c r="F165" s="43"/>
      <c r="G165" s="44"/>
      <c r="H165" s="15"/>
    </row>
    <row r="166" spans="2:8" x14ac:dyDescent="0.35">
      <c r="B166" s="100">
        <v>46</v>
      </c>
      <c r="C166" s="93">
        <v>102.31</v>
      </c>
      <c r="D166" s="45">
        <v>86.53</v>
      </c>
      <c r="E166" s="44">
        <v>117.95</v>
      </c>
      <c r="F166" s="44"/>
      <c r="G166" s="44"/>
      <c r="H166" s="15"/>
    </row>
    <row r="167" spans="2:8" x14ac:dyDescent="0.35">
      <c r="B167" s="100">
        <v>47</v>
      </c>
      <c r="C167" s="93">
        <v>102.31</v>
      </c>
      <c r="D167" s="45">
        <v>81.69</v>
      </c>
      <c r="E167" s="44">
        <v>107.06</v>
      </c>
      <c r="F167" s="44"/>
      <c r="G167" s="44"/>
      <c r="H167" s="15"/>
    </row>
    <row r="168" spans="2:8" x14ac:dyDescent="0.35">
      <c r="B168" s="100">
        <v>48</v>
      </c>
      <c r="C168" s="93">
        <v>96.61</v>
      </c>
      <c r="D168" s="45">
        <v>95.44</v>
      </c>
      <c r="E168" s="44">
        <v>112.67</v>
      </c>
      <c r="F168" s="44"/>
      <c r="G168" s="44"/>
      <c r="H168" s="15"/>
    </row>
    <row r="169" spans="2:8" x14ac:dyDescent="0.35">
      <c r="B169" s="100">
        <v>49</v>
      </c>
      <c r="C169" s="93">
        <v>100.95</v>
      </c>
      <c r="D169" s="45">
        <v>95.88</v>
      </c>
      <c r="E169" s="44">
        <v>111.63</v>
      </c>
      <c r="F169" s="44"/>
      <c r="G169" s="44"/>
      <c r="H169" s="15"/>
    </row>
    <row r="170" spans="2:8" x14ac:dyDescent="0.35">
      <c r="B170" s="100">
        <v>50</v>
      </c>
      <c r="C170" s="93">
        <v>96.89</v>
      </c>
      <c r="D170" s="45">
        <v>100.3</v>
      </c>
      <c r="E170" s="44">
        <v>106.78</v>
      </c>
      <c r="F170" s="44"/>
      <c r="G170" s="44"/>
      <c r="H170" s="15"/>
    </row>
    <row r="171" spans="2:8" x14ac:dyDescent="0.35">
      <c r="B171" s="100">
        <v>51</v>
      </c>
      <c r="C171" s="93">
        <v>104.08</v>
      </c>
      <c r="D171" s="45">
        <v>96.1</v>
      </c>
      <c r="E171" s="44">
        <v>105.42</v>
      </c>
      <c r="F171" s="44"/>
      <c r="G171" s="44"/>
      <c r="H171" s="15"/>
    </row>
    <row r="172" spans="2:8" ht="15" thickBot="1" x14ac:dyDescent="0.4">
      <c r="B172" s="102">
        <v>52</v>
      </c>
      <c r="C172" s="94">
        <v>101.89</v>
      </c>
      <c r="D172" s="46">
        <v>100.61</v>
      </c>
      <c r="E172" s="47">
        <v>107.57</v>
      </c>
      <c r="F172" s="47"/>
      <c r="G172" s="47"/>
      <c r="H172" s="16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88"/>
  <sheetViews>
    <sheetView zoomScaleNormal="100" workbookViewId="0"/>
  </sheetViews>
  <sheetFormatPr defaultColWidth="9.453125" defaultRowHeight="14.5" x14ac:dyDescent="0.35"/>
  <cols>
    <col min="1" max="1" width="5.54296875" style="3" customWidth="1"/>
    <col min="2" max="2" width="16.26953125" style="3" customWidth="1"/>
    <col min="3" max="3" width="22.54296875" style="3" customWidth="1"/>
    <col min="4" max="4" width="15.453125" style="3" customWidth="1"/>
    <col min="5" max="5" width="15.54296875" style="3" customWidth="1"/>
    <col min="6" max="6" width="7.453125" style="3" customWidth="1"/>
    <col min="7" max="11" width="9.453125" style="3"/>
    <col min="12" max="12" width="8" style="3" customWidth="1"/>
    <col min="13" max="13" width="6.54296875" style="3" customWidth="1"/>
    <col min="14" max="14" width="10" style="3" customWidth="1"/>
    <col min="15" max="16384" width="9.453125" style="3"/>
  </cols>
  <sheetData>
    <row r="1" spans="2:15" x14ac:dyDescent="0.35">
      <c r="B1" s="39" t="s">
        <v>41</v>
      </c>
      <c r="C1" s="21" t="s">
        <v>33</v>
      </c>
      <c r="D1" s="4" t="str">
        <f>'OSNOVNO POROČILO'!A14</f>
        <v>8. teden (16.2.2026 - 22.2.2026)</v>
      </c>
      <c r="M1" s="20" t="s">
        <v>53</v>
      </c>
      <c r="N1" s="4" t="str">
        <f>'OSNOVNO POROČILO'!A14</f>
        <v>8. teden (16.2.2026 - 22.2.2026)</v>
      </c>
    </row>
    <row r="2" spans="2:15" ht="15" thickBot="1" x14ac:dyDescent="0.4"/>
    <row r="3" spans="2:15" ht="29.5" thickBot="1" x14ac:dyDescent="0.4">
      <c r="B3" s="23" t="s">
        <v>15</v>
      </c>
      <c r="C3" s="11" t="s">
        <v>8</v>
      </c>
      <c r="D3" s="10" t="s">
        <v>36</v>
      </c>
      <c r="E3" s="72" t="s">
        <v>9</v>
      </c>
    </row>
    <row r="4" spans="2:15" x14ac:dyDescent="0.35">
      <c r="B4" s="103" t="s">
        <v>18</v>
      </c>
      <c r="C4" s="134">
        <v>90.91</v>
      </c>
      <c r="D4" s="137">
        <v>-1.1000000000000085</v>
      </c>
      <c r="E4" s="188">
        <v>-1.1955222258450249E-2</v>
      </c>
    </row>
    <row r="5" spans="2:15" x14ac:dyDescent="0.35">
      <c r="B5" s="104" t="s">
        <v>19</v>
      </c>
      <c r="C5" s="135">
        <v>104.21</v>
      </c>
      <c r="D5" s="138">
        <v>2.8299999999999983</v>
      </c>
      <c r="E5" s="184">
        <v>2.7914776089958515E-2</v>
      </c>
    </row>
    <row r="6" spans="2:15" x14ac:dyDescent="0.35">
      <c r="B6" s="104" t="s">
        <v>20</v>
      </c>
      <c r="C6" s="135">
        <v>86.9</v>
      </c>
      <c r="D6" s="138">
        <v>-8</v>
      </c>
      <c r="E6" s="155">
        <v>-8.4299262381454132E-2</v>
      </c>
    </row>
    <row r="7" spans="2:15" x14ac:dyDescent="0.35">
      <c r="B7" s="104" t="s">
        <v>21</v>
      </c>
      <c r="C7" s="135">
        <v>101.39</v>
      </c>
      <c r="D7" s="138">
        <v>6.8799999999999955</v>
      </c>
      <c r="E7" s="184">
        <v>7.2796529467781035E-2</v>
      </c>
    </row>
    <row r="8" spans="2:15" x14ac:dyDescent="0.35">
      <c r="B8" s="104" t="s">
        <v>22</v>
      </c>
      <c r="C8" s="135">
        <v>95.9</v>
      </c>
      <c r="D8" s="138">
        <v>-6.0300000000000011</v>
      </c>
      <c r="E8" s="155">
        <v>-5.9158245854998515E-2</v>
      </c>
      <c r="O8" s="4"/>
    </row>
    <row r="9" spans="2:15" ht="15" thickBot="1" x14ac:dyDescent="0.4">
      <c r="B9" s="105" t="s">
        <v>23</v>
      </c>
      <c r="C9" s="136">
        <v>77.69</v>
      </c>
      <c r="D9" s="139">
        <v>5.5099999999999909</v>
      </c>
      <c r="E9" s="189">
        <v>7.6336935439179632E-2</v>
      </c>
    </row>
    <row r="10" spans="2:15" x14ac:dyDescent="0.35">
      <c r="B10" s="3" t="s">
        <v>24</v>
      </c>
    </row>
    <row r="13" spans="2:15" x14ac:dyDescent="0.35">
      <c r="B13" s="3" t="s">
        <v>42</v>
      </c>
      <c r="E13" s="4"/>
    </row>
    <row r="15" spans="2:15" ht="15" thickBot="1" x14ac:dyDescent="0.4"/>
    <row r="16" spans="2:15" ht="29.5" thickBot="1" x14ac:dyDescent="0.4">
      <c r="B16" s="149" t="s">
        <v>15</v>
      </c>
      <c r="C16" s="150" t="s">
        <v>16</v>
      </c>
      <c r="D16" s="151" t="s">
        <v>8</v>
      </c>
    </row>
    <row r="17" spans="1:5" x14ac:dyDescent="0.35">
      <c r="B17" s="126" t="s">
        <v>20</v>
      </c>
      <c r="C17" s="124">
        <v>54302</v>
      </c>
      <c r="D17" s="128">
        <v>86.9</v>
      </c>
    </row>
    <row r="18" spans="1:5" x14ac:dyDescent="0.35">
      <c r="B18" s="127" t="s">
        <v>67</v>
      </c>
      <c r="C18" s="125">
        <v>31260</v>
      </c>
      <c r="D18" s="129">
        <v>113.79</v>
      </c>
    </row>
    <row r="19" spans="1:5" x14ac:dyDescent="0.35">
      <c r="B19" s="127" t="s">
        <v>23</v>
      </c>
      <c r="C19" s="125">
        <v>23299</v>
      </c>
      <c r="D19" s="130">
        <v>77.69</v>
      </c>
    </row>
    <row r="20" spans="1:5" x14ac:dyDescent="0.35">
      <c r="B20" s="127" t="s">
        <v>86</v>
      </c>
      <c r="C20" s="125">
        <v>19790</v>
      </c>
      <c r="D20" s="130">
        <v>93.41</v>
      </c>
    </row>
    <row r="21" spans="1:5" x14ac:dyDescent="0.35">
      <c r="B21" s="127" t="s">
        <v>85</v>
      </c>
      <c r="C21" s="125">
        <v>17501</v>
      </c>
      <c r="D21" s="129">
        <v>127.99</v>
      </c>
    </row>
    <row r="22" spans="1:5" x14ac:dyDescent="0.35">
      <c r="B22" s="127" t="s">
        <v>92</v>
      </c>
      <c r="C22" s="125">
        <v>13725</v>
      </c>
      <c r="D22" s="129">
        <v>117.94</v>
      </c>
    </row>
    <row r="23" spans="1:5" x14ac:dyDescent="0.35">
      <c r="B23" s="127" t="s">
        <v>21</v>
      </c>
      <c r="C23" s="125">
        <v>13347</v>
      </c>
      <c r="D23" s="130">
        <v>101.39</v>
      </c>
    </row>
    <row r="24" spans="1:5" x14ac:dyDescent="0.35">
      <c r="B24" s="127" t="s">
        <v>64</v>
      </c>
      <c r="C24" s="125">
        <v>11931</v>
      </c>
      <c r="D24" s="130">
        <v>107.91</v>
      </c>
    </row>
    <row r="25" spans="1:5" x14ac:dyDescent="0.35">
      <c r="B25" s="127" t="s">
        <v>22</v>
      </c>
      <c r="C25" s="125">
        <v>7707</v>
      </c>
      <c r="D25" s="130">
        <v>95.9</v>
      </c>
    </row>
    <row r="26" spans="1:5" x14ac:dyDescent="0.35">
      <c r="A26"/>
      <c r="B26" s="152" t="s">
        <v>19</v>
      </c>
      <c r="C26" s="154">
        <v>6552</v>
      </c>
      <c r="D26" s="153">
        <v>104.21</v>
      </c>
    </row>
    <row r="27" spans="1:5" x14ac:dyDescent="0.35">
      <c r="A27"/>
      <c r="B27" s="152" t="s">
        <v>88</v>
      </c>
      <c r="C27" s="154">
        <v>5954</v>
      </c>
      <c r="D27" s="153">
        <v>201.2</v>
      </c>
    </row>
    <row r="28" spans="1:5" x14ac:dyDescent="0.35">
      <c r="A28"/>
      <c r="B28" s="127" t="s">
        <v>84</v>
      </c>
      <c r="C28" s="125">
        <v>5750</v>
      </c>
      <c r="D28" s="130">
        <v>110.03</v>
      </c>
    </row>
    <row r="29" spans="1:5" x14ac:dyDescent="0.35">
      <c r="A29"/>
      <c r="B29" s="127" t="s">
        <v>87</v>
      </c>
      <c r="C29" s="125">
        <v>5359</v>
      </c>
      <c r="D29" s="130">
        <v>78.81</v>
      </c>
    </row>
    <row r="30" spans="1:5" x14ac:dyDescent="0.35">
      <c r="A30" s="28"/>
      <c r="B30" s="127" t="s">
        <v>18</v>
      </c>
      <c r="C30" s="125">
        <v>5337</v>
      </c>
      <c r="D30" s="130">
        <v>90.91</v>
      </c>
    </row>
    <row r="31" spans="1:5" x14ac:dyDescent="0.35">
      <c r="A31" s="28"/>
      <c r="B31" s="127" t="s">
        <v>89</v>
      </c>
      <c r="C31" s="125">
        <v>3842</v>
      </c>
      <c r="D31" s="130">
        <v>110.34</v>
      </c>
      <c r="E31" s="28"/>
    </row>
    <row r="32" spans="1:5" x14ac:dyDescent="0.35">
      <c r="A32" s="28"/>
      <c r="B32" s="127" t="s">
        <v>90</v>
      </c>
      <c r="C32" s="125">
        <v>1261</v>
      </c>
      <c r="D32" s="130">
        <v>214.98</v>
      </c>
    </row>
    <row r="33" spans="1:5" x14ac:dyDescent="0.35">
      <c r="A33" s="28"/>
      <c r="B33" s="127" t="s">
        <v>91</v>
      </c>
      <c r="C33" s="125">
        <v>1155</v>
      </c>
      <c r="D33" s="130">
        <v>210.87</v>
      </c>
      <c r="E33" s="28"/>
    </row>
    <row r="34" spans="1:5" x14ac:dyDescent="0.35">
      <c r="B34" s="127" t="s">
        <v>96</v>
      </c>
      <c r="C34" s="125">
        <v>432</v>
      </c>
      <c r="D34" s="130">
        <v>90</v>
      </c>
    </row>
    <row r="35" spans="1:5" ht="15" thickBot="1" x14ac:dyDescent="0.4">
      <c r="B35" s="185" t="s">
        <v>83</v>
      </c>
      <c r="C35" s="187">
        <v>161</v>
      </c>
      <c r="D35" s="186">
        <v>130.6</v>
      </c>
    </row>
    <row r="39" spans="1:5" x14ac:dyDescent="0.35">
      <c r="A39"/>
      <c r="C39" s="95"/>
      <c r="D39" s="95"/>
    </row>
    <row r="40" spans="1:5" x14ac:dyDescent="0.35">
      <c r="A40"/>
      <c r="C40" s="95"/>
      <c r="D40" s="95"/>
    </row>
    <row r="41" spans="1:5" x14ac:dyDescent="0.35">
      <c r="C41" s="95"/>
      <c r="D41" s="95"/>
    </row>
    <row r="43" spans="1:5" x14ac:dyDescent="0.35">
      <c r="C43" s="95"/>
      <c r="D43" s="95"/>
    </row>
    <row r="44" spans="1:5" x14ac:dyDescent="0.35">
      <c r="C44" s="95"/>
      <c r="D44" s="95"/>
    </row>
    <row r="45" spans="1:5" x14ac:dyDescent="0.35">
      <c r="C45" s="95"/>
      <c r="D45" s="95"/>
    </row>
    <row r="46" spans="1:5" x14ac:dyDescent="0.35">
      <c r="C46" s="95"/>
      <c r="D46" s="95"/>
    </row>
    <row r="47" spans="1:5" x14ac:dyDescent="0.35">
      <c r="C47" s="95"/>
      <c r="D47" s="95"/>
    </row>
    <row r="48" spans="1:5" x14ac:dyDescent="0.35">
      <c r="C48" s="95"/>
      <c r="D48" s="95"/>
    </row>
    <row r="49" spans="3:4" x14ac:dyDescent="0.35">
      <c r="C49" s="95"/>
      <c r="D49" s="95"/>
    </row>
    <row r="50" spans="3:4" x14ac:dyDescent="0.35">
      <c r="C50" s="95"/>
      <c r="D50" s="95"/>
    </row>
    <row r="51" spans="3:4" x14ac:dyDescent="0.35">
      <c r="C51" s="95"/>
      <c r="D51" s="95"/>
    </row>
    <row r="52" spans="3:4" x14ac:dyDescent="0.35">
      <c r="C52" s="95"/>
      <c r="D52" s="95"/>
    </row>
    <row r="53" spans="3:4" x14ac:dyDescent="0.35">
      <c r="C53" s="95"/>
      <c r="D53" s="95"/>
    </row>
    <row r="54" spans="3:4" x14ac:dyDescent="0.35">
      <c r="C54" s="95"/>
      <c r="D54" s="95"/>
    </row>
    <row r="55" spans="3:4" x14ac:dyDescent="0.35">
      <c r="C55" s="95"/>
      <c r="D55" s="95"/>
    </row>
    <row r="56" spans="3:4" x14ac:dyDescent="0.35">
      <c r="C56" s="95"/>
      <c r="D56" s="95"/>
    </row>
    <row r="57" spans="3:4" x14ac:dyDescent="0.35">
      <c r="C57" s="95"/>
      <c r="D57" s="95"/>
    </row>
    <row r="58" spans="3:4" x14ac:dyDescent="0.35">
      <c r="C58" s="95"/>
      <c r="D58" s="95"/>
    </row>
    <row r="59" spans="3:4" x14ac:dyDescent="0.35">
      <c r="C59" s="95"/>
      <c r="D59" s="95"/>
    </row>
    <row r="60" spans="3:4" x14ac:dyDescent="0.35">
      <c r="C60" s="95"/>
      <c r="D60" s="95"/>
    </row>
    <row r="61" spans="3:4" x14ac:dyDescent="0.35">
      <c r="C61" s="95"/>
      <c r="D61" s="95"/>
    </row>
    <row r="62" spans="3:4" x14ac:dyDescent="0.35">
      <c r="C62" s="95"/>
      <c r="D62" s="95"/>
    </row>
    <row r="63" spans="3:4" x14ac:dyDescent="0.35">
      <c r="C63" s="95"/>
      <c r="D63" s="95"/>
    </row>
    <row r="64" spans="3:4" x14ac:dyDescent="0.35">
      <c r="C64" s="95"/>
      <c r="D64" s="95"/>
    </row>
    <row r="65" spans="3:4" x14ac:dyDescent="0.35">
      <c r="C65" s="95"/>
      <c r="D65" s="95"/>
    </row>
    <row r="66" spans="3:4" x14ac:dyDescent="0.35">
      <c r="C66" s="95"/>
      <c r="D66" s="95"/>
    </row>
    <row r="67" spans="3:4" x14ac:dyDescent="0.35">
      <c r="C67" s="95"/>
      <c r="D67" s="95"/>
    </row>
    <row r="68" spans="3:4" x14ac:dyDescent="0.35">
      <c r="C68" s="95"/>
      <c r="D68" s="95"/>
    </row>
    <row r="69" spans="3:4" x14ac:dyDescent="0.35">
      <c r="C69" s="95"/>
      <c r="D69" s="95"/>
    </row>
    <row r="70" spans="3:4" x14ac:dyDescent="0.35">
      <c r="C70" s="95"/>
      <c r="D70" s="95"/>
    </row>
    <row r="71" spans="3:4" x14ac:dyDescent="0.35">
      <c r="C71" s="95"/>
      <c r="D71" s="95"/>
    </row>
    <row r="72" spans="3:4" x14ac:dyDescent="0.35">
      <c r="C72" s="95"/>
      <c r="D72" s="95"/>
    </row>
    <row r="73" spans="3:4" x14ac:dyDescent="0.35">
      <c r="C73" s="95"/>
      <c r="D73" s="95"/>
    </row>
    <row r="74" spans="3:4" x14ac:dyDescent="0.35">
      <c r="C74" s="95"/>
      <c r="D74" s="95"/>
    </row>
    <row r="75" spans="3:4" x14ac:dyDescent="0.35">
      <c r="C75" s="95"/>
      <c r="D75" s="95"/>
    </row>
    <row r="76" spans="3:4" x14ac:dyDescent="0.35">
      <c r="C76" s="95"/>
      <c r="D76" s="95"/>
    </row>
    <row r="77" spans="3:4" x14ac:dyDescent="0.35">
      <c r="C77" s="95"/>
      <c r="D77" s="95"/>
    </row>
    <row r="78" spans="3:4" x14ac:dyDescent="0.35">
      <c r="C78" s="95"/>
      <c r="D78" s="95"/>
    </row>
    <row r="79" spans="3:4" x14ac:dyDescent="0.35">
      <c r="C79" s="95"/>
      <c r="D79" s="95"/>
    </row>
    <row r="80" spans="3:4" x14ac:dyDescent="0.35">
      <c r="C80" s="95"/>
      <c r="D80" s="95"/>
    </row>
    <row r="81" spans="3:4" x14ac:dyDescent="0.35">
      <c r="C81" s="95"/>
      <c r="D81" s="95"/>
    </row>
    <row r="82" spans="3:4" x14ac:dyDescent="0.35">
      <c r="C82" s="95"/>
      <c r="D82" s="95"/>
    </row>
    <row r="83" spans="3:4" x14ac:dyDescent="0.35">
      <c r="C83" s="95"/>
      <c r="D83" s="95"/>
    </row>
    <row r="84" spans="3:4" x14ac:dyDescent="0.35">
      <c r="C84" s="95"/>
      <c r="D84" s="95"/>
    </row>
    <row r="85" spans="3:4" x14ac:dyDescent="0.35">
      <c r="C85" s="95"/>
      <c r="D85" s="95"/>
    </row>
    <row r="86" spans="3:4" x14ac:dyDescent="0.35">
      <c r="C86" s="95"/>
      <c r="D86" s="95"/>
    </row>
    <row r="87" spans="3:4" x14ac:dyDescent="0.35">
      <c r="C87" s="95"/>
      <c r="D87" s="95"/>
    </row>
    <row r="88" spans="3:4" x14ac:dyDescent="0.35">
      <c r="C88" s="95"/>
      <c r="D88" s="95"/>
    </row>
    <row r="89" spans="3:4" x14ac:dyDescent="0.35">
      <c r="C89" s="95"/>
      <c r="D89" s="95"/>
    </row>
    <row r="90" spans="3:4" x14ac:dyDescent="0.35">
      <c r="C90" s="95"/>
      <c r="D90" s="95"/>
    </row>
    <row r="91" spans="3:4" x14ac:dyDescent="0.35">
      <c r="C91" s="95"/>
      <c r="D91" s="95"/>
    </row>
    <row r="92" spans="3:4" x14ac:dyDescent="0.35">
      <c r="C92" s="95"/>
      <c r="D92" s="95"/>
    </row>
    <row r="93" spans="3:4" x14ac:dyDescent="0.35">
      <c r="C93" s="95"/>
      <c r="D93" s="95"/>
    </row>
    <row r="94" spans="3:4" x14ac:dyDescent="0.35">
      <c r="C94" s="95"/>
      <c r="D94" s="95"/>
    </row>
    <row r="95" spans="3:4" x14ac:dyDescent="0.35">
      <c r="C95" s="95"/>
      <c r="D95" s="95"/>
    </row>
    <row r="96" spans="3:4" x14ac:dyDescent="0.35">
      <c r="C96" s="95"/>
      <c r="D96" s="95"/>
    </row>
    <row r="97" spans="3:4" x14ac:dyDescent="0.35">
      <c r="C97" s="95"/>
      <c r="D97" s="95"/>
    </row>
    <row r="98" spans="3:4" x14ac:dyDescent="0.35">
      <c r="C98" s="95"/>
      <c r="D98" s="95"/>
    </row>
    <row r="99" spans="3:4" x14ac:dyDescent="0.35">
      <c r="C99" s="95"/>
      <c r="D99" s="95"/>
    </row>
    <row r="100" spans="3:4" x14ac:dyDescent="0.35">
      <c r="C100" s="95"/>
      <c r="D100" s="95"/>
    </row>
    <row r="101" spans="3:4" x14ac:dyDescent="0.35">
      <c r="C101" s="95"/>
      <c r="D101" s="95"/>
    </row>
    <row r="102" spans="3:4" x14ac:dyDescent="0.35">
      <c r="C102" s="95"/>
      <c r="D102" s="95"/>
    </row>
    <row r="103" spans="3:4" x14ac:dyDescent="0.35">
      <c r="C103" s="95"/>
      <c r="D103" s="95"/>
    </row>
    <row r="104" spans="3:4" x14ac:dyDescent="0.35">
      <c r="C104" s="95"/>
      <c r="D104" s="95"/>
    </row>
    <row r="105" spans="3:4" x14ac:dyDescent="0.35">
      <c r="C105" s="95"/>
      <c r="D105" s="95"/>
    </row>
    <row r="106" spans="3:4" x14ac:dyDescent="0.35">
      <c r="C106" s="95"/>
      <c r="D106" s="95"/>
    </row>
    <row r="107" spans="3:4" x14ac:dyDescent="0.35">
      <c r="C107" s="95"/>
      <c r="D107" s="95"/>
    </row>
    <row r="108" spans="3:4" x14ac:dyDescent="0.35">
      <c r="C108" s="95"/>
      <c r="D108" s="95"/>
    </row>
    <row r="109" spans="3:4" x14ac:dyDescent="0.35">
      <c r="C109" s="95"/>
      <c r="D109" s="95"/>
    </row>
    <row r="110" spans="3:4" x14ac:dyDescent="0.35">
      <c r="C110" s="95"/>
      <c r="D110" s="95"/>
    </row>
    <row r="111" spans="3:4" x14ac:dyDescent="0.35">
      <c r="C111" s="95"/>
      <c r="D111" s="95"/>
    </row>
    <row r="112" spans="3:4" x14ac:dyDescent="0.35">
      <c r="C112" s="95"/>
      <c r="D112" s="95"/>
    </row>
    <row r="113" spans="3:4" x14ac:dyDescent="0.35">
      <c r="C113" s="95"/>
      <c r="D113" s="95"/>
    </row>
    <row r="114" spans="3:4" x14ac:dyDescent="0.35">
      <c r="C114" s="95"/>
      <c r="D114" s="95"/>
    </row>
    <row r="115" spans="3:4" x14ac:dyDescent="0.35">
      <c r="C115" s="95"/>
      <c r="D115" s="95"/>
    </row>
    <row r="116" spans="3:4" x14ac:dyDescent="0.35">
      <c r="C116" s="95"/>
      <c r="D116" s="95"/>
    </row>
    <row r="117" spans="3:4" x14ac:dyDescent="0.35">
      <c r="C117" s="95"/>
      <c r="D117" s="95"/>
    </row>
    <row r="118" spans="3:4" x14ac:dyDescent="0.35">
      <c r="C118" s="95"/>
      <c r="D118" s="95"/>
    </row>
    <row r="119" spans="3:4" x14ac:dyDescent="0.35">
      <c r="C119" s="95"/>
      <c r="D119" s="95"/>
    </row>
    <row r="120" spans="3:4" x14ac:dyDescent="0.35">
      <c r="C120" s="95"/>
      <c r="D120" s="95"/>
    </row>
    <row r="121" spans="3:4" x14ac:dyDescent="0.35">
      <c r="C121" s="95"/>
      <c r="D121" s="95"/>
    </row>
    <row r="122" spans="3:4" x14ac:dyDescent="0.35">
      <c r="C122" s="95"/>
      <c r="D122" s="95"/>
    </row>
    <row r="123" spans="3:4" x14ac:dyDescent="0.35">
      <c r="C123" s="95"/>
      <c r="D123" s="95"/>
    </row>
    <row r="124" spans="3:4" x14ac:dyDescent="0.35">
      <c r="C124" s="95"/>
      <c r="D124" s="95"/>
    </row>
    <row r="125" spans="3:4" x14ac:dyDescent="0.35">
      <c r="C125" s="95"/>
      <c r="D125" s="95"/>
    </row>
    <row r="126" spans="3:4" x14ac:dyDescent="0.35">
      <c r="C126" s="95"/>
      <c r="D126" s="95"/>
    </row>
    <row r="127" spans="3:4" x14ac:dyDescent="0.35">
      <c r="C127" s="95"/>
      <c r="D127" s="95"/>
    </row>
    <row r="128" spans="3:4" x14ac:dyDescent="0.35">
      <c r="C128" s="95"/>
      <c r="D128" s="95"/>
    </row>
    <row r="129" spans="3:4" x14ac:dyDescent="0.35">
      <c r="C129" s="95"/>
      <c r="D129" s="95"/>
    </row>
    <row r="130" spans="3:4" x14ac:dyDescent="0.35">
      <c r="C130" s="95"/>
      <c r="D130" s="95"/>
    </row>
    <row r="131" spans="3:4" x14ac:dyDescent="0.35">
      <c r="C131" s="95"/>
      <c r="D131" s="95"/>
    </row>
    <row r="132" spans="3:4" x14ac:dyDescent="0.35">
      <c r="C132" s="95"/>
      <c r="D132" s="95"/>
    </row>
    <row r="133" spans="3:4" x14ac:dyDescent="0.35">
      <c r="C133" s="95"/>
      <c r="D133" s="95"/>
    </row>
    <row r="134" spans="3:4" x14ac:dyDescent="0.35">
      <c r="C134" s="95"/>
      <c r="D134" s="95"/>
    </row>
    <row r="135" spans="3:4" x14ac:dyDescent="0.35">
      <c r="C135" s="95"/>
      <c r="D135" s="95"/>
    </row>
    <row r="136" spans="3:4" x14ac:dyDescent="0.35">
      <c r="C136" s="95"/>
      <c r="D136" s="95"/>
    </row>
    <row r="137" spans="3:4" x14ac:dyDescent="0.35">
      <c r="C137" s="95"/>
      <c r="D137" s="95"/>
    </row>
    <row r="138" spans="3:4" x14ac:dyDescent="0.35">
      <c r="C138" s="95"/>
      <c r="D138" s="95"/>
    </row>
    <row r="139" spans="3:4" x14ac:dyDescent="0.35">
      <c r="C139" s="95"/>
      <c r="D139" s="95"/>
    </row>
    <row r="140" spans="3:4" x14ac:dyDescent="0.35">
      <c r="C140" s="95"/>
      <c r="D140" s="95"/>
    </row>
    <row r="141" spans="3:4" x14ac:dyDescent="0.35">
      <c r="C141" s="95"/>
      <c r="D141" s="95"/>
    </row>
    <row r="142" spans="3:4" x14ac:dyDescent="0.35">
      <c r="C142" s="95"/>
      <c r="D142" s="95"/>
    </row>
    <row r="143" spans="3:4" x14ac:dyDescent="0.35">
      <c r="C143" s="95"/>
      <c r="D143" s="95"/>
    </row>
    <row r="144" spans="3:4" x14ac:dyDescent="0.35">
      <c r="C144" s="95"/>
      <c r="D144" s="95"/>
    </row>
    <row r="145" spans="3:4" x14ac:dyDescent="0.35">
      <c r="C145" s="95"/>
      <c r="D145" s="95"/>
    </row>
    <row r="146" spans="3:4" x14ac:dyDescent="0.35">
      <c r="C146" s="95"/>
      <c r="D146" s="95"/>
    </row>
    <row r="147" spans="3:4" x14ac:dyDescent="0.35">
      <c r="C147" s="95"/>
      <c r="D147" s="95"/>
    </row>
    <row r="148" spans="3:4" x14ac:dyDescent="0.35">
      <c r="C148" s="95"/>
      <c r="D148" s="95"/>
    </row>
    <row r="149" spans="3:4" x14ac:dyDescent="0.35">
      <c r="C149" s="95"/>
      <c r="D149" s="95"/>
    </row>
    <row r="150" spans="3:4" x14ac:dyDescent="0.35">
      <c r="C150" s="95"/>
      <c r="D150" s="95"/>
    </row>
    <row r="151" spans="3:4" x14ac:dyDescent="0.35">
      <c r="C151" s="95"/>
      <c r="D151" s="95"/>
    </row>
    <row r="152" spans="3:4" x14ac:dyDescent="0.35">
      <c r="C152" s="95"/>
      <c r="D152" s="95"/>
    </row>
    <row r="153" spans="3:4" x14ac:dyDescent="0.35">
      <c r="C153" s="95"/>
      <c r="D153" s="95"/>
    </row>
    <row r="154" spans="3:4" x14ac:dyDescent="0.35">
      <c r="C154" s="95"/>
      <c r="D154" s="95"/>
    </row>
    <row r="155" spans="3:4" x14ac:dyDescent="0.35">
      <c r="C155" s="95"/>
      <c r="D155" s="95"/>
    </row>
    <row r="156" spans="3:4" x14ac:dyDescent="0.35">
      <c r="C156" s="95"/>
      <c r="D156" s="95"/>
    </row>
    <row r="157" spans="3:4" x14ac:dyDescent="0.35">
      <c r="C157" s="95"/>
      <c r="D157" s="95"/>
    </row>
    <row r="158" spans="3:4" x14ac:dyDescent="0.35">
      <c r="C158" s="95"/>
      <c r="D158" s="95"/>
    </row>
    <row r="159" spans="3:4" x14ac:dyDescent="0.35">
      <c r="C159" s="95"/>
      <c r="D159" s="95"/>
    </row>
    <row r="160" spans="3:4" x14ac:dyDescent="0.35">
      <c r="C160" s="95"/>
      <c r="D160" s="95"/>
    </row>
    <row r="161" spans="3:4" x14ac:dyDescent="0.35">
      <c r="C161" s="95"/>
      <c r="D161" s="95"/>
    </row>
    <row r="162" spans="3:4" x14ac:dyDescent="0.35">
      <c r="C162" s="95"/>
      <c r="D162" s="95"/>
    </row>
    <row r="163" spans="3:4" x14ac:dyDescent="0.35">
      <c r="C163" s="95"/>
      <c r="D163" s="95"/>
    </row>
    <row r="164" spans="3:4" x14ac:dyDescent="0.35">
      <c r="C164" s="95"/>
      <c r="D164" s="95"/>
    </row>
    <row r="165" spans="3:4" x14ac:dyDescent="0.35">
      <c r="C165" s="95"/>
      <c r="D165" s="95"/>
    </row>
    <row r="166" spans="3:4" x14ac:dyDescent="0.35">
      <c r="C166" s="95"/>
      <c r="D166" s="95"/>
    </row>
    <row r="167" spans="3:4" x14ac:dyDescent="0.35">
      <c r="C167" s="95"/>
      <c r="D167" s="95"/>
    </row>
    <row r="168" spans="3:4" x14ac:dyDescent="0.35">
      <c r="C168" s="95"/>
      <c r="D168" s="95"/>
    </row>
    <row r="169" spans="3:4" x14ac:dyDescent="0.35">
      <c r="C169" s="95"/>
      <c r="D169" s="95"/>
    </row>
    <row r="170" spans="3:4" x14ac:dyDescent="0.35">
      <c r="C170" s="95"/>
      <c r="D170" s="95"/>
    </row>
    <row r="171" spans="3:4" x14ac:dyDescent="0.35">
      <c r="C171" s="95"/>
      <c r="D171" s="95"/>
    </row>
    <row r="172" spans="3:4" x14ac:dyDescent="0.35">
      <c r="C172" s="95"/>
      <c r="D172" s="95"/>
    </row>
    <row r="173" spans="3:4" x14ac:dyDescent="0.35">
      <c r="C173" s="95"/>
      <c r="D173" s="95"/>
    </row>
    <row r="174" spans="3:4" x14ac:dyDescent="0.35">
      <c r="C174" s="95"/>
      <c r="D174" s="95"/>
    </row>
    <row r="175" spans="3:4" x14ac:dyDescent="0.35">
      <c r="C175" s="95"/>
      <c r="D175" s="95"/>
    </row>
    <row r="176" spans="3:4" x14ac:dyDescent="0.35">
      <c r="C176" s="95"/>
      <c r="D176" s="95"/>
    </row>
    <row r="177" spans="3:4" x14ac:dyDescent="0.35">
      <c r="C177" s="95"/>
      <c r="D177" s="95"/>
    </row>
    <row r="178" spans="3:4" x14ac:dyDescent="0.35">
      <c r="C178" s="95"/>
      <c r="D178" s="95"/>
    </row>
    <row r="179" spans="3:4" x14ac:dyDescent="0.35">
      <c r="C179" s="95"/>
      <c r="D179" s="95"/>
    </row>
    <row r="180" spans="3:4" x14ac:dyDescent="0.35">
      <c r="C180" s="95"/>
      <c r="D180" s="95"/>
    </row>
    <row r="181" spans="3:4" x14ac:dyDescent="0.35">
      <c r="C181" s="95"/>
      <c r="D181" s="95"/>
    </row>
    <row r="182" spans="3:4" x14ac:dyDescent="0.35">
      <c r="C182" s="95"/>
      <c r="D182" s="95"/>
    </row>
    <row r="183" spans="3:4" x14ac:dyDescent="0.35">
      <c r="C183" s="95"/>
      <c r="D183" s="95"/>
    </row>
    <row r="184" spans="3:4" x14ac:dyDescent="0.35">
      <c r="C184" s="95"/>
      <c r="D184" s="95"/>
    </row>
    <row r="185" spans="3:4" x14ac:dyDescent="0.35">
      <c r="C185" s="95"/>
      <c r="D185" s="95"/>
    </row>
    <row r="186" spans="3:4" x14ac:dyDescent="0.35">
      <c r="C186" s="95"/>
      <c r="D186" s="95"/>
    </row>
    <row r="187" spans="3:4" x14ac:dyDescent="0.35">
      <c r="C187" s="95"/>
      <c r="D187" s="95"/>
    </row>
    <row r="188" spans="3:4" x14ac:dyDescent="0.35">
      <c r="C188" s="95"/>
      <c r="D188" s="95"/>
    </row>
    <row r="189" spans="3:4" x14ac:dyDescent="0.35">
      <c r="C189" s="95"/>
      <c r="D189" s="95"/>
    </row>
    <row r="190" spans="3:4" x14ac:dyDescent="0.35">
      <c r="C190" s="95"/>
      <c r="D190" s="95"/>
    </row>
    <row r="191" spans="3:4" x14ac:dyDescent="0.35">
      <c r="C191" s="95"/>
      <c r="D191" s="95"/>
    </row>
    <row r="192" spans="3:4" x14ac:dyDescent="0.35">
      <c r="C192" s="95"/>
      <c r="D192" s="95"/>
    </row>
    <row r="193" spans="3:4" x14ac:dyDescent="0.35">
      <c r="C193" s="95"/>
      <c r="D193" s="95"/>
    </row>
    <row r="194" spans="3:4" x14ac:dyDescent="0.35">
      <c r="C194" s="95"/>
      <c r="D194" s="95"/>
    </row>
    <row r="195" spans="3:4" x14ac:dyDescent="0.35">
      <c r="C195" s="95"/>
      <c r="D195" s="95"/>
    </row>
    <row r="196" spans="3:4" x14ac:dyDescent="0.35">
      <c r="C196" s="95"/>
      <c r="D196" s="95"/>
    </row>
    <row r="197" spans="3:4" x14ac:dyDescent="0.35">
      <c r="C197" s="95"/>
      <c r="D197" s="95"/>
    </row>
    <row r="198" spans="3:4" x14ac:dyDescent="0.35">
      <c r="C198" s="95"/>
      <c r="D198" s="95"/>
    </row>
    <row r="199" spans="3:4" x14ac:dyDescent="0.35">
      <c r="C199" s="95"/>
      <c r="D199" s="95"/>
    </row>
    <row r="200" spans="3:4" x14ac:dyDescent="0.35">
      <c r="C200" s="95"/>
      <c r="D200" s="95"/>
    </row>
    <row r="201" spans="3:4" x14ac:dyDescent="0.35">
      <c r="C201" s="95"/>
      <c r="D201" s="95"/>
    </row>
    <row r="202" spans="3:4" x14ac:dyDescent="0.35">
      <c r="C202" s="95"/>
      <c r="D202" s="95"/>
    </row>
    <row r="203" spans="3:4" x14ac:dyDescent="0.35">
      <c r="C203" s="95"/>
      <c r="D203" s="95"/>
    </row>
    <row r="204" spans="3:4" x14ac:dyDescent="0.35">
      <c r="C204" s="95"/>
      <c r="D204" s="95"/>
    </row>
    <row r="205" spans="3:4" x14ac:dyDescent="0.35">
      <c r="C205" s="95"/>
      <c r="D205" s="95"/>
    </row>
    <row r="206" spans="3:4" x14ac:dyDescent="0.35">
      <c r="C206" s="95"/>
      <c r="D206" s="95"/>
    </row>
    <row r="207" spans="3:4" x14ac:dyDescent="0.35">
      <c r="C207" s="95"/>
      <c r="D207" s="95"/>
    </row>
    <row r="208" spans="3:4" x14ac:dyDescent="0.35">
      <c r="C208" s="95"/>
      <c r="D208" s="95"/>
    </row>
    <row r="209" spans="3:4" x14ac:dyDescent="0.35">
      <c r="C209" s="95"/>
      <c r="D209" s="95"/>
    </row>
    <row r="210" spans="3:4" x14ac:dyDescent="0.35">
      <c r="C210" s="95"/>
      <c r="D210" s="95"/>
    </row>
    <row r="211" spans="3:4" x14ac:dyDescent="0.35">
      <c r="C211" s="95"/>
      <c r="D211" s="95"/>
    </row>
    <row r="212" spans="3:4" x14ac:dyDescent="0.35">
      <c r="C212" s="95"/>
      <c r="D212" s="95"/>
    </row>
    <row r="213" spans="3:4" x14ac:dyDescent="0.35">
      <c r="C213" s="95"/>
      <c r="D213" s="95"/>
    </row>
    <row r="214" spans="3:4" x14ac:dyDescent="0.35">
      <c r="C214" s="95"/>
      <c r="D214" s="95"/>
    </row>
    <row r="215" spans="3:4" x14ac:dyDescent="0.35">
      <c r="C215" s="95"/>
      <c r="D215" s="95"/>
    </row>
    <row r="216" spans="3:4" x14ac:dyDescent="0.35">
      <c r="C216" s="95"/>
      <c r="D216" s="95"/>
    </row>
    <row r="217" spans="3:4" x14ac:dyDescent="0.35">
      <c r="C217" s="95"/>
      <c r="D217" s="95"/>
    </row>
    <row r="218" spans="3:4" x14ac:dyDescent="0.35">
      <c r="C218" s="95"/>
      <c r="D218" s="95"/>
    </row>
    <row r="219" spans="3:4" x14ac:dyDescent="0.35">
      <c r="C219" s="95"/>
      <c r="D219" s="95"/>
    </row>
    <row r="220" spans="3:4" x14ac:dyDescent="0.35">
      <c r="C220" s="95"/>
      <c r="D220" s="95"/>
    </row>
    <row r="221" spans="3:4" x14ac:dyDescent="0.35">
      <c r="C221" s="95"/>
      <c r="D221" s="95"/>
    </row>
    <row r="222" spans="3:4" x14ac:dyDescent="0.35">
      <c r="C222" s="95"/>
      <c r="D222" s="95"/>
    </row>
    <row r="223" spans="3:4" x14ac:dyDescent="0.35">
      <c r="C223" s="95"/>
      <c r="D223" s="95"/>
    </row>
    <row r="224" spans="3:4" x14ac:dyDescent="0.35">
      <c r="C224" s="95"/>
      <c r="D224" s="95"/>
    </row>
    <row r="225" spans="3:4" x14ac:dyDescent="0.35">
      <c r="C225" s="95"/>
      <c r="D225" s="95"/>
    </row>
    <row r="226" spans="3:4" x14ac:dyDescent="0.35">
      <c r="C226" s="95"/>
      <c r="D226" s="95"/>
    </row>
    <row r="227" spans="3:4" x14ac:dyDescent="0.35">
      <c r="C227" s="95"/>
      <c r="D227" s="95"/>
    </row>
    <row r="228" spans="3:4" x14ac:dyDescent="0.35">
      <c r="C228" s="95"/>
      <c r="D228" s="95"/>
    </row>
    <row r="229" spans="3:4" x14ac:dyDescent="0.35">
      <c r="C229" s="95"/>
      <c r="D229" s="95"/>
    </row>
    <row r="230" spans="3:4" x14ac:dyDescent="0.35">
      <c r="C230" s="95"/>
      <c r="D230" s="95"/>
    </row>
    <row r="231" spans="3:4" x14ac:dyDescent="0.35">
      <c r="C231" s="95"/>
      <c r="D231" s="95"/>
    </row>
    <row r="232" spans="3:4" x14ac:dyDescent="0.35">
      <c r="C232" s="95"/>
      <c r="D232" s="95"/>
    </row>
    <row r="233" spans="3:4" x14ac:dyDescent="0.35">
      <c r="C233" s="95"/>
      <c r="D233" s="95"/>
    </row>
    <row r="234" spans="3:4" x14ac:dyDescent="0.35">
      <c r="C234" s="95"/>
      <c r="D234" s="95"/>
    </row>
    <row r="235" spans="3:4" x14ac:dyDescent="0.35">
      <c r="C235" s="95"/>
      <c r="D235" s="95"/>
    </row>
    <row r="236" spans="3:4" x14ac:dyDescent="0.35">
      <c r="C236" s="95"/>
      <c r="D236" s="95"/>
    </row>
    <row r="237" spans="3:4" x14ac:dyDescent="0.35">
      <c r="C237" s="95"/>
      <c r="D237" s="95"/>
    </row>
    <row r="238" spans="3:4" x14ac:dyDescent="0.35">
      <c r="C238" s="95"/>
      <c r="D238" s="95"/>
    </row>
    <row r="239" spans="3:4" x14ac:dyDescent="0.35">
      <c r="C239" s="95"/>
      <c r="D239" s="95"/>
    </row>
    <row r="240" spans="3:4" x14ac:dyDescent="0.35">
      <c r="C240" s="95"/>
      <c r="D240" s="95"/>
    </row>
    <row r="241" spans="3:4" x14ac:dyDescent="0.35">
      <c r="C241" s="95"/>
      <c r="D241" s="95"/>
    </row>
    <row r="242" spans="3:4" x14ac:dyDescent="0.35">
      <c r="C242" s="95"/>
      <c r="D242" s="95"/>
    </row>
    <row r="243" spans="3:4" x14ac:dyDescent="0.35">
      <c r="C243" s="95"/>
      <c r="D243" s="95"/>
    </row>
    <row r="244" spans="3:4" x14ac:dyDescent="0.35">
      <c r="C244" s="95"/>
      <c r="D244" s="95"/>
    </row>
    <row r="245" spans="3:4" x14ac:dyDescent="0.35">
      <c r="C245" s="95"/>
      <c r="D245" s="95"/>
    </row>
    <row r="246" spans="3:4" x14ac:dyDescent="0.35">
      <c r="C246" s="95"/>
      <c r="D246" s="95"/>
    </row>
    <row r="247" spans="3:4" x14ac:dyDescent="0.35">
      <c r="C247" s="95"/>
      <c r="D247" s="95"/>
    </row>
    <row r="248" spans="3:4" x14ac:dyDescent="0.35">
      <c r="C248" s="95"/>
      <c r="D248" s="95"/>
    </row>
    <row r="249" spans="3:4" x14ac:dyDescent="0.35">
      <c r="C249" s="95"/>
      <c r="D249" s="95"/>
    </row>
    <row r="250" spans="3:4" x14ac:dyDescent="0.35">
      <c r="C250" s="95"/>
      <c r="D250" s="95"/>
    </row>
    <row r="251" spans="3:4" x14ac:dyDescent="0.35">
      <c r="C251" s="95"/>
      <c r="D251" s="95"/>
    </row>
    <row r="252" spans="3:4" x14ac:dyDescent="0.35">
      <c r="C252" s="95"/>
      <c r="D252" s="95"/>
    </row>
    <row r="253" spans="3:4" x14ac:dyDescent="0.35">
      <c r="C253" s="95"/>
      <c r="D253" s="95"/>
    </row>
    <row r="254" spans="3:4" x14ac:dyDescent="0.35">
      <c r="C254" s="95"/>
      <c r="D254" s="95"/>
    </row>
    <row r="255" spans="3:4" x14ac:dyDescent="0.35">
      <c r="C255" s="95"/>
      <c r="D255" s="95"/>
    </row>
    <row r="256" spans="3:4" x14ac:dyDescent="0.35">
      <c r="C256" s="95"/>
      <c r="D256" s="95"/>
    </row>
    <row r="257" spans="3:4" x14ac:dyDescent="0.35">
      <c r="C257" s="95"/>
      <c r="D257" s="95"/>
    </row>
    <row r="258" spans="3:4" x14ac:dyDescent="0.35">
      <c r="C258" s="95"/>
      <c r="D258" s="95"/>
    </row>
    <row r="259" spans="3:4" x14ac:dyDescent="0.35">
      <c r="C259" s="95"/>
      <c r="D259" s="95"/>
    </row>
    <row r="260" spans="3:4" x14ac:dyDescent="0.35">
      <c r="C260" s="95"/>
      <c r="D260" s="95"/>
    </row>
    <row r="261" spans="3:4" x14ac:dyDescent="0.35">
      <c r="C261" s="95"/>
      <c r="D261" s="95"/>
    </row>
    <row r="262" spans="3:4" x14ac:dyDescent="0.35">
      <c r="C262" s="95"/>
      <c r="D262" s="95"/>
    </row>
    <row r="263" spans="3:4" x14ac:dyDescent="0.35">
      <c r="C263" s="95"/>
      <c r="D263" s="95"/>
    </row>
    <row r="264" spans="3:4" x14ac:dyDescent="0.35">
      <c r="C264" s="95"/>
      <c r="D264" s="95"/>
    </row>
    <row r="265" spans="3:4" x14ac:dyDescent="0.35">
      <c r="C265" s="95"/>
      <c r="D265" s="95"/>
    </row>
    <row r="266" spans="3:4" x14ac:dyDescent="0.35">
      <c r="C266" s="95"/>
      <c r="D266" s="95"/>
    </row>
    <row r="267" spans="3:4" x14ac:dyDescent="0.35">
      <c r="C267" s="95"/>
      <c r="D267" s="95"/>
    </row>
    <row r="268" spans="3:4" x14ac:dyDescent="0.35">
      <c r="C268" s="95"/>
      <c r="D268" s="95"/>
    </row>
    <row r="269" spans="3:4" x14ac:dyDescent="0.35">
      <c r="C269" s="95"/>
      <c r="D269" s="95"/>
    </row>
    <row r="270" spans="3:4" x14ac:dyDescent="0.35">
      <c r="C270" s="95"/>
      <c r="D270" s="95"/>
    </row>
    <row r="271" spans="3:4" x14ac:dyDescent="0.35">
      <c r="C271" s="95"/>
      <c r="D271" s="95"/>
    </row>
    <row r="272" spans="3:4" x14ac:dyDescent="0.35">
      <c r="C272" s="95"/>
      <c r="D272" s="95"/>
    </row>
    <row r="273" spans="3:4" x14ac:dyDescent="0.35">
      <c r="C273" s="95"/>
      <c r="D273" s="95"/>
    </row>
    <row r="274" spans="3:4" x14ac:dyDescent="0.35">
      <c r="C274" s="95"/>
      <c r="D274" s="95"/>
    </row>
    <row r="275" spans="3:4" x14ac:dyDescent="0.35">
      <c r="C275" s="95"/>
      <c r="D275" s="95"/>
    </row>
    <row r="276" spans="3:4" x14ac:dyDescent="0.35">
      <c r="C276" s="95"/>
      <c r="D276" s="95"/>
    </row>
    <row r="277" spans="3:4" x14ac:dyDescent="0.35">
      <c r="C277" s="95"/>
      <c r="D277" s="95"/>
    </row>
    <row r="278" spans="3:4" x14ac:dyDescent="0.35">
      <c r="C278" s="95"/>
      <c r="D278" s="95"/>
    </row>
    <row r="279" spans="3:4" x14ac:dyDescent="0.35">
      <c r="C279" s="95"/>
      <c r="D279" s="95"/>
    </row>
    <row r="280" spans="3:4" x14ac:dyDescent="0.35">
      <c r="C280" s="95"/>
      <c r="D280" s="95"/>
    </row>
    <row r="281" spans="3:4" x14ac:dyDescent="0.35">
      <c r="C281" s="95"/>
      <c r="D281" s="95"/>
    </row>
    <row r="282" spans="3:4" x14ac:dyDescent="0.35">
      <c r="C282" s="95"/>
      <c r="D282" s="95"/>
    </row>
    <row r="283" spans="3:4" x14ac:dyDescent="0.35">
      <c r="C283" s="95"/>
      <c r="D283" s="95"/>
    </row>
    <row r="284" spans="3:4" x14ac:dyDescent="0.35">
      <c r="C284" s="95"/>
      <c r="D284" s="95"/>
    </row>
    <row r="285" spans="3:4" x14ac:dyDescent="0.35">
      <c r="C285" s="95"/>
      <c r="D285" s="95"/>
    </row>
    <row r="286" spans="3:4" x14ac:dyDescent="0.35">
      <c r="C286" s="95"/>
      <c r="D286" s="95"/>
    </row>
    <row r="287" spans="3:4" x14ac:dyDescent="0.35">
      <c r="C287" s="95"/>
      <c r="D287" s="95"/>
    </row>
    <row r="288" spans="3:4" x14ac:dyDescent="0.35">
      <c r="C288" s="95"/>
      <c r="D288" s="95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style="3" customWidth="1"/>
    <col min="2" max="2" width="16.453125" style="3" customWidth="1"/>
    <col min="3" max="3" width="16.54296875" style="58" customWidth="1"/>
    <col min="4" max="4" width="19.453125" style="58" customWidth="1"/>
    <col min="5" max="5" width="20.453125" style="3" customWidth="1"/>
    <col min="6" max="16384" width="8.54296875" style="3"/>
  </cols>
  <sheetData>
    <row r="1" spans="2:7" ht="21" x14ac:dyDescent="0.35">
      <c r="B1" s="63" t="s">
        <v>25</v>
      </c>
      <c r="D1" s="3"/>
    </row>
    <row r="3" spans="2:7" x14ac:dyDescent="0.35">
      <c r="B3" s="3" t="s">
        <v>59</v>
      </c>
      <c r="E3" s="4" t="str">
        <f>'OSNOVNO POROČILO'!A14</f>
        <v>8. teden (16.2.2026 - 22.2.2026)</v>
      </c>
    </row>
    <row r="4" spans="2:7" ht="15" thickBot="1" x14ac:dyDescent="0.4"/>
    <row r="5" spans="2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2:7" ht="15" thickBot="1" x14ac:dyDescent="0.4">
      <c r="B6" s="67" t="s">
        <v>26</v>
      </c>
      <c r="C6" s="107"/>
      <c r="D6" s="180"/>
      <c r="E6" s="181"/>
      <c r="G6" s="3" t="s">
        <v>24</v>
      </c>
    </row>
    <row r="7" spans="2:7" x14ac:dyDescent="0.35">
      <c r="B7" s="81"/>
      <c r="C7" s="79"/>
      <c r="D7" s="79"/>
      <c r="E7" s="82"/>
    </row>
    <row r="9" spans="2:7" x14ac:dyDescent="0.35">
      <c r="B9" s="3" t="s">
        <v>52</v>
      </c>
      <c r="E9" s="4" t="str">
        <f>'OSNOVNO POROČILO'!A14</f>
        <v>8. teden (16.2.2026 - 22.2.2026)</v>
      </c>
    </row>
    <row r="10" spans="2:7" ht="15" thickBot="1" x14ac:dyDescent="0.4"/>
    <row r="11" spans="2:7" ht="29.5" thickBot="1" x14ac:dyDescent="0.4">
      <c r="B11" s="12" t="s">
        <v>15</v>
      </c>
      <c r="C11" s="12" t="s">
        <v>16</v>
      </c>
      <c r="D11" s="34" t="s">
        <v>8</v>
      </c>
    </row>
    <row r="12" spans="2:7" ht="15" thickBot="1" x14ac:dyDescent="0.4">
      <c r="B12" s="12" t="s">
        <v>26</v>
      </c>
      <c r="C12" s="131"/>
      <c r="D12" s="132"/>
    </row>
    <row r="13" spans="2:7" x14ac:dyDescent="0.35">
      <c r="C13" s="59"/>
      <c r="D13" s="60"/>
    </row>
    <row r="14" spans="2:7" x14ac:dyDescent="0.35">
      <c r="C14" s="59"/>
      <c r="D14" s="60"/>
    </row>
    <row r="15" spans="2:7" x14ac:dyDescent="0.35">
      <c r="C15" s="59"/>
      <c r="D15" s="60"/>
    </row>
    <row r="16" spans="2:7" x14ac:dyDescent="0.35">
      <c r="B16" s="3" t="s">
        <v>77</v>
      </c>
    </row>
    <row r="17" spans="1:6" ht="15" thickBot="1" x14ac:dyDescent="0.4"/>
    <row r="18" spans="1:6" ht="15" thickBot="1" x14ac:dyDescent="0.4">
      <c r="B18" s="161" t="s">
        <v>10</v>
      </c>
      <c r="C18" s="157" t="s">
        <v>11</v>
      </c>
      <c r="D18" s="158" t="s">
        <v>12</v>
      </c>
      <c r="F18" s="3" t="s">
        <v>78</v>
      </c>
    </row>
    <row r="19" spans="1:6" ht="15" thickBot="1" x14ac:dyDescent="0.4">
      <c r="A19" s="114">
        <v>2025</v>
      </c>
      <c r="B19" s="83">
        <v>1</v>
      </c>
      <c r="C19" s="159">
        <v>8429</v>
      </c>
      <c r="D19" s="61">
        <v>145.22999999999999</v>
      </c>
    </row>
    <row r="20" spans="1:6" x14ac:dyDescent="0.35">
      <c r="B20" s="84">
        <v>2</v>
      </c>
      <c r="C20" s="159">
        <v>6219</v>
      </c>
      <c r="D20" s="61">
        <v>141.97999999999999</v>
      </c>
    </row>
    <row r="21" spans="1:6" x14ac:dyDescent="0.35">
      <c r="B21" s="84">
        <v>3</v>
      </c>
      <c r="C21" s="159">
        <v>5389</v>
      </c>
      <c r="D21" s="61">
        <v>145.24</v>
      </c>
    </row>
    <row r="22" spans="1:6" x14ac:dyDescent="0.35">
      <c r="B22" s="84">
        <v>4</v>
      </c>
      <c r="C22" s="159">
        <v>4808</v>
      </c>
      <c r="D22" s="61">
        <v>141.76</v>
      </c>
    </row>
    <row r="23" spans="1:6" x14ac:dyDescent="0.35">
      <c r="B23" s="84">
        <v>5</v>
      </c>
      <c r="C23" s="159">
        <v>4183</v>
      </c>
      <c r="D23" s="61">
        <v>150.72</v>
      </c>
    </row>
    <row r="24" spans="1:6" x14ac:dyDescent="0.35">
      <c r="B24" s="84">
        <v>6</v>
      </c>
      <c r="C24" s="159">
        <v>599</v>
      </c>
      <c r="D24" s="61">
        <v>168.74</v>
      </c>
    </row>
    <row r="25" spans="1:6" x14ac:dyDescent="0.35">
      <c r="B25" s="84">
        <v>7</v>
      </c>
      <c r="C25" s="159">
        <v>16</v>
      </c>
      <c r="D25" s="61">
        <v>182.63</v>
      </c>
    </row>
    <row r="26" spans="1:6" x14ac:dyDescent="0.35">
      <c r="B26" s="84">
        <v>8</v>
      </c>
      <c r="C26" s="159" t="s">
        <v>26</v>
      </c>
      <c r="D26" s="61"/>
    </row>
    <row r="27" spans="1:6" x14ac:dyDescent="0.35">
      <c r="B27" s="84">
        <v>9</v>
      </c>
      <c r="C27" s="159">
        <v>15</v>
      </c>
      <c r="D27" s="61">
        <v>182.68</v>
      </c>
    </row>
    <row r="28" spans="1:6" x14ac:dyDescent="0.35">
      <c r="B28" s="84">
        <v>10</v>
      </c>
      <c r="C28" s="159">
        <v>10</v>
      </c>
      <c r="D28" s="61">
        <v>182.68</v>
      </c>
    </row>
    <row r="29" spans="1:6" x14ac:dyDescent="0.35">
      <c r="B29" s="84">
        <v>11</v>
      </c>
      <c r="C29" s="159">
        <v>11</v>
      </c>
      <c r="D29" s="61">
        <v>182.64</v>
      </c>
    </row>
    <row r="30" spans="1:6" x14ac:dyDescent="0.35">
      <c r="B30" s="84">
        <v>12</v>
      </c>
      <c r="C30" s="159">
        <v>11</v>
      </c>
      <c r="D30" s="61">
        <v>182.65</v>
      </c>
    </row>
    <row r="31" spans="1:6" x14ac:dyDescent="0.35">
      <c r="B31" s="84" t="s">
        <v>62</v>
      </c>
      <c r="C31" s="159" t="s">
        <v>26</v>
      </c>
      <c r="D31" s="61"/>
    </row>
    <row r="32" spans="1:6" x14ac:dyDescent="0.35">
      <c r="B32" s="84" t="s">
        <v>65</v>
      </c>
      <c r="C32" s="159" t="s">
        <v>26</v>
      </c>
      <c r="D32" s="61"/>
    </row>
    <row r="33" spans="2:5" x14ac:dyDescent="0.35">
      <c r="B33" s="84">
        <v>34</v>
      </c>
      <c r="C33" s="159">
        <v>1064</v>
      </c>
      <c r="D33" s="61">
        <v>223.27</v>
      </c>
      <c r="E33" s="4"/>
    </row>
    <row r="34" spans="2:5" x14ac:dyDescent="0.35">
      <c r="B34" s="84">
        <v>35</v>
      </c>
      <c r="C34" s="159">
        <v>11678</v>
      </c>
      <c r="D34" s="61">
        <v>203.54</v>
      </c>
    </row>
    <row r="35" spans="2:5" x14ac:dyDescent="0.35">
      <c r="B35" s="84">
        <v>36</v>
      </c>
      <c r="C35" s="159">
        <v>7632</v>
      </c>
      <c r="D35" s="61">
        <v>187.56</v>
      </c>
    </row>
    <row r="36" spans="2:5" x14ac:dyDescent="0.35">
      <c r="B36" s="84">
        <v>37</v>
      </c>
      <c r="C36" s="159">
        <v>10723</v>
      </c>
      <c r="D36" s="61">
        <v>194.57</v>
      </c>
    </row>
    <row r="37" spans="2:5" x14ac:dyDescent="0.35">
      <c r="B37" s="84">
        <v>38</v>
      </c>
      <c r="C37" s="159">
        <v>16205</v>
      </c>
      <c r="D37" s="61">
        <v>188.76</v>
      </c>
    </row>
    <row r="38" spans="2:5" x14ac:dyDescent="0.35">
      <c r="B38" s="84">
        <v>39</v>
      </c>
      <c r="C38" s="159">
        <v>12792</v>
      </c>
      <c r="D38" s="61">
        <v>194.27</v>
      </c>
    </row>
    <row r="39" spans="2:5" x14ac:dyDescent="0.35">
      <c r="B39" s="84">
        <v>40</v>
      </c>
      <c r="C39" s="159">
        <v>11234</v>
      </c>
      <c r="D39" s="61">
        <v>184.29</v>
      </c>
    </row>
    <row r="40" spans="2:5" x14ac:dyDescent="0.35">
      <c r="B40" s="84">
        <v>41</v>
      </c>
      <c r="C40" s="159">
        <v>8014</v>
      </c>
      <c r="D40" s="61">
        <v>196.28</v>
      </c>
    </row>
    <row r="41" spans="2:5" x14ac:dyDescent="0.35">
      <c r="B41" s="84">
        <v>42</v>
      </c>
      <c r="C41" s="159">
        <v>7899</v>
      </c>
      <c r="D41" s="61">
        <v>194.03</v>
      </c>
    </row>
    <row r="42" spans="2:5" x14ac:dyDescent="0.35">
      <c r="B42" s="84">
        <v>43</v>
      </c>
      <c r="C42" s="159">
        <v>7103</v>
      </c>
      <c r="D42" s="61">
        <v>195.83</v>
      </c>
    </row>
    <row r="43" spans="2:5" x14ac:dyDescent="0.35">
      <c r="B43" s="84">
        <v>44</v>
      </c>
      <c r="C43" s="159">
        <v>4262</v>
      </c>
      <c r="D43" s="61">
        <v>196.47</v>
      </c>
    </row>
    <row r="44" spans="2:5" x14ac:dyDescent="0.35">
      <c r="B44" s="84">
        <v>45</v>
      </c>
      <c r="C44" s="159">
        <v>4145</v>
      </c>
      <c r="D44" s="61">
        <v>195.59</v>
      </c>
    </row>
    <row r="45" spans="2:5" x14ac:dyDescent="0.35">
      <c r="B45" s="84">
        <v>46</v>
      </c>
      <c r="C45" s="159">
        <v>3271</v>
      </c>
      <c r="D45" s="61">
        <v>191.23</v>
      </c>
    </row>
    <row r="46" spans="2:5" x14ac:dyDescent="0.35">
      <c r="B46" s="84">
        <v>47</v>
      </c>
      <c r="C46" s="159">
        <v>3088</v>
      </c>
      <c r="D46" s="61">
        <v>193.33</v>
      </c>
    </row>
    <row r="47" spans="2:5" x14ac:dyDescent="0.35">
      <c r="B47" s="84">
        <v>48</v>
      </c>
      <c r="C47" s="159">
        <v>3341</v>
      </c>
      <c r="D47" s="61">
        <v>191.55</v>
      </c>
    </row>
    <row r="48" spans="2:5" x14ac:dyDescent="0.35">
      <c r="B48" s="84">
        <v>49</v>
      </c>
      <c r="C48" s="159">
        <v>3572</v>
      </c>
      <c r="D48" s="61">
        <v>193.78</v>
      </c>
    </row>
    <row r="49" spans="1:5" x14ac:dyDescent="0.35">
      <c r="B49" s="84">
        <v>50</v>
      </c>
      <c r="C49" s="159">
        <v>3572</v>
      </c>
      <c r="D49" s="61">
        <v>193.78</v>
      </c>
    </row>
    <row r="50" spans="1:5" x14ac:dyDescent="0.35">
      <c r="B50" s="84">
        <v>51</v>
      </c>
      <c r="C50" s="159">
        <v>4289</v>
      </c>
      <c r="D50" s="61">
        <v>195.52</v>
      </c>
    </row>
    <row r="51" spans="1:5" ht="15" thickBot="1" x14ac:dyDescent="0.4">
      <c r="A51"/>
      <c r="B51" s="163">
        <v>52</v>
      </c>
      <c r="C51" s="160">
        <v>335</v>
      </c>
      <c r="D51" s="96">
        <v>133.62</v>
      </c>
    </row>
    <row r="52" spans="1:5" ht="15" thickBot="1" x14ac:dyDescent="0.4">
      <c r="A52" s="113">
        <v>2026</v>
      </c>
      <c r="B52" s="162">
        <v>1</v>
      </c>
      <c r="C52" s="159">
        <v>67</v>
      </c>
      <c r="D52" s="61">
        <v>217.66</v>
      </c>
    </row>
    <row r="53" spans="1:5" x14ac:dyDescent="0.35">
      <c r="A53" s="28"/>
      <c r="B53" s="85">
        <v>2</v>
      </c>
      <c r="C53" s="159">
        <v>117</v>
      </c>
      <c r="D53" s="61">
        <v>205.48</v>
      </c>
    </row>
    <row r="54" spans="1:5" x14ac:dyDescent="0.35">
      <c r="A54" s="28"/>
      <c r="B54" s="183" t="s">
        <v>97</v>
      </c>
      <c r="C54" s="159" t="s">
        <v>26</v>
      </c>
      <c r="D54" s="61"/>
    </row>
    <row r="55" spans="1:5" x14ac:dyDescent="0.35">
      <c r="A55" s="28"/>
      <c r="B55" s="85"/>
      <c r="C55" s="159"/>
      <c r="D55" s="61"/>
    </row>
    <row r="56" spans="1:5" x14ac:dyDescent="0.35">
      <c r="A56" s="28"/>
      <c r="B56" s="85"/>
      <c r="C56" s="159"/>
      <c r="D56" s="61"/>
    </row>
    <row r="57" spans="1:5" x14ac:dyDescent="0.35">
      <c r="A57" s="28"/>
      <c r="B57" s="85"/>
      <c r="C57" s="159"/>
      <c r="D57" s="61"/>
    </row>
    <row r="58" spans="1:5" x14ac:dyDescent="0.35">
      <c r="A58" s="28"/>
      <c r="B58" s="85"/>
      <c r="C58" s="159"/>
      <c r="D58" s="61"/>
    </row>
    <row r="59" spans="1:5" x14ac:dyDescent="0.35">
      <c r="B59" s="85"/>
      <c r="C59" s="159"/>
      <c r="D59" s="61"/>
    </row>
    <row r="60" spans="1:5" x14ac:dyDescent="0.35">
      <c r="B60" s="85"/>
      <c r="C60" s="159"/>
      <c r="D60" s="61"/>
    </row>
    <row r="61" spans="1:5" x14ac:dyDescent="0.35">
      <c r="B61" s="85"/>
      <c r="C61" s="159"/>
      <c r="D61" s="61"/>
    </row>
    <row r="62" spans="1:5" x14ac:dyDescent="0.35">
      <c r="B62" s="85"/>
      <c r="C62" s="159"/>
      <c r="D62" s="61"/>
    </row>
    <row r="63" spans="1:5" x14ac:dyDescent="0.35">
      <c r="B63" s="85"/>
      <c r="C63" s="159"/>
      <c r="D63" s="61"/>
    </row>
    <row r="64" spans="1:5" x14ac:dyDescent="0.35">
      <c r="B64" s="85"/>
      <c r="C64" s="159"/>
      <c r="D64" s="61"/>
      <c r="E64" s="116"/>
    </row>
    <row r="65" spans="2:4" x14ac:dyDescent="0.35">
      <c r="B65" s="85"/>
      <c r="C65" s="159"/>
      <c r="D65" s="61"/>
    </row>
    <row r="66" spans="2:4" x14ac:dyDescent="0.35">
      <c r="B66" s="85"/>
      <c r="C66" s="159"/>
      <c r="D66" s="61"/>
    </row>
    <row r="67" spans="2:4" x14ac:dyDescent="0.35">
      <c r="B67" s="85"/>
      <c r="C67" s="159"/>
      <c r="D67" s="61"/>
    </row>
    <row r="68" spans="2:4" x14ac:dyDescent="0.35">
      <c r="B68" s="85"/>
      <c r="C68" s="159"/>
      <c r="D68" s="61"/>
    </row>
    <row r="69" spans="2:4" x14ac:dyDescent="0.35">
      <c r="B69" s="85"/>
      <c r="C69" s="159"/>
      <c r="D69" s="61"/>
    </row>
    <row r="70" spans="2:4" x14ac:dyDescent="0.35">
      <c r="B70" s="85"/>
      <c r="C70" s="159"/>
      <c r="D70" s="61"/>
    </row>
    <row r="71" spans="2:4" x14ac:dyDescent="0.35">
      <c r="B71" s="85"/>
      <c r="C71" s="159"/>
      <c r="D71" s="61"/>
    </row>
    <row r="72" spans="2:4" x14ac:dyDescent="0.35">
      <c r="B72" s="85"/>
      <c r="C72" s="159"/>
      <c r="D72" s="61"/>
    </row>
    <row r="73" spans="2:4" x14ac:dyDescent="0.35">
      <c r="B73" s="85"/>
      <c r="C73" s="159"/>
      <c r="D73" s="61"/>
    </row>
    <row r="74" spans="2:4" x14ac:dyDescent="0.35">
      <c r="B74" s="85"/>
      <c r="C74" s="159"/>
      <c r="D74" s="61"/>
    </row>
    <row r="75" spans="2:4" x14ac:dyDescent="0.35">
      <c r="B75" s="85"/>
      <c r="C75" s="159"/>
      <c r="D75" s="61"/>
    </row>
    <row r="76" spans="2:4" ht="15" thickBot="1" x14ac:dyDescent="0.4">
      <c r="B76" s="156"/>
      <c r="C76" s="160"/>
      <c r="D76" s="96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4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86" t="s">
        <v>35</v>
      </c>
    </row>
    <row r="3" spans="1:7" x14ac:dyDescent="0.35">
      <c r="B3" t="s">
        <v>55</v>
      </c>
      <c r="E3" s="4" t="str">
        <f>'OSNOVNO POROČILO'!A14</f>
        <v>8. teden (16.2.2026 - 22.2.2026)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36</v>
      </c>
      <c r="E5" s="12" t="s">
        <v>9</v>
      </c>
    </row>
    <row r="6" spans="1:7" ht="15" thickBot="1" x14ac:dyDescent="0.4">
      <c r="A6" s="57"/>
      <c r="B6" s="30" t="s">
        <v>26</v>
      </c>
      <c r="C6" s="108"/>
      <c r="D6" s="107"/>
      <c r="E6" s="133"/>
      <c r="G6" s="3" t="s">
        <v>24</v>
      </c>
    </row>
    <row r="7" spans="1:7" x14ac:dyDescent="0.35">
      <c r="A7" s="87"/>
      <c r="B7" s="27"/>
      <c r="C7" s="27"/>
      <c r="D7" s="27"/>
      <c r="E7" s="27"/>
    </row>
    <row r="9" spans="1:7" x14ac:dyDescent="0.35">
      <c r="B9" t="s">
        <v>58</v>
      </c>
      <c r="E9" s="4" t="str">
        <f>'OSNOVNO POROČILO'!A14</f>
        <v>8. teden (16.2.2026 - 22.2.2026)</v>
      </c>
    </row>
    <row r="10" spans="1:7" ht="15" thickBot="1" x14ac:dyDescent="0.4"/>
    <row r="11" spans="1:7" ht="29.5" thickBot="1" x14ac:dyDescent="0.4">
      <c r="B11" s="109" t="s">
        <v>15</v>
      </c>
      <c r="C11" s="110" t="s">
        <v>16</v>
      </c>
      <c r="D11" s="110" t="s">
        <v>8</v>
      </c>
    </row>
    <row r="12" spans="1:7" ht="15" thickBot="1" x14ac:dyDescent="0.4">
      <c r="B12" s="12" t="s">
        <v>26</v>
      </c>
      <c r="C12" s="121"/>
      <c r="D12" s="140"/>
    </row>
    <row r="14" spans="1:7" x14ac:dyDescent="0.35">
      <c r="B14" t="s">
        <v>79</v>
      </c>
      <c r="F14" t="s">
        <v>80</v>
      </c>
    </row>
    <row r="15" spans="1:7" ht="15" thickBot="1" x14ac:dyDescent="0.4"/>
    <row r="16" spans="1:7" ht="29.5" thickBot="1" x14ac:dyDescent="0.4">
      <c r="B16" s="56" t="s">
        <v>10</v>
      </c>
      <c r="C16" s="23" t="s">
        <v>16</v>
      </c>
      <c r="D16" s="23" t="s">
        <v>8</v>
      </c>
    </row>
    <row r="17" spans="1:4" ht="15" thickBot="1" x14ac:dyDescent="0.4">
      <c r="A17" s="171">
        <v>2025</v>
      </c>
      <c r="B17" s="164" t="s">
        <v>60</v>
      </c>
      <c r="C17" s="118" t="s">
        <v>26</v>
      </c>
      <c r="D17" s="49"/>
    </row>
    <row r="18" spans="1:4" x14ac:dyDescent="0.35">
      <c r="B18" s="165">
        <v>17</v>
      </c>
      <c r="C18" s="168">
        <v>500</v>
      </c>
      <c r="D18" s="55">
        <v>600</v>
      </c>
    </row>
    <row r="19" spans="1:4" x14ac:dyDescent="0.35">
      <c r="B19" s="165">
        <v>18</v>
      </c>
      <c r="C19" s="168">
        <v>8390</v>
      </c>
      <c r="D19" s="55">
        <v>556.62</v>
      </c>
    </row>
    <row r="20" spans="1:4" x14ac:dyDescent="0.35">
      <c r="B20" s="165">
        <v>19</v>
      </c>
      <c r="C20" s="168">
        <v>26917</v>
      </c>
      <c r="D20" s="55">
        <v>587.58000000000004</v>
      </c>
    </row>
    <row r="21" spans="1:4" x14ac:dyDescent="0.35">
      <c r="B21" s="165">
        <v>20</v>
      </c>
      <c r="C21" s="168">
        <v>71487</v>
      </c>
      <c r="D21" s="55">
        <v>387.74</v>
      </c>
    </row>
    <row r="22" spans="1:4" x14ac:dyDescent="0.35">
      <c r="B22" s="165">
        <v>21</v>
      </c>
      <c r="C22" s="168">
        <v>87018</v>
      </c>
      <c r="D22" s="55">
        <v>354.3</v>
      </c>
    </row>
    <row r="23" spans="1:4" x14ac:dyDescent="0.35">
      <c r="B23" s="165">
        <v>22</v>
      </c>
      <c r="C23" s="168">
        <v>50927</v>
      </c>
      <c r="D23" s="55">
        <v>360.65</v>
      </c>
    </row>
    <row r="24" spans="1:4" x14ac:dyDescent="0.35">
      <c r="B24" s="165">
        <v>23</v>
      </c>
      <c r="C24" s="168">
        <v>13264</v>
      </c>
      <c r="D24" s="55">
        <v>572.29</v>
      </c>
    </row>
    <row r="25" spans="1:4" x14ac:dyDescent="0.35">
      <c r="B25" s="165">
        <v>24</v>
      </c>
      <c r="C25" s="168">
        <v>300</v>
      </c>
      <c r="D25" s="55">
        <v>600</v>
      </c>
    </row>
    <row r="26" spans="1:4" x14ac:dyDescent="0.35">
      <c r="B26" s="165">
        <v>25</v>
      </c>
      <c r="C26" s="168" t="s">
        <v>26</v>
      </c>
      <c r="D26" s="55"/>
    </row>
    <row r="27" spans="1:4" x14ac:dyDescent="0.35">
      <c r="B27" s="165">
        <v>26</v>
      </c>
      <c r="C27" s="168" t="s">
        <v>26</v>
      </c>
      <c r="D27" s="55"/>
    </row>
    <row r="28" spans="1:4" x14ac:dyDescent="0.35">
      <c r="B28" s="165">
        <v>27</v>
      </c>
      <c r="C28" s="168">
        <v>2210</v>
      </c>
      <c r="D28" s="55">
        <v>660</v>
      </c>
    </row>
    <row r="29" spans="1:4" x14ac:dyDescent="0.35">
      <c r="B29" s="165">
        <v>28</v>
      </c>
      <c r="C29" s="168">
        <v>1825</v>
      </c>
      <c r="D29" s="55">
        <v>660</v>
      </c>
    </row>
    <row r="30" spans="1:4" x14ac:dyDescent="0.35">
      <c r="B30" s="165" t="s">
        <v>63</v>
      </c>
      <c r="C30" s="168" t="s">
        <v>26</v>
      </c>
      <c r="D30" s="55"/>
    </row>
    <row r="31" spans="1:4" x14ac:dyDescent="0.35">
      <c r="B31" s="165">
        <v>31</v>
      </c>
      <c r="C31" s="168">
        <v>255</v>
      </c>
      <c r="D31" s="55">
        <v>660</v>
      </c>
    </row>
    <row r="32" spans="1:4" x14ac:dyDescent="0.35">
      <c r="B32" s="165" t="s">
        <v>66</v>
      </c>
      <c r="C32" s="168" t="s">
        <v>26</v>
      </c>
      <c r="D32" s="55"/>
    </row>
    <row r="33" spans="1:4" x14ac:dyDescent="0.35">
      <c r="B33" s="165">
        <v>34</v>
      </c>
      <c r="C33" s="168">
        <v>2215</v>
      </c>
      <c r="D33" s="55">
        <v>660</v>
      </c>
    </row>
    <row r="34" spans="1:4" x14ac:dyDescent="0.35">
      <c r="B34" s="165">
        <v>35</v>
      </c>
      <c r="C34" s="168">
        <v>3180</v>
      </c>
      <c r="D34" s="55">
        <v>660</v>
      </c>
    </row>
    <row r="35" spans="1:4" x14ac:dyDescent="0.35">
      <c r="B35" s="165">
        <v>36</v>
      </c>
      <c r="C35" s="168">
        <v>5736</v>
      </c>
      <c r="D35" s="55">
        <v>708.43</v>
      </c>
    </row>
    <row r="36" spans="1:4" x14ac:dyDescent="0.35">
      <c r="B36" s="165">
        <v>37</v>
      </c>
      <c r="C36" s="168">
        <v>1971</v>
      </c>
      <c r="D36" s="55">
        <v>828.7</v>
      </c>
    </row>
    <row r="37" spans="1:4" x14ac:dyDescent="0.35">
      <c r="B37" s="165">
        <v>38</v>
      </c>
      <c r="C37" s="168">
        <v>496</v>
      </c>
      <c r="D37" s="55">
        <v>860</v>
      </c>
    </row>
    <row r="38" spans="1:4" x14ac:dyDescent="0.35">
      <c r="B38" s="165" t="s">
        <v>68</v>
      </c>
      <c r="C38" s="168" t="s">
        <v>26</v>
      </c>
      <c r="D38" s="55"/>
    </row>
    <row r="39" spans="1:4" x14ac:dyDescent="0.35">
      <c r="B39" s="165">
        <v>42</v>
      </c>
      <c r="C39" s="168">
        <v>460</v>
      </c>
      <c r="D39" s="55">
        <v>843.13</v>
      </c>
    </row>
    <row r="40" spans="1:4" x14ac:dyDescent="0.35">
      <c r="B40" s="165">
        <v>43</v>
      </c>
      <c r="C40" s="168" t="s">
        <v>26</v>
      </c>
      <c r="D40" s="55"/>
    </row>
    <row r="41" spans="1:4" x14ac:dyDescent="0.35">
      <c r="B41" s="165">
        <v>44</v>
      </c>
      <c r="C41" s="168">
        <v>401</v>
      </c>
      <c r="D41" s="55">
        <v>843.86</v>
      </c>
    </row>
    <row r="42" spans="1:4" ht="15" thickBot="1" x14ac:dyDescent="0.4">
      <c r="B42" s="166" t="s">
        <v>69</v>
      </c>
      <c r="C42" s="169" t="s">
        <v>26</v>
      </c>
      <c r="D42" s="170"/>
    </row>
    <row r="43" spans="1:4" ht="15" thickBot="1" x14ac:dyDescent="0.4">
      <c r="A43" s="113">
        <v>2026</v>
      </c>
      <c r="B43" s="182" t="s">
        <v>98</v>
      </c>
      <c r="C43" s="167" t="s">
        <v>26</v>
      </c>
      <c r="D43" s="55"/>
    </row>
    <row r="44" spans="1:4" x14ac:dyDescent="0.35">
      <c r="B44" s="88"/>
      <c r="C44" s="123"/>
      <c r="D44" s="50"/>
    </row>
    <row r="45" spans="1:4" x14ac:dyDescent="0.35">
      <c r="B45" s="88"/>
      <c r="C45" s="123"/>
      <c r="D45" s="50"/>
    </row>
    <row r="46" spans="1:4" x14ac:dyDescent="0.35">
      <c r="B46" s="88"/>
      <c r="C46" s="54"/>
      <c r="D46" s="55"/>
    </row>
    <row r="47" spans="1:4" x14ac:dyDescent="0.35">
      <c r="B47" s="88"/>
      <c r="C47" s="54"/>
      <c r="D47" s="55"/>
    </row>
    <row r="48" spans="1:4" x14ac:dyDescent="0.35">
      <c r="B48" s="88"/>
      <c r="C48" s="54"/>
      <c r="D48" s="55"/>
    </row>
    <row r="49" spans="2:4" x14ac:dyDescent="0.35">
      <c r="B49" s="88"/>
      <c r="C49" s="54"/>
      <c r="D49" s="55"/>
    </row>
    <row r="50" spans="2:4" x14ac:dyDescent="0.35">
      <c r="B50" s="88"/>
      <c r="C50" s="54"/>
      <c r="D50" s="55"/>
    </row>
    <row r="51" spans="2:4" x14ac:dyDescent="0.35">
      <c r="B51" s="88"/>
      <c r="C51" s="54"/>
      <c r="D51" s="55"/>
    </row>
    <row r="52" spans="2:4" x14ac:dyDescent="0.35">
      <c r="B52" s="88"/>
      <c r="C52" s="54"/>
      <c r="D52" s="55"/>
    </row>
    <row r="53" spans="2:4" x14ac:dyDescent="0.35">
      <c r="B53" s="88"/>
      <c r="C53" s="54"/>
      <c r="D53" s="55"/>
    </row>
    <row r="54" spans="2:4" x14ac:dyDescent="0.35">
      <c r="B54" s="88"/>
      <c r="C54" s="54"/>
      <c r="D54" s="55"/>
    </row>
    <row r="55" spans="2:4" x14ac:dyDescent="0.35">
      <c r="B55" s="88"/>
      <c r="C55" s="54"/>
      <c r="D55" s="55"/>
    </row>
    <row r="56" spans="2:4" x14ac:dyDescent="0.35">
      <c r="B56" s="88"/>
      <c r="C56" s="54"/>
      <c r="D56" s="55"/>
    </row>
    <row r="57" spans="2:4" x14ac:dyDescent="0.35">
      <c r="B57" s="88"/>
      <c r="C57" s="54"/>
      <c r="D57" s="55"/>
    </row>
    <row r="58" spans="2:4" x14ac:dyDescent="0.35">
      <c r="B58" s="88"/>
      <c r="C58" s="54"/>
      <c r="D58" s="55"/>
    </row>
    <row r="59" spans="2:4" x14ac:dyDescent="0.35">
      <c r="B59" s="88"/>
      <c r="C59" s="54"/>
      <c r="D59" s="55"/>
    </row>
    <row r="60" spans="2:4" x14ac:dyDescent="0.35">
      <c r="B60" s="88"/>
      <c r="C60" s="54"/>
      <c r="D60" s="55"/>
    </row>
    <row r="61" spans="2:4" x14ac:dyDescent="0.35">
      <c r="B61" s="88"/>
      <c r="C61" s="54"/>
      <c r="D61" s="55"/>
    </row>
    <row r="62" spans="2:4" x14ac:dyDescent="0.35">
      <c r="B62" s="88"/>
      <c r="C62" s="54"/>
      <c r="D62" s="55"/>
    </row>
    <row r="63" spans="2:4" x14ac:dyDescent="0.35">
      <c r="B63" s="88"/>
      <c r="C63" s="54"/>
      <c r="D63" s="55"/>
    </row>
    <row r="64" spans="2:4" x14ac:dyDescent="0.35">
      <c r="B64" s="88"/>
      <c r="C64" s="54"/>
      <c r="D64" s="55"/>
    </row>
    <row r="65" spans="2:4" x14ac:dyDescent="0.35">
      <c r="B65" s="88"/>
      <c r="C65" s="54"/>
      <c r="D65" s="55"/>
    </row>
    <row r="66" spans="2:4" x14ac:dyDescent="0.35">
      <c r="B66" s="88"/>
      <c r="C66" s="54"/>
      <c r="D66" s="55"/>
    </row>
    <row r="67" spans="2:4" x14ac:dyDescent="0.35">
      <c r="B67" s="88"/>
      <c r="C67" s="54"/>
      <c r="D67" s="55"/>
    </row>
    <row r="68" spans="2:4" x14ac:dyDescent="0.35">
      <c r="B68" s="88"/>
      <c r="C68" s="54"/>
      <c r="D68" s="55"/>
    </row>
    <row r="69" spans="2:4" x14ac:dyDescent="0.35">
      <c r="B69" s="88"/>
      <c r="C69" s="54"/>
      <c r="D69" s="55"/>
    </row>
    <row r="70" spans="2:4" x14ac:dyDescent="0.35">
      <c r="B70" s="88"/>
      <c r="C70" s="54"/>
      <c r="D70" s="55"/>
    </row>
    <row r="71" spans="2:4" x14ac:dyDescent="0.35">
      <c r="B71" s="88"/>
      <c r="C71" s="54"/>
      <c r="D71" s="55"/>
    </row>
    <row r="72" spans="2:4" x14ac:dyDescent="0.35">
      <c r="B72" s="88"/>
      <c r="C72" s="54"/>
      <c r="D72" s="55"/>
    </row>
    <row r="73" spans="2:4" x14ac:dyDescent="0.35">
      <c r="B73" s="88"/>
      <c r="C73" s="54"/>
      <c r="D73" s="55"/>
    </row>
    <row r="74" spans="2:4" x14ac:dyDescent="0.35">
      <c r="B74" s="88"/>
      <c r="C74" s="54"/>
      <c r="D74" s="5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1:7" ht="21" x14ac:dyDescent="0.5">
      <c r="B1" s="86" t="s">
        <v>32</v>
      </c>
    </row>
    <row r="3" spans="1:7" x14ac:dyDescent="0.35">
      <c r="B3" t="s">
        <v>56</v>
      </c>
      <c r="E3" s="4" t="str">
        <f>'OSNOVNO POROČILO'!A14</f>
        <v>8. teden (16.2.2026 - 22.2.2026)</v>
      </c>
    </row>
    <row r="4" spans="1:7" ht="15" thickBot="1" x14ac:dyDescent="0.4"/>
    <row r="5" spans="1:7" ht="29.5" thickBot="1" x14ac:dyDescent="0.4">
      <c r="B5" s="12" t="s">
        <v>17</v>
      </c>
      <c r="C5" s="12" t="s">
        <v>7</v>
      </c>
      <c r="D5" s="12" t="s">
        <v>34</v>
      </c>
      <c r="E5" s="12" t="s">
        <v>9</v>
      </c>
    </row>
    <row r="6" spans="1:7" ht="15" thickBot="1" x14ac:dyDescent="0.4">
      <c r="B6" s="62" t="s">
        <v>26</v>
      </c>
      <c r="C6" s="111"/>
      <c r="D6" s="111"/>
      <c r="E6" s="143"/>
      <c r="G6" s="3" t="s">
        <v>24</v>
      </c>
    </row>
    <row r="7" spans="1:7" x14ac:dyDescent="0.35">
      <c r="B7" s="81"/>
      <c r="C7" s="81"/>
      <c r="D7" s="81"/>
      <c r="E7" s="81"/>
    </row>
    <row r="9" spans="1:7" x14ac:dyDescent="0.35">
      <c r="B9" t="s">
        <v>57</v>
      </c>
      <c r="E9" s="4" t="str">
        <f>'OSNOVNO POROČILO'!A14</f>
        <v>8. teden (16.2.2026 - 22.2.2026)</v>
      </c>
    </row>
    <row r="10" spans="1:7" ht="15" thickBot="1" x14ac:dyDescent="0.4"/>
    <row r="11" spans="1:7" ht="30" customHeight="1" thickBot="1" x14ac:dyDescent="0.4">
      <c r="B11" s="109" t="s">
        <v>15</v>
      </c>
      <c r="C11" s="112" t="s">
        <v>16</v>
      </c>
      <c r="D11" s="109" t="s">
        <v>8</v>
      </c>
      <c r="F11" s="141"/>
      <c r="G11" s="142"/>
    </row>
    <row r="12" spans="1:7" ht="15" thickBot="1" x14ac:dyDescent="0.4">
      <c r="A12" s="53"/>
      <c r="B12" s="120" t="s">
        <v>26</v>
      </c>
      <c r="C12" s="121"/>
      <c r="D12" s="122"/>
      <c r="E12" s="53"/>
    </row>
    <row r="13" spans="1:7" x14ac:dyDescent="0.35">
      <c r="A13" s="53"/>
      <c r="B13" s="81"/>
      <c r="C13" s="144"/>
      <c r="D13" s="145"/>
      <c r="E13" s="53"/>
    </row>
    <row r="14" spans="1:7" x14ac:dyDescent="0.35">
      <c r="B14" s="81"/>
      <c r="C14" s="141"/>
      <c r="D14" s="142"/>
    </row>
    <row r="15" spans="1:7" x14ac:dyDescent="0.35">
      <c r="F15" t="s">
        <v>82</v>
      </c>
    </row>
    <row r="16" spans="1:7" x14ac:dyDescent="0.35">
      <c r="B16" t="s">
        <v>81</v>
      </c>
    </row>
    <row r="17" spans="1:4" ht="28.5" customHeight="1" thickBot="1" x14ac:dyDescent="0.4"/>
    <row r="18" spans="1:4" ht="29.5" thickBot="1" x14ac:dyDescent="0.4">
      <c r="A18" s="51"/>
      <c r="B18" s="72" t="s">
        <v>10</v>
      </c>
      <c r="C18" s="11" t="s">
        <v>16</v>
      </c>
      <c r="D18" s="48" t="s">
        <v>8</v>
      </c>
    </row>
    <row r="19" spans="1:4" ht="15" thickBot="1" x14ac:dyDescent="0.4">
      <c r="A19" s="172">
        <v>2025</v>
      </c>
      <c r="B19" s="177" t="s">
        <v>61</v>
      </c>
      <c r="C19" s="173" t="s">
        <v>26</v>
      </c>
      <c r="D19" s="49"/>
    </row>
    <row r="20" spans="1:4" x14ac:dyDescent="0.35">
      <c r="A20" s="51"/>
      <c r="B20" s="178">
        <v>27</v>
      </c>
      <c r="C20" s="174">
        <v>286</v>
      </c>
      <c r="D20" s="50">
        <v>246.59</v>
      </c>
    </row>
    <row r="21" spans="1:4" x14ac:dyDescent="0.35">
      <c r="A21" s="51"/>
      <c r="B21" s="178">
        <v>28</v>
      </c>
      <c r="C21" s="174">
        <v>21878</v>
      </c>
      <c r="D21" s="50">
        <v>179.12</v>
      </c>
    </row>
    <row r="22" spans="1:4" x14ac:dyDescent="0.35">
      <c r="A22" s="51"/>
      <c r="B22" s="178">
        <v>29</v>
      </c>
      <c r="C22" s="174">
        <v>53238</v>
      </c>
      <c r="D22" s="50">
        <v>179.07</v>
      </c>
    </row>
    <row r="23" spans="1:4" x14ac:dyDescent="0.35">
      <c r="A23" s="51"/>
      <c r="B23" s="178">
        <v>30</v>
      </c>
      <c r="C23" s="174">
        <v>60290</v>
      </c>
      <c r="D23" s="50">
        <v>184.21</v>
      </c>
    </row>
    <row r="24" spans="1:4" x14ac:dyDescent="0.35">
      <c r="A24" s="51"/>
      <c r="B24" s="178">
        <v>31</v>
      </c>
      <c r="C24" s="174">
        <v>54824</v>
      </c>
      <c r="D24" s="50">
        <v>179.09</v>
      </c>
    </row>
    <row r="25" spans="1:4" x14ac:dyDescent="0.35">
      <c r="A25" s="51"/>
      <c r="B25" s="178">
        <v>32</v>
      </c>
      <c r="C25" s="174">
        <v>17378</v>
      </c>
      <c r="D25" s="50">
        <v>181.9</v>
      </c>
    </row>
    <row r="26" spans="1:4" x14ac:dyDescent="0.35">
      <c r="A26" s="51"/>
      <c r="B26" s="178">
        <v>33</v>
      </c>
      <c r="C26" s="174">
        <v>264</v>
      </c>
      <c r="D26" s="50">
        <v>242.85</v>
      </c>
    </row>
    <row r="27" spans="1:4" x14ac:dyDescent="0.35">
      <c r="A27" s="51"/>
      <c r="B27" s="178">
        <v>34</v>
      </c>
      <c r="C27" s="174" t="s">
        <v>26</v>
      </c>
      <c r="D27" s="50"/>
    </row>
    <row r="28" spans="1:4" s="53" customFormat="1" x14ac:dyDescent="0.35">
      <c r="A28" s="51"/>
      <c r="B28" s="178">
        <v>35</v>
      </c>
      <c r="C28" s="174">
        <v>126</v>
      </c>
      <c r="D28" s="50">
        <v>180</v>
      </c>
    </row>
    <row r="29" spans="1:4" s="53" customFormat="1" ht="15" thickBot="1" x14ac:dyDescent="0.4">
      <c r="A29" s="52"/>
      <c r="B29" s="179" t="s">
        <v>70</v>
      </c>
      <c r="C29" s="175" t="s">
        <v>26</v>
      </c>
      <c r="D29" s="148"/>
    </row>
    <row r="30" spans="1:4" s="53" customFormat="1" ht="15" thickBot="1" x14ac:dyDescent="0.4">
      <c r="A30" s="89">
        <v>2026</v>
      </c>
      <c r="B30" s="176" t="s">
        <v>98</v>
      </c>
      <c r="C30" s="119" t="s">
        <v>26</v>
      </c>
      <c r="D30" s="50"/>
    </row>
    <row r="31" spans="1:4" s="53" customFormat="1" x14ac:dyDescent="0.35">
      <c r="A31" s="52"/>
      <c r="B31" s="117"/>
      <c r="C31" s="119"/>
      <c r="D31" s="50"/>
    </row>
    <row r="32" spans="1:4" s="53" customFormat="1" x14ac:dyDescent="0.35">
      <c r="A32" s="52"/>
      <c r="B32" s="117"/>
      <c r="C32" s="119"/>
      <c r="D32" s="50"/>
    </row>
    <row r="33" spans="1:4" s="53" customFormat="1" x14ac:dyDescent="0.35">
      <c r="A33" s="52"/>
      <c r="B33" s="117"/>
      <c r="C33" s="119"/>
      <c r="D33" s="50"/>
    </row>
    <row r="34" spans="1:4" s="53" customFormat="1" x14ac:dyDescent="0.35">
      <c r="B34" s="117"/>
      <c r="C34" s="119"/>
      <c r="D34" s="50"/>
    </row>
    <row r="35" spans="1:4" x14ac:dyDescent="0.35">
      <c r="B35" s="117"/>
      <c r="C35" s="119"/>
      <c r="D35" s="50"/>
    </row>
    <row r="36" spans="1:4" x14ac:dyDescent="0.35">
      <c r="B36" s="117"/>
      <c r="C36" s="119"/>
      <c r="D36" s="50"/>
    </row>
    <row r="37" spans="1:4" ht="15" thickBot="1" x14ac:dyDescent="0.4">
      <c r="B37" s="146"/>
      <c r="C37" s="147"/>
      <c r="D37" s="14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2023-07-10T11:32:12Z</cp:lastPrinted>
  <dcterms:created xsi:type="dcterms:W3CDTF">2020-10-02T09:45:11Z</dcterms:created>
  <dcterms:modified xsi:type="dcterms:W3CDTF">2026-02-25T07:08:35Z</dcterms:modified>
</cp:coreProperties>
</file>