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F538195B-DF2E-4B0C-A7AE-E663D7DF92C3}" xr6:coauthVersionLast="47" xr6:coauthVersionMax="47" xr10:uidLastSave="{00000000-0000-0000-0000-000000000000}"/>
  <bookViews>
    <workbookView xWindow="-11430" yWindow="-19800" windowWidth="26565" windowHeight="163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<sst xmlns="http://schemas.openxmlformats.org/spreadsheetml/2006/main" count="161" uniqueCount="101">
  <si>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</si>
  <si>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</si>
  <si>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</si>
  <si>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</si>
  <si>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</si>
  <si>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</si>
  <si>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</si>
  <si>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</si>
  <si>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</si>
  <si>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</si>
  <si>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</si>
  <si>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</si>
  <si>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</si>
  <si>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</si>
  <si>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</si>
  <si>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</si>
  <si>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</si>
  <si>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</si>
  <si>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</si>
  <si>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</si>
  <si>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</si>
  <si>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</si>
  <si>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</si>
  <si>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</si>
  <si>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</si>
  <si>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</si>
  <si>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</si>
  <si>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</si>
  <si>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</si>
  <si>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</si>
  <si>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</si>
  <si>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</si>
  <si>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</si>
  <si>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</si>
  <si>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</si>
  <si>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</si>
  <si>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</si>
  <si>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</si>
  <si>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</si>
  <si>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</si>
  <si>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</si>
  <si>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</si>
  <si>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</si>
  <si>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</si>
  <si>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</si>
  <si>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</si>
  <si>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</si>
  <si>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</si>
  <si>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</si>
  <si>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</si>
  <si>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</si>
  <si>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</si>
  <si>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</si>
  <si>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</si>
  <si>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</si>
  <si>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</si>
  <si>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</si>
  <si>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</si>
  <si>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</si>
  <si>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</si>
  <si>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</si>
  <si>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</si>
  <si>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</si>
  <si>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</si>
  <si>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</si>
  <si>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</si>
  <si>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</si>
  <si>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</si>
  <si>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evelina</t>
  </si>
  <si>
    <t>bio royal gala</t>
  </si>
  <si>
    <t>carjevič</t>
  </si>
  <si>
    <t>topaz</t>
  </si>
  <si>
    <t>39 - 41</t>
  </si>
  <si>
    <t>fuji</t>
  </si>
  <si>
    <t>cripps pink</t>
  </si>
  <si>
    <t>fuji kiku</t>
  </si>
  <si>
    <t>pakhams</t>
  </si>
  <si>
    <t>bio jonagold</t>
  </si>
  <si>
    <t>bio topaz</t>
  </si>
  <si>
    <t>bio opal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</si>
  <si>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</si>
  <si>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</si>
  <si>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</si>
  <si>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</si>
  <si>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</si>
  <si>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</si>
  <si>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</si>
  <si>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</si>
  <si>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t>bio braeburn</t>
  </si>
  <si>
    <t>bio zlati delišes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</si>
  <si>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</si>
  <si>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</si>
  <si>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</si>
  <si>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</si>
  <si>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</si>
  <si>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</si>
  <si>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2. teden (5.1.2026 - 11.1.2026)</t>
  </si>
  <si>
    <t>Številka: 3305-12/2026/3</t>
  </si>
  <si>
    <t>Datum: 14.1.2026</t>
  </si>
  <si>
    <t>opal</t>
  </si>
  <si>
    <t xml:space="preserve">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</si>
</sst>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4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10" fontId="17" fillId="4" borderId="45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JABOLKA!$B$13:$B$65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JABOLKA!$C$13:$C$65</c:f>
              <c:numCache>
                <c:formatCode>#,##0</c:formatCode>
                <c:ptCount val="53"/>
                <c:pt idx="0">
                  <c:v>278526</c:v>
                </c:pt>
                <c:pt idx="1">
                  <c:v>244594</c:v>
                </c:pt>
                <c:pt idx="2">
                  <c:v>266362</c:v>
                </c:pt>
                <c:pt idx="3">
                  <c:v>289068</c:v>
                </c:pt>
                <c:pt idx="4">
                  <c:v>332790</c:v>
                </c:pt>
                <c:pt idx="5">
                  <c:v>279788</c:v>
                </c:pt>
                <c:pt idx="6">
                  <c:v>258610</c:v>
                </c:pt>
                <c:pt idx="7">
                  <c:v>384675</c:v>
                </c:pt>
                <c:pt idx="8">
                  <c:v>317630</c:v>
                </c:pt>
                <c:pt idx="9">
                  <c:v>290849</c:v>
                </c:pt>
                <c:pt idx="10">
                  <c:v>289861</c:v>
                </c:pt>
                <c:pt idx="11">
                  <c:v>202997</c:v>
                </c:pt>
                <c:pt idx="12">
                  <c:v>284415</c:v>
                </c:pt>
                <c:pt idx="13">
                  <c:v>268229</c:v>
                </c:pt>
                <c:pt idx="14">
                  <c:v>264977</c:v>
                </c:pt>
                <c:pt idx="15">
                  <c:v>202936</c:v>
                </c:pt>
                <c:pt idx="16">
                  <c:v>190370</c:v>
                </c:pt>
                <c:pt idx="17">
                  <c:v>337054</c:v>
                </c:pt>
                <c:pt idx="18">
                  <c:v>282353</c:v>
                </c:pt>
                <c:pt idx="19">
                  <c:v>192287</c:v>
                </c:pt>
                <c:pt idx="20">
                  <c:v>314928</c:v>
                </c:pt>
                <c:pt idx="21">
                  <c:v>192819</c:v>
                </c:pt>
                <c:pt idx="22">
                  <c:v>285852</c:v>
                </c:pt>
                <c:pt idx="23">
                  <c:v>238662</c:v>
                </c:pt>
                <c:pt idx="24">
                  <c:v>212378</c:v>
                </c:pt>
                <c:pt idx="25">
                  <c:v>200337</c:v>
                </c:pt>
                <c:pt idx="26">
                  <c:v>165196</c:v>
                </c:pt>
                <c:pt idx="27">
                  <c:v>156835</c:v>
                </c:pt>
                <c:pt idx="28">
                  <c:v>145917</c:v>
                </c:pt>
                <c:pt idx="29">
                  <c:v>127870</c:v>
                </c:pt>
                <c:pt idx="30">
                  <c:v>108323</c:v>
                </c:pt>
                <c:pt idx="31">
                  <c:v>135134</c:v>
                </c:pt>
                <c:pt idx="32">
                  <c:v>147015</c:v>
                </c:pt>
                <c:pt idx="33">
                  <c:v>106386</c:v>
                </c:pt>
                <c:pt idx="34">
                  <c:v>153228</c:v>
                </c:pt>
                <c:pt idx="35">
                  <c:v>166957</c:v>
                </c:pt>
                <c:pt idx="36">
                  <c:v>142928</c:v>
                </c:pt>
                <c:pt idx="37">
                  <c:v>109435</c:v>
                </c:pt>
                <c:pt idx="38">
                  <c:v>199737</c:v>
                </c:pt>
                <c:pt idx="39">
                  <c:v>171192</c:v>
                </c:pt>
                <c:pt idx="40">
                  <c:v>150105</c:v>
                </c:pt>
                <c:pt idx="41">
                  <c:v>167810</c:v>
                </c:pt>
                <c:pt idx="42">
                  <c:v>170268</c:v>
                </c:pt>
                <c:pt idx="43">
                  <c:v>182599</c:v>
                </c:pt>
                <c:pt idx="44">
                  <c:v>192479</c:v>
                </c:pt>
                <c:pt idx="45">
                  <c:v>195555</c:v>
                </c:pt>
                <c:pt idx="46">
                  <c:v>138757</c:v>
                </c:pt>
                <c:pt idx="47">
                  <c:v>188957</c:v>
                </c:pt>
                <c:pt idx="48">
                  <c:v>180492</c:v>
                </c:pt>
                <c:pt idx="49">
                  <c:v>235227</c:v>
                </c:pt>
                <c:pt idx="50">
                  <c:v>149623</c:v>
                </c:pt>
                <c:pt idx="51">
                  <c:v>129445</c:v>
                </c:pt>
                <c:pt idx="52">
                  <c:v>210295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JABOLKA!$B$13:$B$65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JABOLKA!$D$13:$D$65</c:f>
              <c:numCache>
                <c:formatCode>0.00</c:formatCode>
                <c:ptCount val="53"/>
                <c:pt idx="0">
                  <c:v>95.66</c:v>
                </c:pt>
                <c:pt idx="1">
                  <c:v>101.34</c:v>
                </c:pt>
                <c:pt idx="2">
                  <c:v>93.02</c:v>
                </c:pt>
                <c:pt idx="3">
                  <c:v>94.5</c:v>
                </c:pt>
                <c:pt idx="4">
                  <c:v>90.46</c:v>
                </c:pt>
                <c:pt idx="5">
                  <c:v>97.6</c:v>
                </c:pt>
                <c:pt idx="6">
                  <c:v>97.2</c:v>
                </c:pt>
                <c:pt idx="7">
                  <c:v>85.17</c:v>
                </c:pt>
                <c:pt idx="8">
                  <c:v>93.32</c:v>
                </c:pt>
                <c:pt idx="9">
                  <c:v>92.25</c:v>
                </c:pt>
                <c:pt idx="10">
                  <c:v>91.91</c:v>
                </c:pt>
                <c:pt idx="11">
                  <c:v>102.25</c:v>
                </c:pt>
                <c:pt idx="12">
                  <c:v>95.36</c:v>
                </c:pt>
                <c:pt idx="13">
                  <c:v>91.03</c:v>
                </c:pt>
                <c:pt idx="14">
                  <c:v>91.39</c:v>
                </c:pt>
                <c:pt idx="15">
                  <c:v>94.63</c:v>
                </c:pt>
                <c:pt idx="16">
                  <c:v>91.29</c:v>
                </c:pt>
                <c:pt idx="17">
                  <c:v>89.07</c:v>
                </c:pt>
                <c:pt idx="18">
                  <c:v>86.82</c:v>
                </c:pt>
                <c:pt idx="19">
                  <c:v>85.5</c:v>
                </c:pt>
                <c:pt idx="20">
                  <c:v>83.3</c:v>
                </c:pt>
                <c:pt idx="21">
                  <c:v>89.05</c:v>
                </c:pt>
                <c:pt idx="22">
                  <c:v>86.06</c:v>
                </c:pt>
                <c:pt idx="23">
                  <c:v>86.42</c:v>
                </c:pt>
                <c:pt idx="24">
                  <c:v>91.7</c:v>
                </c:pt>
                <c:pt idx="25">
                  <c:v>89.41</c:v>
                </c:pt>
                <c:pt idx="26">
                  <c:v>90.48</c:v>
                </c:pt>
                <c:pt idx="27">
                  <c:v>95.66</c:v>
                </c:pt>
                <c:pt idx="28">
                  <c:v>97.3</c:v>
                </c:pt>
                <c:pt idx="29">
                  <c:v>93.5</c:v>
                </c:pt>
                <c:pt idx="30">
                  <c:v>91.59</c:v>
                </c:pt>
                <c:pt idx="31">
                  <c:v>104.81</c:v>
                </c:pt>
                <c:pt idx="32">
                  <c:v>115.93</c:v>
                </c:pt>
                <c:pt idx="33">
                  <c:v>109.18</c:v>
                </c:pt>
                <c:pt idx="34">
                  <c:v>106.53</c:v>
                </c:pt>
                <c:pt idx="35">
                  <c:v>115.11</c:v>
                </c:pt>
                <c:pt idx="36">
                  <c:v>106.65</c:v>
                </c:pt>
                <c:pt idx="37">
                  <c:v>108.72</c:v>
                </c:pt>
                <c:pt idx="38">
                  <c:v>110.15</c:v>
                </c:pt>
                <c:pt idx="39">
                  <c:v>115.18</c:v>
                </c:pt>
                <c:pt idx="40">
                  <c:v>109.45</c:v>
                </c:pt>
                <c:pt idx="41">
                  <c:v>108.63</c:v>
                </c:pt>
                <c:pt idx="42">
                  <c:v>104.05</c:v>
                </c:pt>
                <c:pt idx="43">
                  <c:v>111.51</c:v>
                </c:pt>
                <c:pt idx="44">
                  <c:v>117.95</c:v>
                </c:pt>
                <c:pt idx="45">
                  <c:v>107.06</c:v>
                </c:pt>
                <c:pt idx="46">
                  <c:v>112.67</c:v>
                </c:pt>
                <c:pt idx="47">
                  <c:v>111.63</c:v>
                </c:pt>
                <c:pt idx="48">
                  <c:v>106.78</c:v>
                </c:pt>
                <c:pt idx="49">
                  <c:v>105.42</c:v>
                </c:pt>
                <c:pt idx="50">
                  <c:v>107.57</c:v>
                </c:pt>
                <c:pt idx="51">
                  <c:v>110.03</c:v>
                </c:pt>
                <c:pt idx="52">
                  <c:v>105.53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gala</c:v>
                </c:pt>
                <c:pt idx="1">
                  <c:v>zlati delišes</c:v>
                </c:pt>
                <c:pt idx="2">
                  <c:v>granny smith</c:v>
                </c:pt>
                <c:pt idx="3">
                  <c:v>evelina</c:v>
                </c:pt>
                <c:pt idx="4">
                  <c:v>idared</c:v>
                </c:pt>
                <c:pt idx="5">
                  <c:v>royal gala</c:v>
                </c:pt>
                <c:pt idx="6">
                  <c:v>fuji kiku</c:v>
                </c:pt>
                <c:pt idx="7">
                  <c:v>cripps pink</c:v>
                </c:pt>
                <c:pt idx="8">
                  <c:v>elstar</c:v>
                </c:pt>
                <c:pt idx="9">
                  <c:v>braeburn</c:v>
                </c:pt>
                <c:pt idx="10">
                  <c:v>jonagold</c:v>
                </c:pt>
                <c:pt idx="11">
                  <c:v>topaz</c:v>
                </c:pt>
                <c:pt idx="12">
                  <c:v>bio jonagold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47996</c:v>
                </c:pt>
                <c:pt idx="1">
                  <c:v>22519</c:v>
                </c:pt>
                <c:pt idx="2">
                  <c:v>21595</c:v>
                </c:pt>
                <c:pt idx="3">
                  <c:v>14938</c:v>
                </c:pt>
                <c:pt idx="4">
                  <c:v>14643</c:v>
                </c:pt>
                <c:pt idx="5">
                  <c:v>14242</c:v>
                </c:pt>
                <c:pt idx="6">
                  <c:v>13975</c:v>
                </c:pt>
                <c:pt idx="7">
                  <c:v>11922</c:v>
                </c:pt>
                <c:pt idx="8">
                  <c:v>10285</c:v>
                </c:pt>
                <c:pt idx="9" formatCode="General">
                  <c:v>10152</c:v>
                </c:pt>
                <c:pt idx="10" formatCode="General">
                  <c:v>6988</c:v>
                </c:pt>
                <c:pt idx="11" formatCode="General">
                  <c:v>6858</c:v>
                </c:pt>
                <c:pt idx="12" formatCode="General">
                  <c:v>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gala</c:v>
                </c:pt>
                <c:pt idx="1">
                  <c:v>zlati delišes</c:v>
                </c:pt>
                <c:pt idx="2">
                  <c:v>granny smith</c:v>
                </c:pt>
                <c:pt idx="3">
                  <c:v>evelina</c:v>
                </c:pt>
                <c:pt idx="4">
                  <c:v>idared</c:v>
                </c:pt>
                <c:pt idx="5">
                  <c:v>royal gala</c:v>
                </c:pt>
                <c:pt idx="6">
                  <c:v>fuji kiku</c:v>
                </c:pt>
                <c:pt idx="7">
                  <c:v>cripps pink</c:v>
                </c:pt>
                <c:pt idx="8">
                  <c:v>elstar</c:v>
                </c:pt>
                <c:pt idx="9">
                  <c:v>braeburn</c:v>
                </c:pt>
                <c:pt idx="10">
                  <c:v>jonagold</c:v>
                </c:pt>
                <c:pt idx="11">
                  <c:v>topaz</c:v>
                </c:pt>
                <c:pt idx="12">
                  <c:v>bio jonagold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92.58</c:v>
                </c:pt>
                <c:pt idx="1">
                  <c:v>95.5</c:v>
                </c:pt>
                <c:pt idx="2" formatCode="General">
                  <c:v>75.400000000000006</c:v>
                </c:pt>
                <c:pt idx="3" formatCode="General">
                  <c:v>154.24</c:v>
                </c:pt>
                <c:pt idx="4">
                  <c:v>72.58</c:v>
                </c:pt>
                <c:pt idx="5">
                  <c:v>98.01</c:v>
                </c:pt>
                <c:pt idx="6" formatCode="General">
                  <c:v>150.21</c:v>
                </c:pt>
                <c:pt idx="7" formatCode="General">
                  <c:v>89.04</c:v>
                </c:pt>
                <c:pt idx="8" formatCode="General">
                  <c:v>115.56</c:v>
                </c:pt>
                <c:pt idx="9" formatCode="General">
                  <c:v>101.37</c:v>
                </c:pt>
                <c:pt idx="10" formatCode="General">
                  <c:v>109.09</c:v>
                </c:pt>
                <c:pt idx="11" formatCode="General">
                  <c:v>115.29</c:v>
                </c:pt>
                <c:pt idx="12" formatCode="General">
                  <c:v>110.53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SORTAH'!$B$30:$B$38</c:f>
              <c:strCache>
                <c:ptCount val="9"/>
                <c:pt idx="0">
                  <c:v>carjevič</c:v>
                </c:pt>
                <c:pt idx="1">
                  <c:v>bio braeburn</c:v>
                </c:pt>
                <c:pt idx="2">
                  <c:v>bio royal gala</c:v>
                </c:pt>
                <c:pt idx="3">
                  <c:v>bio zlati delišes</c:v>
                </c:pt>
                <c:pt idx="4">
                  <c:v>bio topaz</c:v>
                </c:pt>
                <c:pt idx="5">
                  <c:v>fuji</c:v>
                </c:pt>
                <c:pt idx="6">
                  <c:v>bio opal</c:v>
                </c:pt>
                <c:pt idx="7">
                  <c:v>opal</c:v>
                </c:pt>
                <c:pt idx="8">
                  <c:v>bio topaz</c:v>
                </c:pt>
              </c:strCache>
            </c:strRef>
          </c:cat>
          <c:val>
            <c:numRef>
              <c:f>'JABOLKA PO SORTAH'!$C$30:$C$38</c:f>
              <c:numCache>
                <c:formatCode>General</c:formatCode>
                <c:ptCount val="9"/>
                <c:pt idx="0">
                  <c:v>3194</c:v>
                </c:pt>
                <c:pt idx="1">
                  <c:v>3000</c:v>
                </c:pt>
                <c:pt idx="2">
                  <c:v>1106</c:v>
                </c:pt>
                <c:pt idx="3">
                  <c:v>939</c:v>
                </c:pt>
                <c:pt idx="4">
                  <c:v>909</c:v>
                </c:pt>
                <c:pt idx="5">
                  <c:v>541</c:v>
                </c:pt>
                <c:pt idx="6">
                  <c:v>190</c:v>
                </c:pt>
                <c:pt idx="7">
                  <c:v>15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SORTAH'!$B$30:$B$38</c:f>
              <c:strCache>
                <c:ptCount val="9"/>
                <c:pt idx="0">
                  <c:v>carjevič</c:v>
                </c:pt>
                <c:pt idx="1">
                  <c:v>bio braeburn</c:v>
                </c:pt>
                <c:pt idx="2">
                  <c:v>bio royal gala</c:v>
                </c:pt>
                <c:pt idx="3">
                  <c:v>bio zlati delišes</c:v>
                </c:pt>
                <c:pt idx="4">
                  <c:v>bio topaz</c:v>
                </c:pt>
                <c:pt idx="5">
                  <c:v>fuji</c:v>
                </c:pt>
                <c:pt idx="6">
                  <c:v>bio opal</c:v>
                </c:pt>
                <c:pt idx="7">
                  <c:v>opal</c:v>
                </c:pt>
                <c:pt idx="8">
                  <c:v>bio topaz</c:v>
                </c:pt>
              </c:strCache>
            </c:strRef>
          </c:cat>
          <c:val>
            <c:numRef>
              <c:f>'JABOLKA PO SORTAH'!$D$30:$D$38</c:f>
              <c:numCache>
                <c:formatCode>General</c:formatCode>
                <c:ptCount val="9"/>
                <c:pt idx="0">
                  <c:v>132.94999999999999</c:v>
                </c:pt>
                <c:pt idx="1">
                  <c:v>214.55</c:v>
                </c:pt>
                <c:pt idx="2">
                  <c:v>220.25</c:v>
                </c:pt>
                <c:pt idx="3">
                  <c:v>219.83</c:v>
                </c:pt>
                <c:pt idx="4">
                  <c:v>210.14</c:v>
                </c:pt>
                <c:pt idx="5">
                  <c:v>91.79</c:v>
                </c:pt>
                <c:pt idx="6">
                  <c:v>220.13</c:v>
                </c:pt>
                <c:pt idx="7">
                  <c:v>136.99</c:v>
                </c:pt>
                <c:pt idx="8">
                  <c:v>228.33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HRUŠKE!$B$20:$B$53</c:f>
              <c:strCache>
                <c:ptCount val="3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 13 - 30</c:v>
                </c:pt>
                <c:pt idx="12">
                  <c:v>31-33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</c:strCache>
            </c:strRef>
          </c:cat>
          <c:val>
            <c:numRef>
              <c:f>HRUŠKE!$C$20:$C$53</c:f>
              <c:numCache>
                <c:formatCode>#,##0</c:formatCode>
                <c:ptCount val="34"/>
                <c:pt idx="0">
                  <c:v>6219</c:v>
                </c:pt>
                <c:pt idx="1">
                  <c:v>5389</c:v>
                </c:pt>
                <c:pt idx="2">
                  <c:v>4808</c:v>
                </c:pt>
                <c:pt idx="3">
                  <c:v>4183</c:v>
                </c:pt>
                <c:pt idx="4">
                  <c:v>599</c:v>
                </c:pt>
                <c:pt idx="5">
                  <c:v>16</c:v>
                </c:pt>
                <c:pt idx="6">
                  <c:v>0</c:v>
                </c:pt>
                <c:pt idx="7">
                  <c:v>15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1064</c:v>
                </c:pt>
                <c:pt idx="14">
                  <c:v>11678</c:v>
                </c:pt>
                <c:pt idx="15">
                  <c:v>7632</c:v>
                </c:pt>
                <c:pt idx="16">
                  <c:v>10723</c:v>
                </c:pt>
                <c:pt idx="17">
                  <c:v>16205</c:v>
                </c:pt>
                <c:pt idx="18">
                  <c:v>12792</c:v>
                </c:pt>
                <c:pt idx="19">
                  <c:v>11234</c:v>
                </c:pt>
                <c:pt idx="20">
                  <c:v>8014</c:v>
                </c:pt>
                <c:pt idx="21">
                  <c:v>7899</c:v>
                </c:pt>
                <c:pt idx="22">
                  <c:v>7103</c:v>
                </c:pt>
                <c:pt idx="23">
                  <c:v>4262</c:v>
                </c:pt>
                <c:pt idx="24">
                  <c:v>4145</c:v>
                </c:pt>
                <c:pt idx="25">
                  <c:v>3271</c:v>
                </c:pt>
                <c:pt idx="26">
                  <c:v>3088</c:v>
                </c:pt>
                <c:pt idx="27">
                  <c:v>3341</c:v>
                </c:pt>
                <c:pt idx="28">
                  <c:v>3572</c:v>
                </c:pt>
                <c:pt idx="29">
                  <c:v>3572</c:v>
                </c:pt>
                <c:pt idx="30">
                  <c:v>4289</c:v>
                </c:pt>
                <c:pt idx="31">
                  <c:v>335</c:v>
                </c:pt>
                <c:pt idx="32">
                  <c:v>67</c:v>
                </c:pt>
                <c:pt idx="3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HRUŠKE!$B$20:$B$53</c:f>
              <c:strCache>
                <c:ptCount val="3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 13 - 30</c:v>
                </c:pt>
                <c:pt idx="12">
                  <c:v>31-33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</c:strCache>
            </c:strRef>
          </c:cat>
          <c:val>
            <c:numRef>
              <c:f>HRUŠKE!$D$20:$D$53</c:f>
              <c:numCache>
                <c:formatCode>#,##0.00</c:formatCode>
                <c:ptCount val="34"/>
                <c:pt idx="0">
                  <c:v>141.97999999999999</c:v>
                </c:pt>
                <c:pt idx="1">
                  <c:v>145.24</c:v>
                </c:pt>
                <c:pt idx="2">
                  <c:v>141.76</c:v>
                </c:pt>
                <c:pt idx="3">
                  <c:v>150.72</c:v>
                </c:pt>
                <c:pt idx="4">
                  <c:v>168.74</c:v>
                </c:pt>
                <c:pt idx="5">
                  <c:v>182.63</c:v>
                </c:pt>
                <c:pt idx="7">
                  <c:v>182.68</c:v>
                </c:pt>
                <c:pt idx="8">
                  <c:v>182.68</c:v>
                </c:pt>
                <c:pt idx="9">
                  <c:v>182.64</c:v>
                </c:pt>
                <c:pt idx="10">
                  <c:v>182.65</c:v>
                </c:pt>
                <c:pt idx="13">
                  <c:v>223.27</c:v>
                </c:pt>
                <c:pt idx="14">
                  <c:v>203.54</c:v>
                </c:pt>
                <c:pt idx="15">
                  <c:v>187.56</c:v>
                </c:pt>
                <c:pt idx="16">
                  <c:v>194.57</c:v>
                </c:pt>
                <c:pt idx="17">
                  <c:v>188.76</c:v>
                </c:pt>
                <c:pt idx="18">
                  <c:v>194.27</c:v>
                </c:pt>
                <c:pt idx="19">
                  <c:v>184.29</c:v>
                </c:pt>
                <c:pt idx="20">
                  <c:v>196.28</c:v>
                </c:pt>
                <c:pt idx="21">
                  <c:v>194.03</c:v>
                </c:pt>
                <c:pt idx="22">
                  <c:v>195.83</c:v>
                </c:pt>
                <c:pt idx="23">
                  <c:v>196.47</c:v>
                </c:pt>
                <c:pt idx="24">
                  <c:v>195.59</c:v>
                </c:pt>
                <c:pt idx="25">
                  <c:v>191.23</c:v>
                </c:pt>
                <c:pt idx="26">
                  <c:v>193.33</c:v>
                </c:pt>
                <c:pt idx="27">
                  <c:v>191.55</c:v>
                </c:pt>
                <c:pt idx="28">
                  <c:v>193.78</c:v>
                </c:pt>
                <c:pt idx="29">
                  <c:v>193.78</c:v>
                </c:pt>
                <c:pt idx="30">
                  <c:v>195.52</c:v>
                </c:pt>
                <c:pt idx="31">
                  <c:v>133.62</c:v>
                </c:pt>
                <c:pt idx="32">
                  <c:v>217.66</c:v>
                </c:pt>
                <c:pt idx="33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1-2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1-2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1-2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1-2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96</v>
      </c>
      <c r="B14" s="2" t="s">
        <v>50</v>
      </c>
    </row>
    <row r="15" spans="1:2" x14ac:dyDescent="0.35">
      <c r="A15" s="3" t="s">
        <v>97</v>
      </c>
      <c r="B15" s="2" t="s">
        <v>0</v>
      </c>
    </row>
    <row r="16" spans="1:2" x14ac:dyDescent="0.35">
      <c r="A16" s="3" t="s">
        <v>98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2. teden (5.1.2026 - 11.1.2026)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210295</v>
      </c>
      <c r="C6" s="69">
        <v>105.53</v>
      </c>
      <c r="D6" s="69">
        <v>-4.5</v>
      </c>
      <c r="E6" s="115">
        <v>-4.0897936926292844E-2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82</v>
      </c>
      <c r="F9" s="3" t="s">
        <v>83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/>
      <c r="D66" s="31"/>
    </row>
    <row r="67" spans="1:4" x14ac:dyDescent="0.35">
      <c r="A67" s="64"/>
      <c r="B67" s="75">
        <v>4</v>
      </c>
      <c r="C67" s="29"/>
      <c r="D67" s="31"/>
    </row>
    <row r="68" spans="1:4" x14ac:dyDescent="0.35">
      <c r="A68" s="64"/>
      <c r="B68" s="75">
        <v>5</v>
      </c>
      <c r="C68" s="29"/>
      <c r="D68" s="31"/>
    </row>
    <row r="69" spans="1:4" x14ac:dyDescent="0.35">
      <c r="A69" s="64"/>
      <c r="B69" s="75">
        <v>6</v>
      </c>
      <c r="C69" s="29"/>
      <c r="D69" s="31"/>
    </row>
    <row r="70" spans="1:4" x14ac:dyDescent="0.35">
      <c r="A70" s="64"/>
      <c r="B70" s="76">
        <v>7</v>
      </c>
      <c r="C70" s="6"/>
      <c r="D70" s="5"/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87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84</v>
      </c>
      <c r="H120" s="10" t="s">
        <v>85</v>
      </c>
      <c r="K120" s="3" t="s">
        <v>86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/>
      <c r="G123" s="43"/>
      <c r="H123" s="15"/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/>
      <c r="G124" s="43"/>
      <c r="H124" s="15"/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/>
      <c r="G125" s="43"/>
      <c r="H125" s="15"/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/>
      <c r="G126" s="43"/>
      <c r="H126" s="15"/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/>
      <c r="G127" s="43"/>
      <c r="H127" s="15"/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2. teden (5.1.2026 - 11.1.2026)</v>
      </c>
      <c r="M1" s="20" t="s">
        <v>53</v>
      </c>
      <c r="N1" s="4" t="str">
        <f>'OSNOVNO POROČILO'!A14</f>
        <v>2. teden (5.1.2026 - 11.1.2026)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72.58</v>
      </c>
      <c r="D4" s="138">
        <v>-10.710000000000008</v>
      </c>
      <c r="E4" s="166">
        <v>-0.12858686516988838</v>
      </c>
    </row>
    <row r="5" spans="2:15" x14ac:dyDescent="0.35">
      <c r="B5" s="104" t="s">
        <v>19</v>
      </c>
      <c r="C5" s="135">
        <v>109.09</v>
      </c>
      <c r="D5" s="139">
        <v>-1.8699999999999903</v>
      </c>
      <c r="E5" s="159">
        <v>-1.6852919971160674E-2</v>
      </c>
    </row>
    <row r="6" spans="2:15" x14ac:dyDescent="0.35">
      <c r="B6" s="104" t="s">
        <v>20</v>
      </c>
      <c r="C6" s="135">
        <v>95.5</v>
      </c>
      <c r="D6" s="139">
        <v>6.2099999999999937</v>
      </c>
      <c r="E6" s="137">
        <v>6.9548661664240008E-2</v>
      </c>
    </row>
    <row r="7" spans="2:15" x14ac:dyDescent="0.35">
      <c r="B7" s="104" t="s">
        <v>21</v>
      </c>
      <c r="C7" s="135">
        <v>92.58</v>
      </c>
      <c r="D7" s="139">
        <v>-10.650000000000006</v>
      </c>
      <c r="E7" s="159">
        <v>-0.10316768381284513</v>
      </c>
    </row>
    <row r="8" spans="2:15" x14ac:dyDescent="0.35">
      <c r="B8" s="104" t="s">
        <v>22</v>
      </c>
      <c r="C8" s="135">
        <v>101.37</v>
      </c>
      <c r="D8" s="139">
        <v>-0.19999999999998863</v>
      </c>
      <c r="E8" s="159">
        <v>-1.9690853598501867E-3</v>
      </c>
      <c r="O8" s="4"/>
    </row>
    <row r="9" spans="2:15" ht="15" thickBot="1" x14ac:dyDescent="0.4">
      <c r="B9" s="105" t="s">
        <v>23</v>
      </c>
      <c r="C9" s="136">
        <v>75.400000000000006</v>
      </c>
      <c r="D9" s="140">
        <v>-45.789999999999992</v>
      </c>
      <c r="E9" s="167">
        <v>-0.37783645515306541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50" t="s">
        <v>15</v>
      </c>
      <c r="C16" s="151" t="s">
        <v>16</v>
      </c>
      <c r="D16" s="152" t="s">
        <v>8</v>
      </c>
    </row>
    <row r="17" spans="1:5" x14ac:dyDescent="0.35">
      <c r="B17" s="126" t="s">
        <v>21</v>
      </c>
      <c r="C17" s="124">
        <v>47996</v>
      </c>
      <c r="D17" s="128">
        <v>92.58</v>
      </c>
    </row>
    <row r="18" spans="1:5" x14ac:dyDescent="0.35">
      <c r="B18" s="127" t="s">
        <v>20</v>
      </c>
      <c r="C18" s="125">
        <v>22519</v>
      </c>
      <c r="D18" s="129">
        <v>95.5</v>
      </c>
    </row>
    <row r="19" spans="1:5" x14ac:dyDescent="0.35">
      <c r="B19" s="127" t="s">
        <v>23</v>
      </c>
      <c r="C19" s="125">
        <v>21595</v>
      </c>
      <c r="D19" s="130">
        <v>75.400000000000006</v>
      </c>
    </row>
    <row r="20" spans="1:5" x14ac:dyDescent="0.35">
      <c r="B20" s="127" t="s">
        <v>68</v>
      </c>
      <c r="C20" s="125">
        <v>14938</v>
      </c>
      <c r="D20" s="130">
        <v>154.24</v>
      </c>
    </row>
    <row r="21" spans="1:5" x14ac:dyDescent="0.35">
      <c r="B21" s="127" t="s">
        <v>18</v>
      </c>
      <c r="C21" s="125">
        <v>14643</v>
      </c>
      <c r="D21" s="129">
        <v>72.58</v>
      </c>
    </row>
    <row r="22" spans="1:5" x14ac:dyDescent="0.35">
      <c r="B22" s="127" t="s">
        <v>64</v>
      </c>
      <c r="C22" s="125">
        <v>14242</v>
      </c>
      <c r="D22" s="129">
        <v>98.01</v>
      </c>
    </row>
    <row r="23" spans="1:5" x14ac:dyDescent="0.35">
      <c r="B23" s="127" t="s">
        <v>75</v>
      </c>
      <c r="C23" s="125">
        <v>13975</v>
      </c>
      <c r="D23" s="130">
        <v>150.21</v>
      </c>
    </row>
    <row r="24" spans="1:5" x14ac:dyDescent="0.35">
      <c r="B24" s="127" t="s">
        <v>74</v>
      </c>
      <c r="C24" s="125">
        <v>11922</v>
      </c>
      <c r="D24" s="130">
        <v>89.04</v>
      </c>
    </row>
    <row r="25" spans="1:5" x14ac:dyDescent="0.35">
      <c r="B25" s="127" t="s">
        <v>65</v>
      </c>
      <c r="C25" s="125">
        <v>10285</v>
      </c>
      <c r="D25" s="130">
        <v>115.56</v>
      </c>
    </row>
    <row r="26" spans="1:5" x14ac:dyDescent="0.35">
      <c r="A26"/>
      <c r="B26" s="156" t="s">
        <v>22</v>
      </c>
      <c r="C26" s="158">
        <v>10152</v>
      </c>
      <c r="D26" s="157">
        <v>101.37</v>
      </c>
    </row>
    <row r="27" spans="1:5" x14ac:dyDescent="0.35">
      <c r="A27"/>
      <c r="B27" s="156" t="s">
        <v>19</v>
      </c>
      <c r="C27" s="158">
        <v>6988</v>
      </c>
      <c r="D27" s="157">
        <v>109.09</v>
      </c>
    </row>
    <row r="28" spans="1:5" x14ac:dyDescent="0.35">
      <c r="A28"/>
      <c r="B28" s="156" t="s">
        <v>71</v>
      </c>
      <c r="C28" s="158">
        <v>6858</v>
      </c>
      <c r="D28" s="157">
        <v>115.29</v>
      </c>
    </row>
    <row r="29" spans="1:5" x14ac:dyDescent="0.35">
      <c r="A29"/>
      <c r="B29" s="156" t="s">
        <v>77</v>
      </c>
      <c r="C29" s="158">
        <v>4288</v>
      </c>
      <c r="D29" s="157">
        <v>110.53</v>
      </c>
    </row>
    <row r="30" spans="1:5" x14ac:dyDescent="0.35">
      <c r="A30" s="28"/>
      <c r="B30" s="156" t="s">
        <v>70</v>
      </c>
      <c r="C30" s="158">
        <v>3194</v>
      </c>
      <c r="D30" s="157">
        <v>132.94999999999999</v>
      </c>
    </row>
    <row r="31" spans="1:5" x14ac:dyDescent="0.35">
      <c r="A31" s="28"/>
      <c r="B31" s="156" t="s">
        <v>88</v>
      </c>
      <c r="C31" s="158">
        <v>3000</v>
      </c>
      <c r="D31" s="157">
        <v>214.55</v>
      </c>
      <c r="E31" s="28"/>
    </row>
    <row r="32" spans="1:5" x14ac:dyDescent="0.35">
      <c r="A32" s="28"/>
      <c r="B32" s="156" t="s">
        <v>69</v>
      </c>
      <c r="C32" s="158">
        <v>1106</v>
      </c>
      <c r="D32" s="157">
        <v>220.25</v>
      </c>
    </row>
    <row r="33" spans="1:5" x14ac:dyDescent="0.35">
      <c r="A33" s="28"/>
      <c r="B33" s="156" t="s">
        <v>89</v>
      </c>
      <c r="C33" s="158">
        <v>939</v>
      </c>
      <c r="D33" s="157">
        <v>219.83</v>
      </c>
      <c r="E33" s="28"/>
    </row>
    <row r="34" spans="1:5" x14ac:dyDescent="0.35">
      <c r="B34" s="156" t="s">
        <v>78</v>
      </c>
      <c r="C34" s="158">
        <v>909</v>
      </c>
      <c r="D34" s="157">
        <v>210.14</v>
      </c>
    </row>
    <row r="35" spans="1:5" x14ac:dyDescent="0.35">
      <c r="B35" s="156" t="s">
        <v>73</v>
      </c>
      <c r="C35" s="158">
        <v>541</v>
      </c>
      <c r="D35" s="157">
        <v>91.79</v>
      </c>
    </row>
    <row r="36" spans="1:5" x14ac:dyDescent="0.35">
      <c r="B36" s="156" t="s">
        <v>79</v>
      </c>
      <c r="C36" s="158">
        <v>190</v>
      </c>
      <c r="D36" s="157">
        <v>220.13</v>
      </c>
    </row>
    <row r="37" spans="1:5" x14ac:dyDescent="0.35">
      <c r="B37" s="156" t="s">
        <v>99</v>
      </c>
      <c r="C37" s="158">
        <v>15</v>
      </c>
      <c r="D37" s="157">
        <v>136.99</v>
      </c>
    </row>
    <row r="38" spans="1:5" ht="15" thickBot="1" x14ac:dyDescent="0.4">
      <c r="B38" s="153" t="s">
        <v>78</v>
      </c>
      <c r="C38" s="155">
        <v>15</v>
      </c>
      <c r="D38" s="154">
        <v>228.33</v>
      </c>
    </row>
    <row r="39" spans="1:5" x14ac:dyDescent="0.35">
      <c r="A39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2. teden (5.1.2026 - 11.1.2026)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>
        <v>117</v>
      </c>
      <c r="C6" s="107">
        <v>205.48</v>
      </c>
      <c r="D6" s="186">
        <v>-12.180000000000007</v>
      </c>
      <c r="E6" s="187">
        <v>-5.5958834880088237E-2</v>
      </c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2. teden (5.1.2026 - 11.1.2026)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76</v>
      </c>
      <c r="C12" s="131">
        <v>117</v>
      </c>
      <c r="D12" s="132">
        <v>205.48</v>
      </c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90</v>
      </c>
    </row>
    <row r="17" spans="1:6" ht="15" thickBot="1" x14ac:dyDescent="0.4"/>
    <row r="18" spans="1:6" ht="15" thickBot="1" x14ac:dyDescent="0.4">
      <c r="B18" s="165" t="s">
        <v>10</v>
      </c>
      <c r="C18" s="161" t="s">
        <v>11</v>
      </c>
      <c r="D18" s="162" t="s">
        <v>12</v>
      </c>
      <c r="F18" s="3" t="s">
        <v>91</v>
      </c>
    </row>
    <row r="19" spans="1:6" ht="15" thickBot="1" x14ac:dyDescent="0.4">
      <c r="A19" s="114">
        <v>2025</v>
      </c>
      <c r="B19" s="83">
        <v>1</v>
      </c>
      <c r="C19" s="163">
        <v>8429</v>
      </c>
      <c r="D19" s="61">
        <v>145.22999999999999</v>
      </c>
    </row>
    <row r="20" spans="1:6" x14ac:dyDescent="0.35">
      <c r="B20" s="84">
        <v>2</v>
      </c>
      <c r="C20" s="163">
        <v>6219</v>
      </c>
      <c r="D20" s="61">
        <v>141.97999999999999</v>
      </c>
    </row>
    <row r="21" spans="1:6" x14ac:dyDescent="0.35">
      <c r="B21" s="84">
        <v>3</v>
      </c>
      <c r="C21" s="163">
        <v>5389</v>
      </c>
      <c r="D21" s="61">
        <v>145.24</v>
      </c>
    </row>
    <row r="22" spans="1:6" x14ac:dyDescent="0.35">
      <c r="B22" s="84">
        <v>4</v>
      </c>
      <c r="C22" s="163">
        <v>4808</v>
      </c>
      <c r="D22" s="61">
        <v>141.76</v>
      </c>
    </row>
    <row r="23" spans="1:6" x14ac:dyDescent="0.35">
      <c r="B23" s="84">
        <v>5</v>
      </c>
      <c r="C23" s="163">
        <v>4183</v>
      </c>
      <c r="D23" s="61">
        <v>150.72</v>
      </c>
    </row>
    <row r="24" spans="1:6" x14ac:dyDescent="0.35">
      <c r="B24" s="84">
        <v>6</v>
      </c>
      <c r="C24" s="163">
        <v>599</v>
      </c>
      <c r="D24" s="61">
        <v>168.74</v>
      </c>
    </row>
    <row r="25" spans="1:6" x14ac:dyDescent="0.35">
      <c r="B25" s="84">
        <v>7</v>
      </c>
      <c r="C25" s="163">
        <v>16</v>
      </c>
      <c r="D25" s="61">
        <v>182.63</v>
      </c>
    </row>
    <row r="26" spans="1:6" x14ac:dyDescent="0.35">
      <c r="B26" s="84">
        <v>8</v>
      </c>
      <c r="C26" s="163" t="s">
        <v>26</v>
      </c>
      <c r="D26" s="61"/>
    </row>
    <row r="27" spans="1:6" x14ac:dyDescent="0.35">
      <c r="B27" s="84">
        <v>9</v>
      </c>
      <c r="C27" s="163">
        <v>15</v>
      </c>
      <c r="D27" s="61">
        <v>182.68</v>
      </c>
    </row>
    <row r="28" spans="1:6" x14ac:dyDescent="0.35">
      <c r="B28" s="84">
        <v>10</v>
      </c>
      <c r="C28" s="163">
        <v>10</v>
      </c>
      <c r="D28" s="61">
        <v>182.68</v>
      </c>
    </row>
    <row r="29" spans="1:6" x14ac:dyDescent="0.35">
      <c r="B29" s="84">
        <v>11</v>
      </c>
      <c r="C29" s="163">
        <v>11</v>
      </c>
      <c r="D29" s="61">
        <v>182.64</v>
      </c>
    </row>
    <row r="30" spans="1:6" x14ac:dyDescent="0.35">
      <c r="B30" s="84">
        <v>12</v>
      </c>
      <c r="C30" s="163">
        <v>11</v>
      </c>
      <c r="D30" s="61">
        <v>182.65</v>
      </c>
    </row>
    <row r="31" spans="1:6" x14ac:dyDescent="0.35">
      <c r="B31" s="84" t="s">
        <v>62</v>
      </c>
      <c r="C31" s="163" t="s">
        <v>26</v>
      </c>
      <c r="D31" s="61"/>
    </row>
    <row r="32" spans="1:6" x14ac:dyDescent="0.35">
      <c r="B32" s="84" t="s">
        <v>66</v>
      </c>
      <c r="C32" s="163" t="s">
        <v>26</v>
      </c>
      <c r="D32" s="61"/>
    </row>
    <row r="33" spans="2:5" x14ac:dyDescent="0.35">
      <c r="B33" s="84">
        <v>34</v>
      </c>
      <c r="C33" s="163">
        <v>1064</v>
      </c>
      <c r="D33" s="61">
        <v>223.27</v>
      </c>
      <c r="E33" s="4"/>
    </row>
    <row r="34" spans="2:5" x14ac:dyDescent="0.35">
      <c r="B34" s="84">
        <v>35</v>
      </c>
      <c r="C34" s="163">
        <v>11678</v>
      </c>
      <c r="D34" s="61">
        <v>203.54</v>
      </c>
    </row>
    <row r="35" spans="2:5" x14ac:dyDescent="0.35">
      <c r="B35" s="84">
        <v>36</v>
      </c>
      <c r="C35" s="163">
        <v>7632</v>
      </c>
      <c r="D35" s="61">
        <v>187.56</v>
      </c>
    </row>
    <row r="36" spans="2:5" x14ac:dyDescent="0.35">
      <c r="B36" s="84">
        <v>37</v>
      </c>
      <c r="C36" s="163">
        <v>10723</v>
      </c>
      <c r="D36" s="61">
        <v>194.57</v>
      </c>
    </row>
    <row r="37" spans="2:5" x14ac:dyDescent="0.35">
      <c r="B37" s="84">
        <v>38</v>
      </c>
      <c r="C37" s="163">
        <v>16205</v>
      </c>
      <c r="D37" s="61">
        <v>188.76</v>
      </c>
    </row>
    <row r="38" spans="2:5" x14ac:dyDescent="0.35">
      <c r="B38" s="84">
        <v>39</v>
      </c>
      <c r="C38" s="163">
        <v>12792</v>
      </c>
      <c r="D38" s="61">
        <v>194.27</v>
      </c>
    </row>
    <row r="39" spans="2:5" x14ac:dyDescent="0.35">
      <c r="B39" s="84">
        <v>40</v>
      </c>
      <c r="C39" s="163">
        <v>11234</v>
      </c>
      <c r="D39" s="61">
        <v>184.29</v>
      </c>
    </row>
    <row r="40" spans="2:5" x14ac:dyDescent="0.35">
      <c r="B40" s="84">
        <v>41</v>
      </c>
      <c r="C40" s="163">
        <v>8014</v>
      </c>
      <c r="D40" s="61">
        <v>196.28</v>
      </c>
    </row>
    <row r="41" spans="2:5" x14ac:dyDescent="0.35">
      <c r="B41" s="84">
        <v>42</v>
      </c>
      <c r="C41" s="163">
        <v>7899</v>
      </c>
      <c r="D41" s="61">
        <v>194.03</v>
      </c>
    </row>
    <row r="42" spans="2:5" x14ac:dyDescent="0.35">
      <c r="B42" s="84">
        <v>43</v>
      </c>
      <c r="C42" s="163">
        <v>7103</v>
      </c>
      <c r="D42" s="61">
        <v>195.83</v>
      </c>
    </row>
    <row r="43" spans="2:5" x14ac:dyDescent="0.35">
      <c r="B43" s="84">
        <v>44</v>
      </c>
      <c r="C43" s="163">
        <v>4262</v>
      </c>
      <c r="D43" s="61">
        <v>196.47</v>
      </c>
    </row>
    <row r="44" spans="2:5" x14ac:dyDescent="0.35">
      <c r="B44" s="84">
        <v>45</v>
      </c>
      <c r="C44" s="163">
        <v>4145</v>
      </c>
      <c r="D44" s="61">
        <v>195.59</v>
      </c>
    </row>
    <row r="45" spans="2:5" x14ac:dyDescent="0.35">
      <c r="B45" s="84">
        <v>46</v>
      </c>
      <c r="C45" s="163">
        <v>3271</v>
      </c>
      <c r="D45" s="61">
        <v>191.23</v>
      </c>
    </row>
    <row r="46" spans="2:5" x14ac:dyDescent="0.35">
      <c r="B46" s="84">
        <v>47</v>
      </c>
      <c r="C46" s="163">
        <v>3088</v>
      </c>
      <c r="D46" s="61">
        <v>193.33</v>
      </c>
    </row>
    <row r="47" spans="2:5" x14ac:dyDescent="0.35">
      <c r="B47" s="84">
        <v>48</v>
      </c>
      <c r="C47" s="163">
        <v>3341</v>
      </c>
      <c r="D47" s="61">
        <v>191.55</v>
      </c>
    </row>
    <row r="48" spans="2:5" x14ac:dyDescent="0.35">
      <c r="B48" s="84">
        <v>49</v>
      </c>
      <c r="C48" s="163">
        <v>3572</v>
      </c>
      <c r="D48" s="61">
        <v>193.78</v>
      </c>
    </row>
    <row r="49" spans="1:5" x14ac:dyDescent="0.35">
      <c r="B49" s="84">
        <v>50</v>
      </c>
      <c r="C49" s="163">
        <v>3572</v>
      </c>
      <c r="D49" s="61">
        <v>193.78</v>
      </c>
    </row>
    <row r="50" spans="1:5" x14ac:dyDescent="0.35">
      <c r="B50" s="84">
        <v>51</v>
      </c>
      <c r="C50" s="163">
        <v>4289</v>
      </c>
      <c r="D50" s="61">
        <v>195.52</v>
      </c>
    </row>
    <row r="51" spans="1:5" ht="15" thickBot="1" x14ac:dyDescent="0.4">
      <c r="A51"/>
      <c r="B51" s="169">
        <v>52</v>
      </c>
      <c r="C51" s="164">
        <v>335</v>
      </c>
      <c r="D51" s="96">
        <v>133.62</v>
      </c>
    </row>
    <row r="52" spans="1:5" ht="15" thickBot="1" x14ac:dyDescent="0.4">
      <c r="A52" s="113">
        <v>2026</v>
      </c>
      <c r="B52" s="168">
        <v>1</v>
      </c>
      <c r="C52" s="163">
        <v>67</v>
      </c>
      <c r="D52" s="61">
        <v>217.66</v>
      </c>
    </row>
    <row r="53" spans="1:5" x14ac:dyDescent="0.35">
      <c r="A53" s="28"/>
      <c r="B53" s="85">
        <v>2</v>
      </c>
      <c r="C53" s="163">
        <v>117</v>
      </c>
      <c r="D53" s="61">
        <v>205.48</v>
      </c>
    </row>
    <row r="54" spans="1:5" x14ac:dyDescent="0.35">
      <c r="A54" s="28"/>
      <c r="B54" s="85"/>
      <c r="C54" s="163"/>
      <c r="D54" s="61"/>
    </row>
    <row r="55" spans="1:5" x14ac:dyDescent="0.35">
      <c r="A55" s="28"/>
      <c r="B55" s="85"/>
      <c r="C55" s="163"/>
      <c r="D55" s="61"/>
    </row>
    <row r="56" spans="1:5" x14ac:dyDescent="0.35">
      <c r="A56" s="28"/>
      <c r="B56" s="85"/>
      <c r="C56" s="163"/>
      <c r="D56" s="61"/>
    </row>
    <row r="57" spans="1:5" x14ac:dyDescent="0.35">
      <c r="A57" s="28"/>
      <c r="B57" s="85"/>
      <c r="C57" s="163"/>
      <c r="D57" s="61"/>
    </row>
    <row r="58" spans="1:5" x14ac:dyDescent="0.35">
      <c r="A58" s="28"/>
      <c r="B58" s="85"/>
      <c r="C58" s="163"/>
      <c r="D58" s="61"/>
    </row>
    <row r="59" spans="1:5" x14ac:dyDescent="0.35">
      <c r="B59" s="85"/>
      <c r="C59" s="163"/>
      <c r="D59" s="61"/>
    </row>
    <row r="60" spans="1:5" x14ac:dyDescent="0.35">
      <c r="B60" s="85"/>
      <c r="C60" s="163"/>
      <c r="D60" s="61"/>
    </row>
    <row r="61" spans="1:5" x14ac:dyDescent="0.35">
      <c r="B61" s="85"/>
      <c r="C61" s="163"/>
      <c r="D61" s="61"/>
    </row>
    <row r="62" spans="1:5" x14ac:dyDescent="0.35">
      <c r="B62" s="85"/>
      <c r="C62" s="163"/>
      <c r="D62" s="61"/>
    </row>
    <row r="63" spans="1:5" x14ac:dyDescent="0.35">
      <c r="B63" s="85"/>
      <c r="C63" s="163"/>
      <c r="D63" s="61"/>
    </row>
    <row r="64" spans="1:5" x14ac:dyDescent="0.35">
      <c r="B64" s="85"/>
      <c r="C64" s="163"/>
      <c r="D64" s="61"/>
      <c r="E64" s="116"/>
    </row>
    <row r="65" spans="2:4" x14ac:dyDescent="0.35">
      <c r="B65" s="85"/>
      <c r="C65" s="163"/>
      <c r="D65" s="61"/>
    </row>
    <row r="66" spans="2:4" x14ac:dyDescent="0.35">
      <c r="B66" s="85"/>
      <c r="C66" s="163"/>
      <c r="D66" s="61"/>
    </row>
    <row r="67" spans="2:4" x14ac:dyDescent="0.35">
      <c r="B67" s="85"/>
      <c r="C67" s="163"/>
      <c r="D67" s="61"/>
    </row>
    <row r="68" spans="2:4" x14ac:dyDescent="0.35">
      <c r="B68" s="85"/>
      <c r="C68" s="163"/>
      <c r="D68" s="61"/>
    </row>
    <row r="69" spans="2:4" x14ac:dyDescent="0.35">
      <c r="B69" s="85"/>
      <c r="C69" s="163"/>
      <c r="D69" s="61"/>
    </row>
    <row r="70" spans="2:4" x14ac:dyDescent="0.35">
      <c r="B70" s="85"/>
      <c r="C70" s="163"/>
      <c r="D70" s="61"/>
    </row>
    <row r="71" spans="2:4" x14ac:dyDescent="0.35">
      <c r="B71" s="85"/>
      <c r="C71" s="163"/>
      <c r="D71" s="61"/>
    </row>
    <row r="72" spans="2:4" x14ac:dyDescent="0.35">
      <c r="B72" s="85"/>
      <c r="C72" s="163"/>
      <c r="D72" s="61"/>
    </row>
    <row r="73" spans="2:4" x14ac:dyDescent="0.35">
      <c r="B73" s="85"/>
      <c r="C73" s="163"/>
      <c r="D73" s="61"/>
    </row>
    <row r="74" spans="2:4" x14ac:dyDescent="0.35">
      <c r="B74" s="85"/>
      <c r="C74" s="163"/>
      <c r="D74" s="61"/>
    </row>
    <row r="75" spans="2:4" x14ac:dyDescent="0.35">
      <c r="B75" s="85"/>
      <c r="C75" s="163"/>
      <c r="D75" s="61"/>
    </row>
    <row r="76" spans="2:4" ht="15" thickBot="1" x14ac:dyDescent="0.4">
      <c r="B76" s="160"/>
      <c r="C76" s="164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2. teden (5.1.2026 - 11.1.2026)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2. teden (5.1.2026 - 11.1.2026)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1"/>
    </row>
    <row r="14" spans="1:7" x14ac:dyDescent="0.35">
      <c r="B14" t="s">
        <v>92</v>
      </c>
      <c r="F14" t="s">
        <v>93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7">
        <v>2025</v>
      </c>
      <c r="B17" s="170" t="s">
        <v>60</v>
      </c>
      <c r="C17" s="118" t="s">
        <v>26</v>
      </c>
      <c r="D17" s="49"/>
    </row>
    <row r="18" spans="1:4" x14ac:dyDescent="0.35">
      <c r="B18" s="171">
        <v>17</v>
      </c>
      <c r="C18" s="174">
        <v>500</v>
      </c>
      <c r="D18" s="55">
        <v>600</v>
      </c>
    </row>
    <row r="19" spans="1:4" x14ac:dyDescent="0.35">
      <c r="B19" s="171">
        <v>18</v>
      </c>
      <c r="C19" s="174">
        <v>8390</v>
      </c>
      <c r="D19" s="55">
        <v>556.62</v>
      </c>
    </row>
    <row r="20" spans="1:4" x14ac:dyDescent="0.35">
      <c r="B20" s="171">
        <v>19</v>
      </c>
      <c r="C20" s="174">
        <v>26917</v>
      </c>
      <c r="D20" s="55">
        <v>587.58000000000004</v>
      </c>
    </row>
    <row r="21" spans="1:4" x14ac:dyDescent="0.35">
      <c r="B21" s="171">
        <v>20</v>
      </c>
      <c r="C21" s="174">
        <v>71487</v>
      </c>
      <c r="D21" s="55">
        <v>387.74</v>
      </c>
    </row>
    <row r="22" spans="1:4" x14ac:dyDescent="0.35">
      <c r="B22" s="171">
        <v>21</v>
      </c>
      <c r="C22" s="174">
        <v>87018</v>
      </c>
      <c r="D22" s="55">
        <v>354.3</v>
      </c>
    </row>
    <row r="23" spans="1:4" x14ac:dyDescent="0.35">
      <c r="B23" s="171">
        <v>22</v>
      </c>
      <c r="C23" s="174">
        <v>50927</v>
      </c>
      <c r="D23" s="55">
        <v>360.65</v>
      </c>
    </row>
    <row r="24" spans="1:4" x14ac:dyDescent="0.35">
      <c r="B24" s="171">
        <v>23</v>
      </c>
      <c r="C24" s="174">
        <v>13264</v>
      </c>
      <c r="D24" s="55">
        <v>572.29</v>
      </c>
    </row>
    <row r="25" spans="1:4" x14ac:dyDescent="0.35">
      <c r="B25" s="171">
        <v>24</v>
      </c>
      <c r="C25" s="174">
        <v>300</v>
      </c>
      <c r="D25" s="55">
        <v>600</v>
      </c>
    </row>
    <row r="26" spans="1:4" x14ac:dyDescent="0.35">
      <c r="B26" s="171">
        <v>25</v>
      </c>
      <c r="C26" s="174" t="s">
        <v>26</v>
      </c>
      <c r="D26" s="55"/>
    </row>
    <row r="27" spans="1:4" x14ac:dyDescent="0.35">
      <c r="B27" s="171">
        <v>26</v>
      </c>
      <c r="C27" s="174" t="s">
        <v>26</v>
      </c>
      <c r="D27" s="55"/>
    </row>
    <row r="28" spans="1:4" x14ac:dyDescent="0.35">
      <c r="B28" s="171">
        <v>27</v>
      </c>
      <c r="C28" s="174">
        <v>2210</v>
      </c>
      <c r="D28" s="55">
        <v>660</v>
      </c>
    </row>
    <row r="29" spans="1:4" x14ac:dyDescent="0.35">
      <c r="B29" s="171">
        <v>28</v>
      </c>
      <c r="C29" s="174">
        <v>1825</v>
      </c>
      <c r="D29" s="55">
        <v>660</v>
      </c>
    </row>
    <row r="30" spans="1:4" x14ac:dyDescent="0.35">
      <c r="B30" s="171" t="s">
        <v>63</v>
      </c>
      <c r="C30" s="174" t="s">
        <v>26</v>
      </c>
      <c r="D30" s="55"/>
    </row>
    <row r="31" spans="1:4" x14ac:dyDescent="0.35">
      <c r="B31" s="171">
        <v>31</v>
      </c>
      <c r="C31" s="174">
        <v>255</v>
      </c>
      <c r="D31" s="55">
        <v>660</v>
      </c>
    </row>
    <row r="32" spans="1:4" x14ac:dyDescent="0.35">
      <c r="B32" s="171" t="s">
        <v>67</v>
      </c>
      <c r="C32" s="174" t="s">
        <v>26</v>
      </c>
      <c r="D32" s="55"/>
    </row>
    <row r="33" spans="1:4" x14ac:dyDescent="0.35">
      <c r="B33" s="171">
        <v>34</v>
      </c>
      <c r="C33" s="174">
        <v>2215</v>
      </c>
      <c r="D33" s="55">
        <v>660</v>
      </c>
    </row>
    <row r="34" spans="1:4" x14ac:dyDescent="0.35">
      <c r="B34" s="171">
        <v>35</v>
      </c>
      <c r="C34" s="174">
        <v>3180</v>
      </c>
      <c r="D34" s="55">
        <v>660</v>
      </c>
    </row>
    <row r="35" spans="1:4" x14ac:dyDescent="0.35">
      <c r="B35" s="171">
        <v>36</v>
      </c>
      <c r="C35" s="174">
        <v>5736</v>
      </c>
      <c r="D35" s="55">
        <v>708.43</v>
      </c>
    </row>
    <row r="36" spans="1:4" x14ac:dyDescent="0.35">
      <c r="B36" s="171">
        <v>37</v>
      </c>
      <c r="C36" s="174">
        <v>1971</v>
      </c>
      <c r="D36" s="55">
        <v>828.7</v>
      </c>
    </row>
    <row r="37" spans="1:4" x14ac:dyDescent="0.35">
      <c r="B37" s="171">
        <v>38</v>
      </c>
      <c r="C37" s="174">
        <v>496</v>
      </c>
      <c r="D37" s="55">
        <v>860</v>
      </c>
    </row>
    <row r="38" spans="1:4" x14ac:dyDescent="0.35">
      <c r="B38" s="171" t="s">
        <v>72</v>
      </c>
      <c r="C38" s="174" t="s">
        <v>26</v>
      </c>
      <c r="D38" s="55"/>
    </row>
    <row r="39" spans="1:4" x14ac:dyDescent="0.35">
      <c r="B39" s="171">
        <v>42</v>
      </c>
      <c r="C39" s="174">
        <v>460</v>
      </c>
      <c r="D39" s="55">
        <v>843.13</v>
      </c>
    </row>
    <row r="40" spans="1:4" x14ac:dyDescent="0.35">
      <c r="B40" s="171">
        <v>43</v>
      </c>
      <c r="C40" s="174" t="s">
        <v>26</v>
      </c>
      <c r="D40" s="55"/>
    </row>
    <row r="41" spans="1:4" x14ac:dyDescent="0.35">
      <c r="B41" s="171">
        <v>44</v>
      </c>
      <c r="C41" s="174">
        <v>401</v>
      </c>
      <c r="D41" s="55">
        <v>843.86</v>
      </c>
    </row>
    <row r="42" spans="1:4" ht="15" thickBot="1" x14ac:dyDescent="0.4">
      <c r="B42" s="172" t="s">
        <v>80</v>
      </c>
      <c r="C42" s="175" t="s">
        <v>26</v>
      </c>
      <c r="D42" s="176"/>
    </row>
    <row r="43" spans="1:4" ht="15" thickBot="1" x14ac:dyDescent="0.4">
      <c r="A43" s="113">
        <v>2026</v>
      </c>
      <c r="B43" s="188" t="s">
        <v>100</v>
      </c>
      <c r="C43" s="173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2. teden (5.1.2026 - 11.1.2026)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4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2. teden (5.1.2026 - 11.1.2026)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2"/>
      <c r="G11" s="143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5"/>
      <c r="D13" s="146"/>
      <c r="E13" s="53"/>
    </row>
    <row r="14" spans="1:7" x14ac:dyDescent="0.35">
      <c r="B14" s="81"/>
      <c r="C14" s="142"/>
      <c r="D14" s="143"/>
    </row>
    <row r="15" spans="1:7" x14ac:dyDescent="0.35">
      <c r="F15" t="s">
        <v>95</v>
      </c>
    </row>
    <row r="16" spans="1:7" x14ac:dyDescent="0.35">
      <c r="B16" t="s">
        <v>94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8">
        <v>2025</v>
      </c>
      <c r="B19" s="183" t="s">
        <v>61</v>
      </c>
      <c r="C19" s="179" t="s">
        <v>26</v>
      </c>
      <c r="D19" s="49"/>
    </row>
    <row r="20" spans="1:4" x14ac:dyDescent="0.35">
      <c r="A20" s="51"/>
      <c r="B20" s="184">
        <v>27</v>
      </c>
      <c r="C20" s="180">
        <v>286</v>
      </c>
      <c r="D20" s="50">
        <v>246.59</v>
      </c>
    </row>
    <row r="21" spans="1:4" x14ac:dyDescent="0.35">
      <c r="A21" s="51"/>
      <c r="B21" s="184">
        <v>28</v>
      </c>
      <c r="C21" s="180">
        <v>21878</v>
      </c>
      <c r="D21" s="50">
        <v>179.12</v>
      </c>
    </row>
    <row r="22" spans="1:4" x14ac:dyDescent="0.35">
      <c r="A22" s="51"/>
      <c r="B22" s="184">
        <v>29</v>
      </c>
      <c r="C22" s="180">
        <v>53238</v>
      </c>
      <c r="D22" s="50">
        <v>179.07</v>
      </c>
    </row>
    <row r="23" spans="1:4" x14ac:dyDescent="0.35">
      <c r="A23" s="51"/>
      <c r="B23" s="184">
        <v>30</v>
      </c>
      <c r="C23" s="180">
        <v>60290</v>
      </c>
      <c r="D23" s="50">
        <v>184.21</v>
      </c>
    </row>
    <row r="24" spans="1:4" x14ac:dyDescent="0.35">
      <c r="A24" s="51"/>
      <c r="B24" s="184">
        <v>31</v>
      </c>
      <c r="C24" s="180">
        <v>54824</v>
      </c>
      <c r="D24" s="50">
        <v>179.09</v>
      </c>
    </row>
    <row r="25" spans="1:4" x14ac:dyDescent="0.35">
      <c r="A25" s="51"/>
      <c r="B25" s="184">
        <v>32</v>
      </c>
      <c r="C25" s="180">
        <v>17378</v>
      </c>
      <c r="D25" s="50">
        <v>181.9</v>
      </c>
    </row>
    <row r="26" spans="1:4" x14ac:dyDescent="0.35">
      <c r="A26" s="51"/>
      <c r="B26" s="184">
        <v>33</v>
      </c>
      <c r="C26" s="180">
        <v>264</v>
      </c>
      <c r="D26" s="50">
        <v>242.85</v>
      </c>
    </row>
    <row r="27" spans="1:4" x14ac:dyDescent="0.35">
      <c r="A27" s="51"/>
      <c r="B27" s="184">
        <v>34</v>
      </c>
      <c r="C27" s="180" t="s">
        <v>26</v>
      </c>
      <c r="D27" s="50"/>
    </row>
    <row r="28" spans="1:4" s="53" customFormat="1" x14ac:dyDescent="0.35">
      <c r="A28" s="51"/>
      <c r="B28" s="184">
        <v>35</v>
      </c>
      <c r="C28" s="180">
        <v>126</v>
      </c>
      <c r="D28" s="50">
        <v>180</v>
      </c>
    </row>
    <row r="29" spans="1:4" s="53" customFormat="1" ht="15" thickBot="1" x14ac:dyDescent="0.4">
      <c r="A29" s="52"/>
      <c r="B29" s="185" t="s">
        <v>81</v>
      </c>
      <c r="C29" s="181" t="s">
        <v>26</v>
      </c>
      <c r="D29" s="149"/>
    </row>
    <row r="30" spans="1:4" s="53" customFormat="1" ht="15" thickBot="1" x14ac:dyDescent="0.4">
      <c r="A30" s="89">
        <v>2026</v>
      </c>
      <c r="B30" s="182" t="s">
        <v>100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7"/>
      <c r="C37" s="148"/>
      <c r="D37" s="1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2026-01-15T12:44:50Z</dcterms:modified>
</cp:coreProperties>
</file>