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0C61510D-9EC3-4AD5-9B7D-AB9A28885ABB}" xr6:coauthVersionLast="47" xr6:coauthVersionMax="47" xr10:uidLastSave="{00000000-0000-0000-0000-000000000000}"/>
  <bookViews>
    <workbookView xWindow="-11355" yWindow="-21600" windowWidth="24750" windowHeight="20985"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<sst xmlns="http://schemas.openxmlformats.org/spreadsheetml/2006/main" count="218" uniqueCount="106">
  <si>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</si>
  <si>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</si>
  <si>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</si>
  <si>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</si>
  <si>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</si>
  <si>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</si>
  <si>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</si>
  <si>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</si>
  <si>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</si>
  <si>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</si>
  <si>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</si>
  <si>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</si>
  <si>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</si>
  <si>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</si>
  <si>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</si>
  <si>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</si>
  <si>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</si>
  <si>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</si>
  <si>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</si>
  <si>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</si>
  <si>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</si>
  <si>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</si>
  <si>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</si>
  <si>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</si>
  <si>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</si>
  <si>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</si>
  <si>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</si>
  <si>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</si>
  <si>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</si>
  <si>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</si>
  <si>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</si>
  <si>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</si>
  <si>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</si>
  <si>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</si>
  <si>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</si>
  <si>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</si>
  <si>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</si>
  <si>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</si>
  <si>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</si>
  <si>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</si>
  <si>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</si>
  <si>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</si>
  <si>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</si>
  <si>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</si>
  <si>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</si>
  <si>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</si>
  <si>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</si>
  <si>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</si>
  <si>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</si>
  <si>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</si>
  <si>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</si>
  <si>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</si>
  <si>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</si>
  <si>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</si>
  <si>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</si>
  <si>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</si>
  <si>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</si>
  <si>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</si>
  <si>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</si>
  <si>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</si>
  <si>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</si>
  <si>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</si>
  <si>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</si>
  <si>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</si>
  <si>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</si>
  <si>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</si>
  <si>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</si>
  <si>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</si>
  <si>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</si>
  <si>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</si>
  <si>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</si>
  <si>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</si>
  <si>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</si>
  <si>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</si>
  <si>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</si>
  <si>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</si>
  <si>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</si>
  <si>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</si>
  <si>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</si>
  <si>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</si>
  <si>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</si>
  <si>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</si>
  <si>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</si>
  <si>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</si>
  <si>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</si>
  <si>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</si>
  <si>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</si>
  <si>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</si>
  <si>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</si>
  <si>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</si>
  <si>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</si>
  <si>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</si>
  <si>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</si>
  <si>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</si>
  <si>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</si>
  <si>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</si>
  <si>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50. teden (8.12.2025 - 14.12.2025)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</si>
  <si>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50. teden (8.12.2025 - 14.12.2025)</t>
    </r>
  </si>
  <si>
    <t>1. teden (29.12.2025 - 4.1.2026)</t>
  </si>
  <si>
    <t>Datum: 7.1.2026</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</si>
  <si>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</si>
  <si>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</si>
  <si>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</si>
  <si>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</si>
  <si>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t>*poročilo za 1. teden bo na voljo naslednji teden</t>
  </si>
  <si>
    <t>Številka: 3305-8/2026/1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</si>
</sst>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72020</c:v>
                </c:pt>
                <c:pt idx="1">
                  <c:v>2409190</c:v>
                </c:pt>
                <c:pt idx="2">
                  <c:v>92316</c:v>
                </c:pt>
                <c:pt idx="3">
                  <c:v>115740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REJE'!$B$38:$B$90</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REJE'!$C$38:$C$90</c:f>
              <c:numCache>
                <c:formatCode>0.00</c:formatCode>
                <c:ptCount val="53"/>
                <c:pt idx="0">
                  <c:v>202.72</c:v>
                </c:pt>
                <c:pt idx="1">
                  <c:v>205.38</c:v>
                </c:pt>
                <c:pt idx="2">
                  <c:v>210.86</c:v>
                </c:pt>
                <c:pt idx="3">
                  <c:v>211.45</c:v>
                </c:pt>
                <c:pt idx="4">
                  <c:v>207.04</c:v>
                </c:pt>
                <c:pt idx="5">
                  <c:v>208.97</c:v>
                </c:pt>
                <c:pt idx="6">
                  <c:v>206.28</c:v>
                </c:pt>
                <c:pt idx="7">
                  <c:v>203.75</c:v>
                </c:pt>
                <c:pt idx="8">
                  <c:v>207.71</c:v>
                </c:pt>
                <c:pt idx="9">
                  <c:v>206.52</c:v>
                </c:pt>
                <c:pt idx="10">
                  <c:v>207.51</c:v>
                </c:pt>
                <c:pt idx="11">
                  <c:v>207.87</c:v>
                </c:pt>
                <c:pt idx="12">
                  <c:v>205.24</c:v>
                </c:pt>
                <c:pt idx="13">
                  <c:v>207.03</c:v>
                </c:pt>
                <c:pt idx="14">
                  <c:v>207.46</c:v>
                </c:pt>
                <c:pt idx="15">
                  <c:v>202.09</c:v>
                </c:pt>
                <c:pt idx="16">
                  <c:v>205.43</c:v>
                </c:pt>
                <c:pt idx="17">
                  <c:v>206.6</c:v>
                </c:pt>
                <c:pt idx="18">
                  <c:v>205.8</c:v>
                </c:pt>
                <c:pt idx="19">
                  <c:v>200.89</c:v>
                </c:pt>
                <c:pt idx="20">
                  <c:v>207.89</c:v>
                </c:pt>
                <c:pt idx="21">
                  <c:v>201.37</c:v>
                </c:pt>
                <c:pt idx="22">
                  <c:v>202.49</c:v>
                </c:pt>
                <c:pt idx="23">
                  <c:v>203.18</c:v>
                </c:pt>
                <c:pt idx="24">
                  <c:v>202.22</c:v>
                </c:pt>
                <c:pt idx="25">
                  <c:v>196.37</c:v>
                </c:pt>
                <c:pt idx="26">
                  <c:v>206.64</c:v>
                </c:pt>
                <c:pt idx="27">
                  <c:v>204.78</c:v>
                </c:pt>
                <c:pt idx="28">
                  <c:v>207.42</c:v>
                </c:pt>
                <c:pt idx="29">
                  <c:v>208.9</c:v>
                </c:pt>
                <c:pt idx="30">
                  <c:v>204.54</c:v>
                </c:pt>
                <c:pt idx="31">
                  <c:v>206.92</c:v>
                </c:pt>
                <c:pt idx="32">
                  <c:v>208.98</c:v>
                </c:pt>
                <c:pt idx="33">
                  <c:v>204.64</c:v>
                </c:pt>
                <c:pt idx="34">
                  <c:v>210.34</c:v>
                </c:pt>
                <c:pt idx="35">
                  <c:v>206.73</c:v>
                </c:pt>
                <c:pt idx="36">
                  <c:v>208.92</c:v>
                </c:pt>
                <c:pt idx="37">
                  <c:v>210.5</c:v>
                </c:pt>
                <c:pt idx="38">
                  <c:v>204.24</c:v>
                </c:pt>
                <c:pt idx="39">
                  <c:v>211.27</c:v>
                </c:pt>
                <c:pt idx="40">
                  <c:v>208</c:v>
                </c:pt>
                <c:pt idx="41">
                  <c:v>205.74</c:v>
                </c:pt>
                <c:pt idx="42">
                  <c:v>208.76</c:v>
                </c:pt>
                <c:pt idx="43">
                  <c:v>209.82</c:v>
                </c:pt>
                <c:pt idx="44">
                  <c:v>209.63</c:v>
                </c:pt>
                <c:pt idx="45">
                  <c:v>210.49</c:v>
                </c:pt>
                <c:pt idx="46">
                  <c:v>209.4</c:v>
                </c:pt>
                <c:pt idx="47">
                  <c:v>211.06</c:v>
                </c:pt>
                <c:pt idx="48">
                  <c:v>210.03</c:v>
                </c:pt>
                <c:pt idx="49">
                  <c:v>204.99</c:v>
                </c:pt>
                <c:pt idx="50">
                  <c:v>207.75</c:v>
                </c:pt>
                <c:pt idx="51">
                  <c:v>211.48</c:v>
                </c:pt>
                <c:pt idx="52">
                  <c:v>205.95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REJE'!$B$38:$B$90</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REJE'!$G$38:$G$90</c:f>
              <c:numCache>
                <c:formatCode>0.00</c:formatCode>
                <c:ptCount val="53"/>
                <c:pt idx="0">
                  <c:v>241.28</c:v>
                </c:pt>
                <c:pt idx="1">
                  <c:v>229.4</c:v>
                </c:pt>
                <c:pt idx="2">
                  <c:v>231.8</c:v>
                </c:pt>
                <c:pt idx="3">
                  <c:v>232.02</c:v>
                </c:pt>
                <c:pt idx="4">
                  <c:v>237.13</c:v>
                </c:pt>
                <c:pt idx="5">
                  <c:v>233.83</c:v>
                </c:pt>
                <c:pt idx="6">
                  <c:v>243.88</c:v>
                </c:pt>
                <c:pt idx="7">
                  <c:v>237.32</c:v>
                </c:pt>
                <c:pt idx="8">
                  <c:v>244.94</c:v>
                </c:pt>
                <c:pt idx="9">
                  <c:v>239.88</c:v>
                </c:pt>
                <c:pt idx="10">
                  <c:v>241.99</c:v>
                </c:pt>
                <c:pt idx="11">
                  <c:v>242.28</c:v>
                </c:pt>
                <c:pt idx="12">
                  <c:v>241.06</c:v>
                </c:pt>
                <c:pt idx="13">
                  <c:v>237.41</c:v>
                </c:pt>
                <c:pt idx="14">
                  <c:v>241.99</c:v>
                </c:pt>
                <c:pt idx="15">
                  <c:v>240.42</c:v>
                </c:pt>
                <c:pt idx="16">
                  <c:v>243.81</c:v>
                </c:pt>
                <c:pt idx="17">
                  <c:v>243.85</c:v>
                </c:pt>
                <c:pt idx="18">
                  <c:v>238.41</c:v>
                </c:pt>
                <c:pt idx="19">
                  <c:v>235.89</c:v>
                </c:pt>
                <c:pt idx="20">
                  <c:v>240.68</c:v>
                </c:pt>
                <c:pt idx="21">
                  <c:v>246.06</c:v>
                </c:pt>
                <c:pt idx="22">
                  <c:v>242.15</c:v>
                </c:pt>
                <c:pt idx="23">
                  <c:v>241.7</c:v>
                </c:pt>
                <c:pt idx="24">
                  <c:v>237.74</c:v>
                </c:pt>
                <c:pt idx="25">
                  <c:v>240.11</c:v>
                </c:pt>
                <c:pt idx="26">
                  <c:v>239.96</c:v>
                </c:pt>
                <c:pt idx="27">
                  <c:v>238.97</c:v>
                </c:pt>
                <c:pt idx="28">
                  <c:v>237.35</c:v>
                </c:pt>
                <c:pt idx="29">
                  <c:v>239.68</c:v>
                </c:pt>
                <c:pt idx="30">
                  <c:v>238.24</c:v>
                </c:pt>
                <c:pt idx="31">
                  <c:v>239.95</c:v>
                </c:pt>
                <c:pt idx="32">
                  <c:v>242.82</c:v>
                </c:pt>
                <c:pt idx="33">
                  <c:v>243.41</c:v>
                </c:pt>
                <c:pt idx="34">
                  <c:v>242.7</c:v>
                </c:pt>
                <c:pt idx="35">
                  <c:v>244.29</c:v>
                </c:pt>
                <c:pt idx="36">
                  <c:v>243.52</c:v>
                </c:pt>
                <c:pt idx="37">
                  <c:v>245.64</c:v>
                </c:pt>
                <c:pt idx="38">
                  <c:v>238.12</c:v>
                </c:pt>
                <c:pt idx="39">
                  <c:v>242.27</c:v>
                </c:pt>
                <c:pt idx="40">
                  <c:v>245.48</c:v>
                </c:pt>
                <c:pt idx="41">
                  <c:v>241.98</c:v>
                </c:pt>
                <c:pt idx="42">
                  <c:v>243.79</c:v>
                </c:pt>
                <c:pt idx="43">
                  <c:v>243.03</c:v>
                </c:pt>
                <c:pt idx="44">
                  <c:v>244.76</c:v>
                </c:pt>
                <c:pt idx="45">
                  <c:v>243.52</c:v>
                </c:pt>
                <c:pt idx="46">
                  <c:v>242.37</c:v>
                </c:pt>
                <c:pt idx="47">
                  <c:v>238.33</c:v>
                </c:pt>
                <c:pt idx="48">
                  <c:v>243.6</c:v>
                </c:pt>
                <c:pt idx="49">
                  <c:v>242.42</c:v>
                </c:pt>
                <c:pt idx="50">
                  <c:v>242.07</c:v>
                </c:pt>
                <c:pt idx="51">
                  <c:v>241.62</c:v>
                </c:pt>
                <c:pt idx="52">
                  <c:v>249.79</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REJE'!$B$38:$B$90</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REJE'!$K$38:$K$90</c:f>
              <c:numCache>
                <c:formatCode>0.00</c:formatCode>
                <c:ptCount val="53"/>
                <c:pt idx="0">
                  <c:v>408.47</c:v>
                </c:pt>
                <c:pt idx="1">
                  <c:v>394.59</c:v>
                </c:pt>
                <c:pt idx="2">
                  <c:v>392.73</c:v>
                </c:pt>
                <c:pt idx="3">
                  <c:v>393.87</c:v>
                </c:pt>
                <c:pt idx="4">
                  <c:v>397.42</c:v>
                </c:pt>
                <c:pt idx="5">
                  <c:v>408.39</c:v>
                </c:pt>
                <c:pt idx="6">
                  <c:v>373.06</c:v>
                </c:pt>
                <c:pt idx="7">
                  <c:v>386.13</c:v>
                </c:pt>
                <c:pt idx="8">
                  <c:v>398.31</c:v>
                </c:pt>
                <c:pt idx="9">
                  <c:v>403.7</c:v>
                </c:pt>
                <c:pt idx="10">
                  <c:v>400.22</c:v>
                </c:pt>
                <c:pt idx="11">
                  <c:v>397.64</c:v>
                </c:pt>
                <c:pt idx="12">
                  <c:v>408.15</c:v>
                </c:pt>
                <c:pt idx="13">
                  <c:v>394.75</c:v>
                </c:pt>
                <c:pt idx="14">
                  <c:v>400.06</c:v>
                </c:pt>
                <c:pt idx="15">
                  <c:v>396.29</c:v>
                </c:pt>
                <c:pt idx="16">
                  <c:v>399.64</c:v>
                </c:pt>
                <c:pt idx="17">
                  <c:v>395.84</c:v>
                </c:pt>
                <c:pt idx="18">
                  <c:v>388.14</c:v>
                </c:pt>
                <c:pt idx="19">
                  <c:v>409.77</c:v>
                </c:pt>
                <c:pt idx="20">
                  <c:v>402.12</c:v>
                </c:pt>
                <c:pt idx="21">
                  <c:v>391.11</c:v>
                </c:pt>
                <c:pt idx="22">
                  <c:v>399.89</c:v>
                </c:pt>
                <c:pt idx="23">
                  <c:v>394.02</c:v>
                </c:pt>
                <c:pt idx="24">
                  <c:v>398.36</c:v>
                </c:pt>
                <c:pt idx="25">
                  <c:v>390.6</c:v>
                </c:pt>
                <c:pt idx="26">
                  <c:v>397.54</c:v>
                </c:pt>
                <c:pt idx="27">
                  <c:v>396.69</c:v>
                </c:pt>
                <c:pt idx="28">
                  <c:v>392.13</c:v>
                </c:pt>
                <c:pt idx="29">
                  <c:v>394.25</c:v>
                </c:pt>
                <c:pt idx="30">
                  <c:v>389.64</c:v>
                </c:pt>
                <c:pt idx="31">
                  <c:v>389.63</c:v>
                </c:pt>
                <c:pt idx="32">
                  <c:v>390.38</c:v>
                </c:pt>
                <c:pt idx="33">
                  <c:v>399.1</c:v>
                </c:pt>
                <c:pt idx="34">
                  <c:v>396.72</c:v>
                </c:pt>
                <c:pt idx="35">
                  <c:v>407.69</c:v>
                </c:pt>
                <c:pt idx="36">
                  <c:v>394.93</c:v>
                </c:pt>
                <c:pt idx="37">
                  <c:v>387.49</c:v>
                </c:pt>
                <c:pt idx="38">
                  <c:v>422.48</c:v>
                </c:pt>
                <c:pt idx="39">
                  <c:v>404.78</c:v>
                </c:pt>
                <c:pt idx="40">
                  <c:v>410.08</c:v>
                </c:pt>
                <c:pt idx="41">
                  <c:v>412.7</c:v>
                </c:pt>
                <c:pt idx="42">
                  <c:v>393.67</c:v>
                </c:pt>
                <c:pt idx="43">
                  <c:v>400.98</c:v>
                </c:pt>
                <c:pt idx="44">
                  <c:v>395.49</c:v>
                </c:pt>
                <c:pt idx="45">
                  <c:v>395.59</c:v>
                </c:pt>
                <c:pt idx="46">
                  <c:v>401.84</c:v>
                </c:pt>
                <c:pt idx="47">
                  <c:v>402.56</c:v>
                </c:pt>
                <c:pt idx="48">
                  <c:v>398.8</c:v>
                </c:pt>
                <c:pt idx="49">
                  <c:v>403.19</c:v>
                </c:pt>
                <c:pt idx="50">
                  <c:v>390.25</c:v>
                </c:pt>
                <c:pt idx="51">
                  <c:v>451.31</c:v>
                </c:pt>
                <c:pt idx="52">
                  <c:v>415.82</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REJE'!$B$38:$B$90</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REJE'!$O$38:$O$90</c:f>
              <c:numCache>
                <c:formatCode>0.00</c:formatCode>
                <c:ptCount val="53"/>
                <c:pt idx="0">
                  <c:v>408.28</c:v>
                </c:pt>
                <c:pt idx="1">
                  <c:v>407.41</c:v>
                </c:pt>
                <c:pt idx="2">
                  <c:v>406.55</c:v>
                </c:pt>
                <c:pt idx="3">
                  <c:v>389.31</c:v>
                </c:pt>
                <c:pt idx="4">
                  <c:v>423.1</c:v>
                </c:pt>
                <c:pt idx="5">
                  <c:v>414.66</c:v>
                </c:pt>
                <c:pt idx="6">
                  <c:v>406.03</c:v>
                </c:pt>
                <c:pt idx="7">
                  <c:v>411.38</c:v>
                </c:pt>
                <c:pt idx="8">
                  <c:v>422.93</c:v>
                </c:pt>
                <c:pt idx="9">
                  <c:v>411.03</c:v>
                </c:pt>
                <c:pt idx="10">
                  <c:v>414.31</c:v>
                </c:pt>
                <c:pt idx="11">
                  <c:v>414.48</c:v>
                </c:pt>
                <c:pt idx="12">
                  <c:v>408.28</c:v>
                </c:pt>
                <c:pt idx="13">
                  <c:v>425.69</c:v>
                </c:pt>
                <c:pt idx="14">
                  <c:v>422.93</c:v>
                </c:pt>
                <c:pt idx="15">
                  <c:v>399.66</c:v>
                </c:pt>
                <c:pt idx="16">
                  <c:v>410.17</c:v>
                </c:pt>
                <c:pt idx="17">
                  <c:v>407.59</c:v>
                </c:pt>
                <c:pt idx="18">
                  <c:v>406.55</c:v>
                </c:pt>
                <c:pt idx="19">
                  <c:v>412.07</c:v>
                </c:pt>
                <c:pt idx="20">
                  <c:v>394.66</c:v>
                </c:pt>
                <c:pt idx="21">
                  <c:v>414.83</c:v>
                </c:pt>
                <c:pt idx="22">
                  <c:v>425.69</c:v>
                </c:pt>
                <c:pt idx="23">
                  <c:v>395</c:v>
                </c:pt>
                <c:pt idx="24">
                  <c:v>410</c:v>
                </c:pt>
                <c:pt idx="25">
                  <c:v>396.38</c:v>
                </c:pt>
                <c:pt idx="26">
                  <c:v>414.31</c:v>
                </c:pt>
                <c:pt idx="27">
                  <c:v>408.45</c:v>
                </c:pt>
                <c:pt idx="28">
                  <c:v>416.9</c:v>
                </c:pt>
                <c:pt idx="29">
                  <c:v>407.07</c:v>
                </c:pt>
                <c:pt idx="30">
                  <c:v>403.1</c:v>
                </c:pt>
                <c:pt idx="31">
                  <c:v>410.69</c:v>
                </c:pt>
                <c:pt idx="32">
                  <c:v>433.45</c:v>
                </c:pt>
                <c:pt idx="33">
                  <c:v>397.76</c:v>
                </c:pt>
                <c:pt idx="34">
                  <c:v>403.28</c:v>
                </c:pt>
                <c:pt idx="35">
                  <c:v>412.76</c:v>
                </c:pt>
                <c:pt idx="36">
                  <c:v>412.76</c:v>
                </c:pt>
                <c:pt idx="37">
                  <c:v>412.76</c:v>
                </c:pt>
                <c:pt idx="38">
                  <c:v>412.76</c:v>
                </c:pt>
                <c:pt idx="39">
                  <c:v>424.83</c:v>
                </c:pt>
                <c:pt idx="40">
                  <c:v>428.45</c:v>
                </c:pt>
                <c:pt idx="41">
                  <c:v>414.83</c:v>
                </c:pt>
                <c:pt idx="42">
                  <c:v>414.83</c:v>
                </c:pt>
                <c:pt idx="43">
                  <c:v>411.03</c:v>
                </c:pt>
                <c:pt idx="44">
                  <c:v>400.52</c:v>
                </c:pt>
                <c:pt idx="45">
                  <c:v>397.59</c:v>
                </c:pt>
                <c:pt idx="46">
                  <c:v>424.83</c:v>
                </c:pt>
                <c:pt idx="47">
                  <c:v>406.72</c:v>
                </c:pt>
                <c:pt idx="48">
                  <c:v>390.35</c:v>
                </c:pt>
                <c:pt idx="49">
                  <c:v>405.86</c:v>
                </c:pt>
                <c:pt idx="50">
                  <c:v>412.24</c:v>
                </c:pt>
                <c:pt idx="51">
                  <c:v>410.35</c:v>
                </c:pt>
                <c:pt idx="52">
                  <c:v>406.9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PERUTNINA!$B$6:$B$58</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PERUTNINA!$C$6:$C$58</c:f>
              <c:numCache>
                <c:formatCode>#,##0</c:formatCode>
                <c:ptCount val="53"/>
                <c:pt idx="0">
                  <c:v>31942</c:v>
                </c:pt>
                <c:pt idx="1">
                  <c:v>57696</c:v>
                </c:pt>
                <c:pt idx="2">
                  <c:v>54009</c:v>
                </c:pt>
                <c:pt idx="3">
                  <c:v>47392</c:v>
                </c:pt>
                <c:pt idx="4">
                  <c:v>43784</c:v>
                </c:pt>
                <c:pt idx="5">
                  <c:v>53979</c:v>
                </c:pt>
                <c:pt idx="6">
                  <c:v>53711</c:v>
                </c:pt>
                <c:pt idx="7">
                  <c:v>46967</c:v>
                </c:pt>
                <c:pt idx="8">
                  <c:v>49535</c:v>
                </c:pt>
                <c:pt idx="9">
                  <c:v>47486</c:v>
                </c:pt>
                <c:pt idx="10">
                  <c:v>49676</c:v>
                </c:pt>
                <c:pt idx="11">
                  <c:v>102006</c:v>
                </c:pt>
                <c:pt idx="12">
                  <c:v>50528</c:v>
                </c:pt>
                <c:pt idx="13">
                  <c:v>45193</c:v>
                </c:pt>
                <c:pt idx="14">
                  <c:v>44662</c:v>
                </c:pt>
                <c:pt idx="15">
                  <c:v>55505</c:v>
                </c:pt>
                <c:pt idx="16">
                  <c:v>40144</c:v>
                </c:pt>
                <c:pt idx="17">
                  <c:v>28840</c:v>
                </c:pt>
                <c:pt idx="18">
                  <c:v>42548</c:v>
                </c:pt>
                <c:pt idx="19">
                  <c:v>44676</c:v>
                </c:pt>
                <c:pt idx="20">
                  <c:v>41424</c:v>
                </c:pt>
                <c:pt idx="21">
                  <c:v>56815</c:v>
                </c:pt>
                <c:pt idx="22">
                  <c:v>47940</c:v>
                </c:pt>
                <c:pt idx="23">
                  <c:v>38148</c:v>
                </c:pt>
                <c:pt idx="24">
                  <c:v>43473</c:v>
                </c:pt>
                <c:pt idx="25">
                  <c:v>39572</c:v>
                </c:pt>
                <c:pt idx="26">
                  <c:v>42750</c:v>
                </c:pt>
                <c:pt idx="27">
                  <c:v>38464</c:v>
                </c:pt>
                <c:pt idx="28">
                  <c:v>28593</c:v>
                </c:pt>
                <c:pt idx="29">
                  <c:v>44613</c:v>
                </c:pt>
                <c:pt idx="30">
                  <c:v>35075</c:v>
                </c:pt>
                <c:pt idx="31">
                  <c:v>41232</c:v>
                </c:pt>
                <c:pt idx="32">
                  <c:v>37200</c:v>
                </c:pt>
                <c:pt idx="33">
                  <c:v>45039</c:v>
                </c:pt>
                <c:pt idx="34">
                  <c:v>49523</c:v>
                </c:pt>
                <c:pt idx="35">
                  <c:v>54382</c:v>
                </c:pt>
                <c:pt idx="36">
                  <c:v>44887</c:v>
                </c:pt>
                <c:pt idx="37">
                  <c:v>48534</c:v>
                </c:pt>
                <c:pt idx="38">
                  <c:v>45356</c:v>
                </c:pt>
                <c:pt idx="39">
                  <c:v>53209</c:v>
                </c:pt>
                <c:pt idx="40">
                  <c:v>45286</c:v>
                </c:pt>
                <c:pt idx="41">
                  <c:v>57948</c:v>
                </c:pt>
                <c:pt idx="42">
                  <c:v>21293</c:v>
                </c:pt>
                <c:pt idx="43">
                  <c:v>46608</c:v>
                </c:pt>
                <c:pt idx="44">
                  <c:v>91612</c:v>
                </c:pt>
                <c:pt idx="45">
                  <c:v>60867</c:v>
                </c:pt>
                <c:pt idx="46">
                  <c:v>58169</c:v>
                </c:pt>
                <c:pt idx="47">
                  <c:v>46807</c:v>
                </c:pt>
                <c:pt idx="48">
                  <c:v>55223</c:v>
                </c:pt>
                <c:pt idx="49">
                  <c:v>56141</c:v>
                </c:pt>
                <c:pt idx="50">
                  <c:v>68510</c:v>
                </c:pt>
                <c:pt idx="51">
                  <c:v>54883</c:v>
                </c:pt>
                <c:pt idx="52">
                  <c:v>37152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PERUTNINA!$B$6:$B$58</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PERUTNINA!$D$6:$D$58</c:f>
              <c:numCache>
                <c:formatCode>0.00</c:formatCode>
                <c:ptCount val="53"/>
                <c:pt idx="0">
                  <c:v>295.67</c:v>
                </c:pt>
                <c:pt idx="1">
                  <c:v>274.68</c:v>
                </c:pt>
                <c:pt idx="2">
                  <c:v>303.14</c:v>
                </c:pt>
                <c:pt idx="3">
                  <c:v>305.04000000000002</c:v>
                </c:pt>
                <c:pt idx="4">
                  <c:v>306.39999999999998</c:v>
                </c:pt>
                <c:pt idx="5">
                  <c:v>304.47000000000003</c:v>
                </c:pt>
                <c:pt idx="6">
                  <c:v>305.95999999999998</c:v>
                </c:pt>
                <c:pt idx="7">
                  <c:v>307.02999999999997</c:v>
                </c:pt>
                <c:pt idx="8">
                  <c:v>303.77999999999997</c:v>
                </c:pt>
                <c:pt idx="9">
                  <c:v>305.41000000000003</c:v>
                </c:pt>
                <c:pt idx="10">
                  <c:v>301.91000000000003</c:v>
                </c:pt>
                <c:pt idx="11">
                  <c:v>246.52</c:v>
                </c:pt>
                <c:pt idx="12">
                  <c:v>299.26</c:v>
                </c:pt>
                <c:pt idx="13">
                  <c:v>294.47000000000003</c:v>
                </c:pt>
                <c:pt idx="14">
                  <c:v>298.32</c:v>
                </c:pt>
                <c:pt idx="15">
                  <c:v>302.49</c:v>
                </c:pt>
                <c:pt idx="16">
                  <c:v>298.10000000000002</c:v>
                </c:pt>
                <c:pt idx="17">
                  <c:v>298.31</c:v>
                </c:pt>
                <c:pt idx="18">
                  <c:v>298.64999999999998</c:v>
                </c:pt>
                <c:pt idx="19">
                  <c:v>300.83999999999997</c:v>
                </c:pt>
                <c:pt idx="20">
                  <c:v>296.49</c:v>
                </c:pt>
                <c:pt idx="21">
                  <c:v>297.7</c:v>
                </c:pt>
                <c:pt idx="22">
                  <c:v>302.11</c:v>
                </c:pt>
                <c:pt idx="23">
                  <c:v>300.41000000000003</c:v>
                </c:pt>
                <c:pt idx="24">
                  <c:v>294.81</c:v>
                </c:pt>
                <c:pt idx="25">
                  <c:v>299.54000000000002</c:v>
                </c:pt>
                <c:pt idx="26">
                  <c:v>296.82</c:v>
                </c:pt>
                <c:pt idx="27">
                  <c:v>299.14999999999998</c:v>
                </c:pt>
                <c:pt idx="28">
                  <c:v>359.11</c:v>
                </c:pt>
                <c:pt idx="29">
                  <c:v>298.49</c:v>
                </c:pt>
                <c:pt idx="30">
                  <c:v>297.47000000000003</c:v>
                </c:pt>
                <c:pt idx="31">
                  <c:v>300.60000000000002</c:v>
                </c:pt>
                <c:pt idx="32">
                  <c:v>304.10000000000002</c:v>
                </c:pt>
                <c:pt idx="33">
                  <c:v>296.66000000000003</c:v>
                </c:pt>
                <c:pt idx="34">
                  <c:v>300.58</c:v>
                </c:pt>
                <c:pt idx="35">
                  <c:v>303.63</c:v>
                </c:pt>
                <c:pt idx="36">
                  <c:v>299.85000000000002</c:v>
                </c:pt>
                <c:pt idx="37">
                  <c:v>300.27</c:v>
                </c:pt>
                <c:pt idx="38">
                  <c:v>300.25</c:v>
                </c:pt>
                <c:pt idx="39">
                  <c:v>306.48</c:v>
                </c:pt>
                <c:pt idx="40">
                  <c:v>304.24</c:v>
                </c:pt>
                <c:pt idx="41">
                  <c:v>301.83</c:v>
                </c:pt>
                <c:pt idx="42">
                  <c:v>302.27</c:v>
                </c:pt>
                <c:pt idx="43">
                  <c:v>300.35000000000002</c:v>
                </c:pt>
                <c:pt idx="44">
                  <c:v>297.3</c:v>
                </c:pt>
                <c:pt idx="45">
                  <c:v>303.10000000000002</c:v>
                </c:pt>
                <c:pt idx="46">
                  <c:v>300.7</c:v>
                </c:pt>
                <c:pt idx="47">
                  <c:v>304.12</c:v>
                </c:pt>
                <c:pt idx="48">
                  <c:v>308.12</c:v>
                </c:pt>
                <c:pt idx="49">
                  <c:v>308.39</c:v>
                </c:pt>
                <c:pt idx="50">
                  <c:v>304.56</c:v>
                </c:pt>
                <c:pt idx="51">
                  <c:v>311.72000000000003</c:v>
                </c:pt>
                <c:pt idx="52">
                  <c:v>305.95</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PERUTNINA!$B$114:$B$166</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PERUTNINA!$C$114:$C$166</c:f>
              <c:numCache>
                <c:formatCode>#,##0</c:formatCode>
                <c:ptCount val="53"/>
                <c:pt idx="0">
                  <c:v>185886</c:v>
                </c:pt>
                <c:pt idx="1">
                  <c:v>276902</c:v>
                </c:pt>
                <c:pt idx="2">
                  <c:v>304391</c:v>
                </c:pt>
                <c:pt idx="3">
                  <c:v>300549</c:v>
                </c:pt>
                <c:pt idx="4">
                  <c:v>260824</c:v>
                </c:pt>
                <c:pt idx="5">
                  <c:v>253410</c:v>
                </c:pt>
                <c:pt idx="6">
                  <c:v>298764</c:v>
                </c:pt>
                <c:pt idx="7">
                  <c:v>270077</c:v>
                </c:pt>
                <c:pt idx="8">
                  <c:v>283224</c:v>
                </c:pt>
                <c:pt idx="9">
                  <c:v>284176</c:v>
                </c:pt>
                <c:pt idx="10">
                  <c:v>327770</c:v>
                </c:pt>
                <c:pt idx="11">
                  <c:v>304129</c:v>
                </c:pt>
                <c:pt idx="12">
                  <c:v>301651</c:v>
                </c:pt>
                <c:pt idx="13">
                  <c:v>309741</c:v>
                </c:pt>
                <c:pt idx="14">
                  <c:v>284011</c:v>
                </c:pt>
                <c:pt idx="15">
                  <c:v>305250</c:v>
                </c:pt>
                <c:pt idx="16">
                  <c:v>310625</c:v>
                </c:pt>
                <c:pt idx="17">
                  <c:v>280291</c:v>
                </c:pt>
                <c:pt idx="18">
                  <c:v>305854</c:v>
                </c:pt>
                <c:pt idx="19">
                  <c:v>339943</c:v>
                </c:pt>
                <c:pt idx="20">
                  <c:v>308868</c:v>
                </c:pt>
                <c:pt idx="21">
                  <c:v>341361</c:v>
                </c:pt>
                <c:pt idx="22">
                  <c:v>322555</c:v>
                </c:pt>
                <c:pt idx="23">
                  <c:v>306815</c:v>
                </c:pt>
                <c:pt idx="24">
                  <c:v>339325</c:v>
                </c:pt>
                <c:pt idx="25">
                  <c:v>313180</c:v>
                </c:pt>
                <c:pt idx="26">
                  <c:v>307739</c:v>
                </c:pt>
                <c:pt idx="27">
                  <c:v>293999</c:v>
                </c:pt>
                <c:pt idx="28">
                  <c:v>81987</c:v>
                </c:pt>
                <c:pt idx="29">
                  <c:v>294464</c:v>
                </c:pt>
                <c:pt idx="30">
                  <c:v>277797</c:v>
                </c:pt>
                <c:pt idx="31">
                  <c:v>298754</c:v>
                </c:pt>
                <c:pt idx="32">
                  <c:v>283223</c:v>
                </c:pt>
                <c:pt idx="33">
                  <c:v>325622</c:v>
                </c:pt>
                <c:pt idx="34">
                  <c:v>324648</c:v>
                </c:pt>
                <c:pt idx="35">
                  <c:v>289017</c:v>
                </c:pt>
                <c:pt idx="36">
                  <c:v>280063</c:v>
                </c:pt>
                <c:pt idx="37">
                  <c:v>309609</c:v>
                </c:pt>
                <c:pt idx="38">
                  <c:v>305918</c:v>
                </c:pt>
                <c:pt idx="39">
                  <c:v>304359</c:v>
                </c:pt>
                <c:pt idx="40">
                  <c:v>285531</c:v>
                </c:pt>
                <c:pt idx="41">
                  <c:v>298194</c:v>
                </c:pt>
                <c:pt idx="42">
                  <c:v>86377</c:v>
                </c:pt>
                <c:pt idx="43">
                  <c:v>265144</c:v>
                </c:pt>
                <c:pt idx="44">
                  <c:v>340092</c:v>
                </c:pt>
                <c:pt idx="45">
                  <c:v>317690</c:v>
                </c:pt>
                <c:pt idx="46">
                  <c:v>327744</c:v>
                </c:pt>
                <c:pt idx="47">
                  <c:v>308697</c:v>
                </c:pt>
                <c:pt idx="48">
                  <c:v>339642</c:v>
                </c:pt>
                <c:pt idx="49">
                  <c:v>308634</c:v>
                </c:pt>
                <c:pt idx="50">
                  <c:v>368028</c:v>
                </c:pt>
                <c:pt idx="51">
                  <c:v>251960</c:v>
                </c:pt>
                <c:pt idx="52">
                  <c:v>230115</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PERUTNINA!$B$114:$B$166</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PERUTNINA!$D$114:$D$166</c:f>
              <c:numCache>
                <c:formatCode>0.00</c:formatCode>
                <c:ptCount val="53"/>
                <c:pt idx="0">
                  <c:v>595.33000000000004</c:v>
                </c:pt>
                <c:pt idx="1">
                  <c:v>589.14</c:v>
                </c:pt>
                <c:pt idx="2">
                  <c:v>616.14</c:v>
                </c:pt>
                <c:pt idx="3">
                  <c:v>631.4</c:v>
                </c:pt>
                <c:pt idx="4">
                  <c:v>585.94000000000005</c:v>
                </c:pt>
                <c:pt idx="5">
                  <c:v>587.37</c:v>
                </c:pt>
                <c:pt idx="6">
                  <c:v>586.17999999999995</c:v>
                </c:pt>
                <c:pt idx="7">
                  <c:v>605.92999999999995</c:v>
                </c:pt>
                <c:pt idx="8">
                  <c:v>590.27</c:v>
                </c:pt>
                <c:pt idx="9">
                  <c:v>592.80999999999995</c:v>
                </c:pt>
                <c:pt idx="10">
                  <c:v>620.01</c:v>
                </c:pt>
                <c:pt idx="11">
                  <c:v>625.83000000000004</c:v>
                </c:pt>
                <c:pt idx="12">
                  <c:v>613.75</c:v>
                </c:pt>
                <c:pt idx="13">
                  <c:v>620.79999999999995</c:v>
                </c:pt>
                <c:pt idx="14">
                  <c:v>602.38</c:v>
                </c:pt>
                <c:pt idx="15">
                  <c:v>596.89</c:v>
                </c:pt>
                <c:pt idx="16">
                  <c:v>630.32000000000005</c:v>
                </c:pt>
                <c:pt idx="17">
                  <c:v>628.72</c:v>
                </c:pt>
                <c:pt idx="18">
                  <c:v>599.85</c:v>
                </c:pt>
                <c:pt idx="19">
                  <c:v>593.02</c:v>
                </c:pt>
                <c:pt idx="20">
                  <c:v>594.07000000000005</c:v>
                </c:pt>
                <c:pt idx="21">
                  <c:v>616.70000000000005</c:v>
                </c:pt>
                <c:pt idx="22">
                  <c:v>641.49</c:v>
                </c:pt>
                <c:pt idx="23">
                  <c:v>624.38</c:v>
                </c:pt>
                <c:pt idx="24">
                  <c:v>617.83000000000004</c:v>
                </c:pt>
                <c:pt idx="25">
                  <c:v>630.51</c:v>
                </c:pt>
                <c:pt idx="26">
                  <c:v>648.54</c:v>
                </c:pt>
                <c:pt idx="27">
                  <c:v>601.78</c:v>
                </c:pt>
                <c:pt idx="28">
                  <c:v>592.57000000000005</c:v>
                </c:pt>
                <c:pt idx="29">
                  <c:v>622.26</c:v>
                </c:pt>
                <c:pt idx="30">
                  <c:v>605.16999999999996</c:v>
                </c:pt>
                <c:pt idx="31">
                  <c:v>628.49</c:v>
                </c:pt>
                <c:pt idx="32">
                  <c:v>655.82</c:v>
                </c:pt>
                <c:pt idx="33">
                  <c:v>624.66</c:v>
                </c:pt>
                <c:pt idx="34">
                  <c:v>614.03</c:v>
                </c:pt>
                <c:pt idx="35">
                  <c:v>613.86</c:v>
                </c:pt>
                <c:pt idx="36">
                  <c:v>636.1</c:v>
                </c:pt>
                <c:pt idx="37">
                  <c:v>619.19000000000005</c:v>
                </c:pt>
                <c:pt idx="38">
                  <c:v>614</c:v>
                </c:pt>
                <c:pt idx="39">
                  <c:v>623.87</c:v>
                </c:pt>
                <c:pt idx="40">
                  <c:v>646.71</c:v>
                </c:pt>
                <c:pt idx="41">
                  <c:v>652.65</c:v>
                </c:pt>
                <c:pt idx="42">
                  <c:v>612.41999999999996</c:v>
                </c:pt>
                <c:pt idx="43">
                  <c:v>627.04999999999995</c:v>
                </c:pt>
                <c:pt idx="44">
                  <c:v>635.32000000000005</c:v>
                </c:pt>
                <c:pt idx="45">
                  <c:v>647.25</c:v>
                </c:pt>
                <c:pt idx="46">
                  <c:v>679.09</c:v>
                </c:pt>
                <c:pt idx="47">
                  <c:v>628.75</c:v>
                </c:pt>
                <c:pt idx="48">
                  <c:v>647.62</c:v>
                </c:pt>
                <c:pt idx="49">
                  <c:v>668.38</c:v>
                </c:pt>
                <c:pt idx="50">
                  <c:v>664.55</c:v>
                </c:pt>
                <c:pt idx="51">
                  <c:v>667.57</c:v>
                </c:pt>
                <c:pt idx="52">
                  <c:v>672.33</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PERUTNINA!$B$222:$B$274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PERUTNINA!$C$222:$C$274</c:f>
              <c:numCache>
                <c:formatCode>#,##0</c:formatCode>
                <c:ptCount val="53"/>
                <c:pt idx="0">
                  <c:v>112568</c:v>
                </c:pt>
                <c:pt idx="1">
                  <c:v>253734</c:v>
                </c:pt>
                <c:pt idx="2">
                  <c:v>216317</c:v>
                </c:pt>
                <c:pt idx="3">
                  <c:v>232115</c:v>
                </c:pt>
                <c:pt idx="4">
                  <c:v>210089</c:v>
                </c:pt>
                <c:pt idx="5">
                  <c:v>160068</c:v>
                </c:pt>
                <c:pt idx="6">
                  <c:v>205881</c:v>
                </c:pt>
                <c:pt idx="7">
                  <c:v>221222</c:v>
                </c:pt>
                <c:pt idx="8">
                  <c:v>169966</c:v>
                </c:pt>
                <c:pt idx="9">
                  <c:v>184653</c:v>
                </c:pt>
                <c:pt idx="10">
                  <c:v>173387</c:v>
                </c:pt>
                <c:pt idx="11">
                  <c:v>155144</c:v>
                </c:pt>
                <c:pt idx="12">
                  <c:v>174122</c:v>
                </c:pt>
                <c:pt idx="13">
                  <c:v>207524</c:v>
                </c:pt>
                <c:pt idx="14">
                  <c:v>228432</c:v>
                </c:pt>
                <c:pt idx="15">
                  <c:v>207711</c:v>
                </c:pt>
                <c:pt idx="16">
                  <c:v>251569</c:v>
                </c:pt>
                <c:pt idx="17">
                  <c:v>240692</c:v>
                </c:pt>
                <c:pt idx="18">
                  <c:v>196413</c:v>
                </c:pt>
                <c:pt idx="19">
                  <c:v>257571</c:v>
                </c:pt>
                <c:pt idx="20">
                  <c:v>212545</c:v>
                </c:pt>
                <c:pt idx="21">
                  <c:v>169450</c:v>
                </c:pt>
                <c:pt idx="22">
                  <c:v>212363</c:v>
                </c:pt>
                <c:pt idx="23">
                  <c:v>244124</c:v>
                </c:pt>
                <c:pt idx="24">
                  <c:v>217174</c:v>
                </c:pt>
                <c:pt idx="25">
                  <c:v>200534</c:v>
                </c:pt>
                <c:pt idx="26">
                  <c:v>182340</c:v>
                </c:pt>
                <c:pt idx="27">
                  <c:v>232384</c:v>
                </c:pt>
                <c:pt idx="28">
                  <c:v>27551</c:v>
                </c:pt>
                <c:pt idx="29">
                  <c:v>220614</c:v>
                </c:pt>
                <c:pt idx="30">
                  <c:v>202686</c:v>
                </c:pt>
                <c:pt idx="31">
                  <c:v>198844</c:v>
                </c:pt>
                <c:pt idx="32">
                  <c:v>187373</c:v>
                </c:pt>
                <c:pt idx="33">
                  <c:v>241577</c:v>
                </c:pt>
                <c:pt idx="34">
                  <c:v>263151</c:v>
                </c:pt>
                <c:pt idx="35">
                  <c:v>231084</c:v>
                </c:pt>
                <c:pt idx="36">
                  <c:v>222175</c:v>
                </c:pt>
                <c:pt idx="37">
                  <c:v>240681</c:v>
                </c:pt>
                <c:pt idx="38">
                  <c:v>238005</c:v>
                </c:pt>
                <c:pt idx="39">
                  <c:v>227119</c:v>
                </c:pt>
                <c:pt idx="40">
                  <c:v>225835</c:v>
                </c:pt>
                <c:pt idx="41">
                  <c:v>221417</c:v>
                </c:pt>
                <c:pt idx="42">
                  <c:v>54037</c:v>
                </c:pt>
                <c:pt idx="43">
                  <c:v>229235</c:v>
                </c:pt>
                <c:pt idx="44">
                  <c:v>172742</c:v>
                </c:pt>
                <c:pt idx="45">
                  <c:v>293861</c:v>
                </c:pt>
                <c:pt idx="46">
                  <c:v>273341</c:v>
                </c:pt>
                <c:pt idx="47">
                  <c:v>221203</c:v>
                </c:pt>
                <c:pt idx="48">
                  <c:v>202458</c:v>
                </c:pt>
                <c:pt idx="49">
                  <c:v>213232</c:v>
                </c:pt>
                <c:pt idx="50">
                  <c:v>204060</c:v>
                </c:pt>
                <c:pt idx="51">
                  <c:v>156537</c:v>
                </c:pt>
                <c:pt idx="52">
                  <c:v>178313</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PERUTNINA!$B$222:$B$274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PERUTNINA!$D$222:$D$274</c:f>
              <c:numCache>
                <c:formatCode>0.00</c:formatCode>
                <c:ptCount val="53"/>
                <c:pt idx="0">
                  <c:v>289.68</c:v>
                </c:pt>
                <c:pt idx="1">
                  <c:v>256.19</c:v>
                </c:pt>
                <c:pt idx="2">
                  <c:v>276.12</c:v>
                </c:pt>
                <c:pt idx="3">
                  <c:v>269.83</c:v>
                </c:pt>
                <c:pt idx="4">
                  <c:v>258.32</c:v>
                </c:pt>
                <c:pt idx="5">
                  <c:v>307.60000000000002</c:v>
                </c:pt>
                <c:pt idx="6">
                  <c:v>299.35000000000002</c:v>
                </c:pt>
                <c:pt idx="7">
                  <c:v>276.01</c:v>
                </c:pt>
                <c:pt idx="8">
                  <c:v>278.27999999999997</c:v>
                </c:pt>
                <c:pt idx="9">
                  <c:v>302.35000000000002</c:v>
                </c:pt>
                <c:pt idx="10">
                  <c:v>306.52999999999997</c:v>
                </c:pt>
                <c:pt idx="11">
                  <c:v>299.14999999999998</c:v>
                </c:pt>
                <c:pt idx="12">
                  <c:v>285.27</c:v>
                </c:pt>
                <c:pt idx="13">
                  <c:v>295.08999999999997</c:v>
                </c:pt>
                <c:pt idx="14">
                  <c:v>286.67</c:v>
                </c:pt>
                <c:pt idx="15">
                  <c:v>289.36</c:v>
                </c:pt>
                <c:pt idx="16">
                  <c:v>265.76</c:v>
                </c:pt>
                <c:pt idx="17">
                  <c:v>275.79000000000002</c:v>
                </c:pt>
                <c:pt idx="18">
                  <c:v>288.89</c:v>
                </c:pt>
                <c:pt idx="19">
                  <c:v>297.61</c:v>
                </c:pt>
                <c:pt idx="20">
                  <c:v>310.14999999999998</c:v>
                </c:pt>
                <c:pt idx="21">
                  <c:v>297.67</c:v>
                </c:pt>
                <c:pt idx="22">
                  <c:v>293.18</c:v>
                </c:pt>
                <c:pt idx="23">
                  <c:v>308.33</c:v>
                </c:pt>
                <c:pt idx="24">
                  <c:v>290.76</c:v>
                </c:pt>
                <c:pt idx="25">
                  <c:v>295.74</c:v>
                </c:pt>
                <c:pt idx="26">
                  <c:v>310.39999999999998</c:v>
                </c:pt>
                <c:pt idx="27">
                  <c:v>287.64</c:v>
                </c:pt>
                <c:pt idx="28">
                  <c:v>350.2</c:v>
                </c:pt>
                <c:pt idx="29">
                  <c:v>290.32</c:v>
                </c:pt>
                <c:pt idx="30">
                  <c:v>262.39</c:v>
                </c:pt>
                <c:pt idx="31">
                  <c:v>302.89999999999998</c:v>
                </c:pt>
                <c:pt idx="32">
                  <c:v>302.45</c:v>
                </c:pt>
                <c:pt idx="33">
                  <c:v>313.45999999999998</c:v>
                </c:pt>
                <c:pt idx="34">
                  <c:v>295.42</c:v>
                </c:pt>
                <c:pt idx="35">
                  <c:v>301.7</c:v>
                </c:pt>
                <c:pt idx="36">
                  <c:v>293.41000000000003</c:v>
                </c:pt>
                <c:pt idx="37">
                  <c:v>286.01</c:v>
                </c:pt>
                <c:pt idx="38">
                  <c:v>284.93</c:v>
                </c:pt>
                <c:pt idx="39">
                  <c:v>284.82</c:v>
                </c:pt>
                <c:pt idx="40">
                  <c:v>305.43</c:v>
                </c:pt>
                <c:pt idx="41">
                  <c:v>314.99</c:v>
                </c:pt>
                <c:pt idx="42">
                  <c:v>351.7</c:v>
                </c:pt>
                <c:pt idx="43">
                  <c:v>275.56</c:v>
                </c:pt>
                <c:pt idx="44">
                  <c:v>307.72000000000003</c:v>
                </c:pt>
                <c:pt idx="45">
                  <c:v>298.10000000000002</c:v>
                </c:pt>
                <c:pt idx="46">
                  <c:v>299.79000000000002</c:v>
                </c:pt>
                <c:pt idx="47">
                  <c:v>295.12</c:v>
                </c:pt>
                <c:pt idx="48">
                  <c:v>297.81</c:v>
                </c:pt>
                <c:pt idx="49">
                  <c:v>275.75</c:v>
                </c:pt>
                <c:pt idx="50">
                  <c:v>323.39</c:v>
                </c:pt>
                <c:pt idx="51">
                  <c:v>295.07</c:v>
                </c:pt>
                <c:pt idx="52">
                  <c:v>269.7</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JAJCA'!$AY$41:$CY$41</c:f>
              <c:numCache>
                <c:formatCode>0.00</c:formatCode>
                <c:ptCount val="53"/>
                <c:pt idx="0">
                  <c:v>244.65005486034642</c:v>
                </c:pt>
                <c:pt idx="1">
                  <c:v>244.96681926118734</c:v>
                </c:pt>
                <c:pt idx="2">
                  <c:v>242.05220378280131</c:v>
                </c:pt>
                <c:pt idx="3">
                  <c:v>240.28887166883578</c:v>
                </c:pt>
                <c:pt idx="4">
                  <c:v>236.61151376514169</c:v>
                </c:pt>
                <c:pt idx="5">
                  <c:v>235.75165494043452</c:v>
                </c:pt>
                <c:pt idx="6">
                  <c:v>236.73761849033937</c:v>
                </c:pt>
                <c:pt idx="7">
                  <c:v>237.21617346080689</c:v>
                </c:pt>
                <c:pt idx="8">
                  <c:v>241.34820866953658</c:v>
                </c:pt>
                <c:pt idx="9">
                  <c:v>246.19499757733513</c:v>
                </c:pt>
                <c:pt idx="10">
                  <c:v>252.05258303133451</c:v>
                </c:pt>
                <c:pt idx="11">
                  <c:v>259.62300372409652</c:v>
                </c:pt>
                <c:pt idx="12">
                  <c:v>269.24713175493054</c:v>
                </c:pt>
                <c:pt idx="13">
                  <c:v>276.37355332866161</c:v>
                </c:pt>
                <c:pt idx="14">
                  <c:v>280.9370720792873</c:v>
                </c:pt>
                <c:pt idx="15">
                  <c:v>283.59969381319462</c:v>
                </c:pt>
                <c:pt idx="16">
                  <c:v>283.34605862448706</c:v>
                </c:pt>
                <c:pt idx="17">
                  <c:v>283.10804127540302</c:v>
                </c:pt>
                <c:pt idx="18">
                  <c:v>280.87162295525081</c:v>
                </c:pt>
                <c:pt idx="19">
                  <c:v>276.77722188407256</c:v>
                </c:pt>
                <c:pt idx="20">
                  <c:v>272.97872764040454</c:v>
                </c:pt>
                <c:pt idx="21">
                  <c:v>268.73200620682752</c:v>
                </c:pt>
                <c:pt idx="22">
                  <c:v>265.90863497847636</c:v>
                </c:pt>
                <c:pt idx="23">
                  <c:v>263.47246194814301</c:v>
                </c:pt>
                <c:pt idx="24">
                  <c:v>261.4690609069977</c:v>
                </c:pt>
                <c:pt idx="25">
                  <c:v>260.25171298428273</c:v>
                </c:pt>
                <c:pt idx="26">
                  <c:v>258.82592226449094</c:v>
                </c:pt>
                <c:pt idx="27">
                  <c:v>258.54203359695668</c:v>
                </c:pt>
                <c:pt idx="28">
                  <c:v>256.83146389027934</c:v>
                </c:pt>
                <c:pt idx="29">
                  <c:v>255.37967360096107</c:v>
                </c:pt>
                <c:pt idx="30">
                  <c:v>254.0078554810292</c:v>
                </c:pt>
                <c:pt idx="31">
                  <c:v>255.21069430373419</c:v>
                </c:pt>
                <c:pt idx="32">
                  <c:v>253.95111387526285</c:v>
                </c:pt>
                <c:pt idx="33">
                  <c:v>254.76359744719193</c:v>
                </c:pt>
                <c:pt idx="34">
                  <c:v>254.40764686154773</c:v>
                </c:pt>
                <c:pt idx="35">
                  <c:v>255.06995194714185</c:v>
                </c:pt>
                <c:pt idx="36">
                  <c:v>256.7763431674843</c:v>
                </c:pt>
                <c:pt idx="37">
                  <c:v>256.62385742453512</c:v>
                </c:pt>
                <c:pt idx="38">
                  <c:v>257.6774673442423</c:v>
                </c:pt>
                <c:pt idx="39">
                  <c:v>260.9274235186503</c:v>
                </c:pt>
                <c:pt idx="40">
                  <c:v>262.87491326354314</c:v>
                </c:pt>
                <c:pt idx="41">
                  <c:v>265.76110013212724</c:v>
                </c:pt>
                <c:pt idx="42">
                  <c:v>269.63450394923865</c:v>
                </c:pt>
                <c:pt idx="43">
                  <c:v>276.84510183756339</c:v>
                </c:pt>
                <c:pt idx="44">
                  <c:v>281.19447512000005</c:v>
                </c:pt>
                <c:pt idx="45">
                  <c:v>286.04380737000008</c:v>
                </c:pt>
                <c:pt idx="46">
                  <c:v>287.40608203000005</c:v>
                </c:pt>
                <c:pt idx="47">
                  <c:v>288.39887498000002</c:v>
                </c:pt>
                <c:pt idx="48">
                  <c:v>289.34212639999998</c:v>
                </c:pt>
                <c:pt idx="49">
                  <c:v>293.89350252000003</c:v>
                </c:pt>
                <c:pt idx="50">
                  <c:v>295.08098083999994</c:v>
                </c:pt>
                <c:pt idx="51">
                  <c:v>296.39369187000005</c:v>
                </c:pt>
                <c:pt idx="52">
                  <c:v>296.43753277999997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JAJCA'!$AY$42:$CY$42</c:f>
              <c:numCache>
                <c:formatCode>0.00</c:formatCode>
                <c:ptCount val="53"/>
                <c:pt idx="0">
                  <c:v>295.25420000000003</c:v>
                </c:pt>
                <c:pt idx="1">
                  <c:v>293.42650000000003</c:v>
                </c:pt>
                <c:pt idx="2">
                  <c:v>289.01350000000002</c:v>
                </c:pt>
                <c:pt idx="3">
                  <c:v>275.94830000000002</c:v>
                </c:pt>
                <c:pt idx="4">
                  <c:v>295.52</c:v>
                </c:pt>
                <c:pt idx="5">
                  <c:v>289.60000000000002</c:v>
                </c:pt>
                <c:pt idx="6">
                  <c:v>288.16000000000003</c:v>
                </c:pt>
                <c:pt idx="7">
                  <c:v>289.60000000000002</c:v>
                </c:pt>
                <c:pt idx="8">
                  <c:v>276.57040000000001</c:v>
                </c:pt>
                <c:pt idx="9">
                  <c:v>274.52</c:v>
                </c:pt>
                <c:pt idx="10">
                  <c:v>304.32</c:v>
                </c:pt>
                <c:pt idx="11">
                  <c:v>302.87</c:v>
                </c:pt>
                <c:pt idx="12">
                  <c:v>309.8553</c:v>
                </c:pt>
                <c:pt idx="13">
                  <c:v>308.16840000000002</c:v>
                </c:pt>
                <c:pt idx="14">
                  <c:v>316.40000000000003</c:v>
                </c:pt>
                <c:pt idx="15">
                  <c:v>314.87580000000003</c:v>
                </c:pt>
                <c:pt idx="16">
                  <c:v>311.46430000000004</c:v>
                </c:pt>
                <c:pt idx="17">
                  <c:v>310.45999999999998</c:v>
                </c:pt>
                <c:pt idx="18">
                  <c:v>310.45999999999998</c:v>
                </c:pt>
                <c:pt idx="19">
                  <c:v>310.15000000000003</c:v>
                </c:pt>
                <c:pt idx="20">
                  <c:v>308.43</c:v>
                </c:pt>
                <c:pt idx="21">
                  <c:v>304.22000000000003</c:v>
                </c:pt>
                <c:pt idx="22">
                  <c:v>305.94</c:v>
                </c:pt>
                <c:pt idx="23">
                  <c:v>306.35000000000002</c:v>
                </c:pt>
                <c:pt idx="24">
                  <c:v>307.36</c:v>
                </c:pt>
                <c:pt idx="25">
                  <c:v>306.99</c:v>
                </c:pt>
                <c:pt idx="26">
                  <c:v>308.48</c:v>
                </c:pt>
                <c:pt idx="27">
                  <c:v>283.73</c:v>
                </c:pt>
                <c:pt idx="28">
                  <c:v>280.91000000000003</c:v>
                </c:pt>
                <c:pt idx="29">
                  <c:v>280.91000000000003</c:v>
                </c:pt>
                <c:pt idx="30">
                  <c:v>285.31</c:v>
                </c:pt>
                <c:pt idx="31">
                  <c:v>286.90000000000003</c:v>
                </c:pt>
                <c:pt idx="32">
                  <c:v>286.90000000000003</c:v>
                </c:pt>
                <c:pt idx="33">
                  <c:v>280.91000000000003</c:v>
                </c:pt>
                <c:pt idx="34">
                  <c:v>280.91000000000003</c:v>
                </c:pt>
                <c:pt idx="35">
                  <c:v>280.62</c:v>
                </c:pt>
                <c:pt idx="36">
                  <c:v>284.52</c:v>
                </c:pt>
                <c:pt idx="37">
                  <c:v>279.85000000000002</c:v>
                </c:pt>
                <c:pt idx="38">
                  <c:v>287.64</c:v>
                </c:pt>
                <c:pt idx="39">
                  <c:v>290.31</c:v>
                </c:pt>
                <c:pt idx="40">
                  <c:v>287.91000000000003</c:v>
                </c:pt>
                <c:pt idx="41">
                  <c:v>295.32</c:v>
                </c:pt>
                <c:pt idx="42">
                  <c:v>296.42</c:v>
                </c:pt>
                <c:pt idx="43">
                  <c:v>296.42</c:v>
                </c:pt>
                <c:pt idx="44">
                  <c:v>347.84000000000003</c:v>
                </c:pt>
                <c:pt idx="45">
                  <c:v>332.48</c:v>
                </c:pt>
                <c:pt idx="46">
                  <c:v>331.84000000000003</c:v>
                </c:pt>
                <c:pt idx="47">
                  <c:v>336</c:v>
                </c:pt>
                <c:pt idx="48">
                  <c:v>332.8</c:v>
                </c:pt>
                <c:pt idx="49">
                  <c:v>319.53000000000003</c:v>
                </c:pt>
                <c:pt idx="50">
                  <c:v>317.48</c:v>
                </c:pt>
                <c:pt idx="51">
                  <c:v>320.73430000000002</c:v>
                </c:pt>
                <c:pt idx="52">
                  <c:v>328.35290000000003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JAJCA'!$AY$43:$CY$43</c:f>
              <c:numCache>
                <c:formatCode>0.00</c:formatCode>
                <c:ptCount val="53"/>
                <c:pt idx="0">
                  <c:v>168.02</c:v>
                </c:pt>
                <c:pt idx="1">
                  <c:v>170.18</c:v>
                </c:pt>
                <c:pt idx="2">
                  <c:v>172.91</c:v>
                </c:pt>
                <c:pt idx="3">
                  <c:v>167.72</c:v>
                </c:pt>
                <c:pt idx="4">
                  <c:v>161.12</c:v>
                </c:pt>
                <c:pt idx="5">
                  <c:v>170.01</c:v>
                </c:pt>
                <c:pt idx="6">
                  <c:v>167.19</c:v>
                </c:pt>
                <c:pt idx="7">
                  <c:v>165.91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178.1</c:v>
                </c:pt>
                <c:pt idx="31">
                  <c:v>168.18</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174.47</c:v>
                </c:pt>
                <c:pt idx="50">
                  <c:v>175.09</c:v>
                </c:pt>
                <c:pt idx="51">
                  <c:v>175.71</c:v>
                </c:pt>
                <c:pt idx="52">
                  <c:v>204.79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JAJCA'!$AY$44:$CY$44</c:f>
              <c:numCache>
                <c:formatCode>0.00</c:formatCode>
                <c:ptCount val="53"/>
                <c:pt idx="0">
                  <c:v>206.76</c:v>
                </c:pt>
                <c:pt idx="1">
                  <c:v>206.76</c:v>
                </c:pt>
                <c:pt idx="2">
                  <c:v>210.04</c:v>
                </c:pt>
                <c:pt idx="3">
                  <c:v>202.72</c:v>
                </c:pt>
                <c:pt idx="4">
                  <c:v>205.38</c:v>
                </c:pt>
                <c:pt idx="5">
                  <c:v>210.86</c:v>
                </c:pt>
                <c:pt idx="6">
                  <c:v>211.45000000000002</c:v>
                </c:pt>
                <c:pt idx="7">
                  <c:v>207.04</c:v>
                </c:pt>
                <c:pt idx="8">
                  <c:v>208.97</c:v>
                </c:pt>
                <c:pt idx="9">
                  <c:v>206.28</c:v>
                </c:pt>
                <c:pt idx="10">
                  <c:v>203.75</c:v>
                </c:pt>
                <c:pt idx="11">
                  <c:v>207.71</c:v>
                </c:pt>
                <c:pt idx="12">
                  <c:v>206.52</c:v>
                </c:pt>
                <c:pt idx="13">
                  <c:v>207.51</c:v>
                </c:pt>
                <c:pt idx="14">
                  <c:v>207.87</c:v>
                </c:pt>
                <c:pt idx="15">
                  <c:v>205.24</c:v>
                </c:pt>
                <c:pt idx="16">
                  <c:v>207.03</c:v>
                </c:pt>
                <c:pt idx="17">
                  <c:v>207.46</c:v>
                </c:pt>
                <c:pt idx="18">
                  <c:v>202.09</c:v>
                </c:pt>
                <c:pt idx="19">
                  <c:v>205.43</c:v>
                </c:pt>
                <c:pt idx="20">
                  <c:v>206.6</c:v>
                </c:pt>
                <c:pt idx="21">
                  <c:v>205.8</c:v>
                </c:pt>
                <c:pt idx="22">
                  <c:v>200.89000000000001</c:v>
                </c:pt>
                <c:pt idx="23">
                  <c:v>207.89000000000001</c:v>
                </c:pt>
                <c:pt idx="24">
                  <c:v>201.37</c:v>
                </c:pt>
                <c:pt idx="25">
                  <c:v>202.49</c:v>
                </c:pt>
                <c:pt idx="26">
                  <c:v>203.18</c:v>
                </c:pt>
                <c:pt idx="27">
                  <c:v>202.22</c:v>
                </c:pt>
                <c:pt idx="28">
                  <c:v>196.37</c:v>
                </c:pt>
                <c:pt idx="29">
                  <c:v>206.64000000000001</c:v>
                </c:pt>
                <c:pt idx="30">
                  <c:v>204.78</c:v>
                </c:pt>
                <c:pt idx="31">
                  <c:v>207.42000000000002</c:v>
                </c:pt>
                <c:pt idx="32">
                  <c:v>208.9</c:v>
                </c:pt>
                <c:pt idx="33">
                  <c:v>204.54</c:v>
                </c:pt>
                <c:pt idx="34">
                  <c:v>206.92000000000002</c:v>
                </c:pt>
                <c:pt idx="35">
                  <c:v>208.98000000000002</c:v>
                </c:pt>
                <c:pt idx="36">
                  <c:v>204.64000000000001</c:v>
                </c:pt>
                <c:pt idx="37">
                  <c:v>210.34</c:v>
                </c:pt>
                <c:pt idx="38">
                  <c:v>206.73000000000002</c:v>
                </c:pt>
                <c:pt idx="39">
                  <c:v>208.92000000000002</c:v>
                </c:pt>
                <c:pt idx="40">
                  <c:v>210.5</c:v>
                </c:pt>
                <c:pt idx="41">
                  <c:v>204.24</c:v>
                </c:pt>
                <c:pt idx="42">
                  <c:v>211.27</c:v>
                </c:pt>
                <c:pt idx="43">
                  <c:v>208</c:v>
                </c:pt>
                <c:pt idx="44">
                  <c:v>205.74</c:v>
                </c:pt>
                <c:pt idx="45">
                  <c:v>208.76</c:v>
                </c:pt>
                <c:pt idx="46">
                  <c:v>209.82</c:v>
                </c:pt>
                <c:pt idx="47">
                  <c:v>209.63</c:v>
                </c:pt>
                <c:pt idx="48">
                  <c:v>210.49</c:v>
                </c:pt>
                <c:pt idx="49">
                  <c:v>209.4</c:v>
                </c:pt>
                <c:pt idx="50">
                  <c:v>211.06</c:v>
                </c:pt>
                <c:pt idx="51">
                  <c:v>210.03</c:v>
                </c:pt>
                <c:pt idx="52">
                  <c:v>204.99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PERUTNINA'!$AY$41:$CY$41</c:f>
              <c:numCache>
                <c:formatCode>0.00</c:formatCode>
                <c:ptCount val="53"/>
                <c:pt idx="0">
                  <c:v>274.25101365874548</c:v>
                </c:pt>
                <c:pt idx="1">
                  <c:v>275.7350112823807</c:v>
                </c:pt>
                <c:pt idx="2">
                  <c:v>278.11040427103404</c:v>
                </c:pt>
                <c:pt idx="3">
                  <c:v>278.53373750802825</c:v>
                </c:pt>
                <c:pt idx="4">
                  <c:v>278.37532663241268</c:v>
                </c:pt>
                <c:pt idx="5">
                  <c:v>274.40489522586171</c:v>
                </c:pt>
                <c:pt idx="6">
                  <c:v>275.33516792977952</c:v>
                </c:pt>
                <c:pt idx="7">
                  <c:v>276.814676546778</c:v>
                </c:pt>
                <c:pt idx="8">
                  <c:v>278.56062911582103</c:v>
                </c:pt>
                <c:pt idx="9">
                  <c:v>280.83834160779281</c:v>
                </c:pt>
                <c:pt idx="10">
                  <c:v>278.76011867908369</c:v>
                </c:pt>
                <c:pt idx="11">
                  <c:v>281.19673478912432</c:v>
                </c:pt>
                <c:pt idx="12">
                  <c:v>283.76978861057592</c:v>
                </c:pt>
                <c:pt idx="13">
                  <c:v>284.20326224577173</c:v>
                </c:pt>
                <c:pt idx="14">
                  <c:v>283.99197389210025</c:v>
                </c:pt>
                <c:pt idx="15">
                  <c:v>286.37798437165486</c:v>
                </c:pt>
                <c:pt idx="16">
                  <c:v>282.75076843052915</c:v>
                </c:pt>
                <c:pt idx="17">
                  <c:v>288.18107343202962</c:v>
                </c:pt>
                <c:pt idx="18">
                  <c:v>287.13365969790942</c:v>
                </c:pt>
                <c:pt idx="19">
                  <c:v>288.85662011603489</c:v>
                </c:pt>
                <c:pt idx="20">
                  <c:v>287.38306524957477</c:v>
                </c:pt>
                <c:pt idx="21">
                  <c:v>285.52823188956694</c:v>
                </c:pt>
                <c:pt idx="22">
                  <c:v>289.08637864359304</c:v>
                </c:pt>
                <c:pt idx="23">
                  <c:v>294.96568680604184</c:v>
                </c:pt>
                <c:pt idx="24">
                  <c:v>293.03111019305794</c:v>
                </c:pt>
                <c:pt idx="25">
                  <c:v>299.10190223066922</c:v>
                </c:pt>
                <c:pt idx="26">
                  <c:v>301.43056217865353</c:v>
                </c:pt>
                <c:pt idx="27">
                  <c:v>308.39042549775206</c:v>
                </c:pt>
                <c:pt idx="28">
                  <c:v>306.35982818454295</c:v>
                </c:pt>
                <c:pt idx="29">
                  <c:v>295.21251009419825</c:v>
                </c:pt>
                <c:pt idx="30">
                  <c:v>299.47586922500534</c:v>
                </c:pt>
                <c:pt idx="31">
                  <c:v>301.50338502462006</c:v>
                </c:pt>
                <c:pt idx="32">
                  <c:v>296.18097262898732</c:v>
                </c:pt>
                <c:pt idx="33">
                  <c:v>298.66746711624921</c:v>
                </c:pt>
                <c:pt idx="34">
                  <c:v>301.84104735602654</c:v>
                </c:pt>
                <c:pt idx="35">
                  <c:v>300.37790254763428</c:v>
                </c:pt>
                <c:pt idx="36">
                  <c:v>301.77775836009408</c:v>
                </c:pt>
                <c:pt idx="37">
                  <c:v>302.81786953765436</c:v>
                </c:pt>
                <c:pt idx="38">
                  <c:v>302.18157827084923</c:v>
                </c:pt>
                <c:pt idx="39">
                  <c:v>302.62548445731773</c:v>
                </c:pt>
                <c:pt idx="40">
                  <c:v>303.73558692753301</c:v>
                </c:pt>
                <c:pt idx="41">
                  <c:v>301.66226046562463</c:v>
                </c:pt>
                <c:pt idx="42">
                  <c:v>302.51121282107334</c:v>
                </c:pt>
                <c:pt idx="43">
                  <c:v>301.671144824571</c:v>
                </c:pt>
                <c:pt idx="44">
                  <c:v>302.38832395890262</c:v>
                </c:pt>
                <c:pt idx="45">
                  <c:v>300.32679106187118</c:v>
                </c:pt>
                <c:pt idx="46">
                  <c:v>300.02013426461144</c:v>
                </c:pt>
                <c:pt idx="47">
                  <c:v>290.66639025904522</c:v>
                </c:pt>
                <c:pt idx="48">
                  <c:v>290.13928307642897</c:v>
                </c:pt>
                <c:pt idx="49">
                  <c:v>289.60762790622994</c:v>
                </c:pt>
                <c:pt idx="50">
                  <c:v>287.09275380004283</c:v>
                </c:pt>
                <c:pt idx="51">
                  <c:v>285.33390843502463</c:v>
                </c:pt>
                <c:pt idx="52">
                  <c:v>283.42081568186683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PERUTNINA'!$AY$42:$CY$42</c:f>
              <c:numCache>
                <c:formatCode>0.00</c:formatCode>
                <c:ptCount val="53"/>
                <c:pt idx="0">
                  <c:v>430</c:v>
                </c:pt>
                <c:pt idx="1">
                  <c:v>430</c:v>
                </c:pt>
                <c:pt idx="2">
                  <c:v>430</c:v>
                </c:pt>
                <c:pt idx="3">
                  <c:v>430</c:v>
                </c:pt>
                <c:pt idx="4">
                  <c:v>430</c:v>
                </c:pt>
                <c:pt idx="5">
                  <c:v>430</c:v>
                </c:pt>
                <c:pt idx="6">
                  <c:v>430</c:v>
                </c:pt>
                <c:pt idx="7">
                  <c:v>430</c:v>
                </c:pt>
                <c:pt idx="8">
                  <c:v>430</c:v>
                </c:pt>
                <c:pt idx="9">
                  <c:v>430</c:v>
                </c:pt>
                <c:pt idx="10">
                  <c:v>430</c:v>
                </c:pt>
                <c:pt idx="11">
                  <c:v>430</c:v>
                </c:pt>
                <c:pt idx="12">
                  <c:v>430</c:v>
                </c:pt>
                <c:pt idx="13">
                  <c:v>432</c:v>
                </c:pt>
                <c:pt idx="14">
                  <c:v>434</c:v>
                </c:pt>
                <c:pt idx="15">
                  <c:v>434</c:v>
                </c:pt>
                <c:pt idx="16">
                  <c:v>434</c:v>
                </c:pt>
                <c:pt idx="17">
                  <c:v>437</c:v>
                </c:pt>
                <c:pt idx="18">
                  <c:v>439</c:v>
                </c:pt>
                <c:pt idx="19">
                  <c:v>439</c:v>
                </c:pt>
                <c:pt idx="20">
                  <c:v>439</c:v>
                </c:pt>
                <c:pt idx="21">
                  <c:v>439</c:v>
                </c:pt>
                <c:pt idx="22">
                  <c:v>443</c:v>
                </c:pt>
                <c:pt idx="23">
                  <c:v>443</c:v>
                </c:pt>
                <c:pt idx="24">
                  <c:v>443</c:v>
                </c:pt>
                <c:pt idx="25">
                  <c:v>443</c:v>
                </c:pt>
                <c:pt idx="26">
                  <c:v>452</c:v>
                </c:pt>
                <c:pt idx="27">
                  <c:v>452</c:v>
                </c:pt>
                <c:pt idx="28">
                  <c:v>452</c:v>
                </c:pt>
                <c:pt idx="29">
                  <c:v>452</c:v>
                </c:pt>
                <c:pt idx="30">
                  <c:v>452</c:v>
                </c:pt>
                <c:pt idx="31">
                  <c:v>452</c:v>
                </c:pt>
                <c:pt idx="32">
                  <c:v>452</c:v>
                </c:pt>
                <c:pt idx="33">
                  <c:v>452</c:v>
                </c:pt>
                <c:pt idx="34">
                  <c:v>452</c:v>
                </c:pt>
                <c:pt idx="35">
                  <c:v>452</c:v>
                </c:pt>
                <c:pt idx="36">
                  <c:v>452</c:v>
                </c:pt>
                <c:pt idx="37">
                  <c:v>452</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PERUTNINA'!$AY$43:$CY$43</c:f>
              <c:numCache>
                <c:formatCode>0.00</c:formatCode>
                <c:ptCount val="53"/>
                <c:pt idx="0">
                  <c:v>179.8545</c:v>
                </c:pt>
                <c:pt idx="1">
                  <c:v>191.46130000000002</c:v>
                </c:pt>
                <c:pt idx="2">
                  <c:v>200.66</c:v>
                </c:pt>
                <c:pt idx="3">
                  <c:v>200.9408</c:v>
                </c:pt>
                <c:pt idx="4">
                  <c:v>205.54250000000002</c:v>
                </c:pt>
                <c:pt idx="5">
                  <c:v>194.8554</c:v>
                </c:pt>
                <c:pt idx="6">
                  <c:v>196.95520000000002</c:v>
                </c:pt>
                <c:pt idx="7">
                  <c:v>203.6566</c:v>
                </c:pt>
                <c:pt idx="8">
                  <c:v>202.98090000000002</c:v>
                </c:pt>
                <c:pt idx="9">
                  <c:v>202.14230000000001</c:v>
                </c:pt>
                <c:pt idx="10">
                  <c:v>201.6413</c:v>
                </c:pt>
                <c:pt idx="11">
                  <c:v>200.95100000000002</c:v>
                </c:pt>
                <c:pt idx="12">
                  <c:v>204.5403</c:v>
                </c:pt>
                <c:pt idx="13">
                  <c:v>202.47980000000001</c:v>
                </c:pt>
                <c:pt idx="14">
                  <c:v>209.4693</c:v>
                </c:pt>
                <c:pt idx="15">
                  <c:v>210.84980000000002</c:v>
                </c:pt>
                <c:pt idx="16">
                  <c:v>214.6027</c:v>
                </c:pt>
                <c:pt idx="17">
                  <c:v>214.0454</c:v>
                </c:pt>
                <c:pt idx="18">
                  <c:v>214.48000000000002</c:v>
                </c:pt>
                <c:pt idx="19">
                  <c:v>214.55160000000001</c:v>
                </c:pt>
                <c:pt idx="20">
                  <c:v>213.37560000000002</c:v>
                </c:pt>
                <c:pt idx="21">
                  <c:v>215.6662</c:v>
                </c:pt>
                <c:pt idx="22">
                  <c:v>221.56440000000001</c:v>
                </c:pt>
                <c:pt idx="23">
                  <c:v>227.49990000000003</c:v>
                </c:pt>
                <c:pt idx="24">
                  <c:v>226.988</c:v>
                </c:pt>
                <c:pt idx="25">
                  <c:v>229.6198</c:v>
                </c:pt>
                <c:pt idx="26">
                  <c:v>233.28500000000003</c:v>
                </c:pt>
                <c:pt idx="27">
                  <c:v>229.78960000000001</c:v>
                </c:pt>
                <c:pt idx="28">
                  <c:v>231.98410000000001</c:v>
                </c:pt>
                <c:pt idx="29">
                  <c:v>205.589</c:v>
                </c:pt>
                <c:pt idx="30">
                  <c:v>224.60990000000001</c:v>
                </c:pt>
                <c:pt idx="31">
                  <c:v>230.45020000000002</c:v>
                </c:pt>
                <c:pt idx="32">
                  <c:v>210.3219</c:v>
                </c:pt>
                <c:pt idx="33">
                  <c:v>222.9462</c:v>
                </c:pt>
                <c:pt idx="34">
                  <c:v>232.3794</c:v>
                </c:pt>
                <c:pt idx="35">
                  <c:v>227.75970000000001</c:v>
                </c:pt>
                <c:pt idx="36">
                  <c:v>229.0111</c:v>
                </c:pt>
                <c:pt idx="37">
                  <c:v>229.72790000000001</c:v>
                </c:pt>
                <c:pt idx="38">
                  <c:v>229.3185</c:v>
                </c:pt>
                <c:pt idx="39">
                  <c:v>230.2766</c:v>
                </c:pt>
                <c:pt idx="40">
                  <c:v>229.12870000000001</c:v>
                </c:pt>
                <c:pt idx="41">
                  <c:v>222.97730000000001</c:v>
                </c:pt>
                <c:pt idx="42">
                  <c:v>226.05110000000002</c:v>
                </c:pt>
                <c:pt idx="43">
                  <c:v>223.3741</c:v>
                </c:pt>
                <c:pt idx="44">
                  <c:v>226.89960000000002</c:v>
                </c:pt>
                <c:pt idx="45">
                  <c:v>219.48500000000001</c:v>
                </c:pt>
                <c:pt idx="46">
                  <c:v>227.7482</c:v>
                </c:pt>
                <c:pt idx="47">
                  <c:v>173.64760000000001</c:v>
                </c:pt>
                <c:pt idx="48">
                  <c:v>171.8252</c:v>
                </c:pt>
                <c:pt idx="49">
                  <c:v>174.61580000000001</c:v>
                </c:pt>
                <c:pt idx="50">
                  <c:v>167.5181</c:v>
                </c:pt>
                <c:pt idx="51">
                  <c:v>160.27500000000001</c:v>
                </c:pt>
                <c:pt idx="52">
                  <c:v>155.6943</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PERUTNINA'!$AY$44:$CY$44</c:f>
              <c:numCache>
                <c:formatCode>0.00</c:formatCode>
                <c:ptCount val="53"/>
                <c:pt idx="0">
                  <c:v>294.08</c:v>
                </c:pt>
                <c:pt idx="1">
                  <c:v>294.08</c:v>
                </c:pt>
                <c:pt idx="2">
                  <c:v>316.16000000000003</c:v>
                </c:pt>
                <c:pt idx="3">
                  <c:v>296</c:v>
                </c:pt>
                <c:pt idx="4">
                  <c:v>275</c:v>
                </c:pt>
                <c:pt idx="5">
                  <c:v>303</c:v>
                </c:pt>
                <c:pt idx="6">
                  <c:v>305.04000000000002</c:v>
                </c:pt>
                <c:pt idx="7">
                  <c:v>306.40000000000003</c:v>
                </c:pt>
                <c:pt idx="8">
                  <c:v>304.47000000000003</c:v>
                </c:pt>
                <c:pt idx="9">
                  <c:v>305.95999999999998</c:v>
                </c:pt>
                <c:pt idx="10">
                  <c:v>307.03000000000003</c:v>
                </c:pt>
                <c:pt idx="11">
                  <c:v>303.78000000000003</c:v>
                </c:pt>
                <c:pt idx="12">
                  <c:v>305.41000000000003</c:v>
                </c:pt>
                <c:pt idx="13">
                  <c:v>301.91000000000003</c:v>
                </c:pt>
                <c:pt idx="14">
                  <c:v>246.52</c:v>
                </c:pt>
                <c:pt idx="15">
                  <c:v>299.26</c:v>
                </c:pt>
                <c:pt idx="16">
                  <c:v>294.47000000000003</c:v>
                </c:pt>
                <c:pt idx="17">
                  <c:v>298.32</c:v>
                </c:pt>
                <c:pt idx="18">
                  <c:v>302.49</c:v>
                </c:pt>
                <c:pt idx="19">
                  <c:v>298.10000000000002</c:v>
                </c:pt>
                <c:pt idx="20">
                  <c:v>298.31</c:v>
                </c:pt>
                <c:pt idx="21">
                  <c:v>298.65000000000003</c:v>
                </c:pt>
                <c:pt idx="22">
                  <c:v>300.84000000000003</c:v>
                </c:pt>
                <c:pt idx="23">
                  <c:v>296.49</c:v>
                </c:pt>
                <c:pt idx="24">
                  <c:v>297.7</c:v>
                </c:pt>
                <c:pt idx="25">
                  <c:v>302.11</c:v>
                </c:pt>
                <c:pt idx="26">
                  <c:v>300.41000000000003</c:v>
                </c:pt>
                <c:pt idx="27">
                  <c:v>294.81</c:v>
                </c:pt>
                <c:pt idx="28">
                  <c:v>299.54000000000002</c:v>
                </c:pt>
                <c:pt idx="29">
                  <c:v>296.82</c:v>
                </c:pt>
                <c:pt idx="30">
                  <c:v>299.15000000000003</c:v>
                </c:pt>
                <c:pt idx="31">
                  <c:v>359.11</c:v>
                </c:pt>
                <c:pt idx="32">
                  <c:v>298.49</c:v>
                </c:pt>
                <c:pt idx="33">
                  <c:v>297.47000000000003</c:v>
                </c:pt>
                <c:pt idx="34">
                  <c:v>300.60000000000002</c:v>
                </c:pt>
                <c:pt idx="35">
                  <c:v>304.10000000000002</c:v>
                </c:pt>
                <c:pt idx="36">
                  <c:v>296.66000000000003</c:v>
                </c:pt>
                <c:pt idx="37">
                  <c:v>300.58</c:v>
                </c:pt>
                <c:pt idx="38">
                  <c:v>303.63</c:v>
                </c:pt>
                <c:pt idx="39">
                  <c:v>299.85000000000002</c:v>
                </c:pt>
                <c:pt idx="40">
                  <c:v>300.27</c:v>
                </c:pt>
                <c:pt idx="41">
                  <c:v>300.25</c:v>
                </c:pt>
                <c:pt idx="42">
                  <c:v>306.48</c:v>
                </c:pt>
                <c:pt idx="43">
                  <c:v>304.24</c:v>
                </c:pt>
                <c:pt idx="44">
                  <c:v>301.83</c:v>
                </c:pt>
                <c:pt idx="45">
                  <c:v>302.27</c:v>
                </c:pt>
                <c:pt idx="46">
                  <c:v>300.35000000000002</c:v>
                </c:pt>
                <c:pt idx="47">
                  <c:v>297.3</c:v>
                </c:pt>
                <c:pt idx="48">
                  <c:v>303.10000000000002</c:v>
                </c:pt>
                <c:pt idx="49">
                  <c:v>300.7</c:v>
                </c:pt>
                <c:pt idx="50">
                  <c:v>304.12</c:v>
                </c:pt>
                <c:pt idx="51">
                  <c:v>308.12</c:v>
                </c:pt>
                <c:pt idx="52">
                  <c:v>308.39</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98</v>
      </c>
      <c r="B12" s="1" t="s">
        <v>86</v>
      </c>
    </row>
    <row r="13" spans="1:7">
      <c r="A13" s="245" t="s">
        <v>105</v>
      </c>
    </row>
    <row r="14" spans="1:7">
      <c r="A14" t="s">
        <v>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 teden (29.12.2025 - 4.1.2026)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4"/>
      <c r="G6" s="119"/>
      <c r="H6" s="117" t="s">
        <v>16</v>
      </c>
      <c r="I6" s="122">
        <v>72020</v>
      </c>
    </row>
    <row r="7" spans="2:11">
      <c r="B7" s="32" t="s">
        <v>7</v>
      </c>
      <c r="C7" s="261">
        <v>46460</v>
      </c>
      <c r="D7" s="79">
        <v>12.51</v>
      </c>
      <c r="E7" s="79">
        <v>0</v>
      </c>
      <c r="F7" s="262">
        <v>0</v>
      </c>
      <c r="G7" s="119"/>
      <c r="H7" s="118" t="s">
        <v>17</v>
      </c>
      <c r="I7" s="123">
        <v>2409190</v>
      </c>
    </row>
    <row r="8" spans="2:11">
      <c r="B8" s="32" t="s">
        <v>8</v>
      </c>
      <c r="C8" s="261">
        <v>25560</v>
      </c>
      <c r="D8" s="79">
        <v>12.8</v>
      </c>
      <c r="E8" s="79">
        <v>0</v>
      </c>
      <c r="F8" s="262">
        <v>0</v>
      </c>
      <c r="G8" s="119"/>
      <c r="H8" s="118" t="s">
        <v>18</v>
      </c>
      <c r="I8" s="123">
        <v>92316</v>
      </c>
    </row>
    <row r="9" spans="2:11" ht="15" thickBot="1">
      <c r="B9" s="33" t="s">
        <v>9</v>
      </c>
      <c r="C9" s="82" t="s">
        <v>72</v>
      </c>
      <c r="D9" s="80"/>
      <c r="E9" s="80"/>
      <c r="F9" s="265"/>
      <c r="G9" s="119"/>
      <c r="H9" s="126" t="s">
        <v>19</v>
      </c>
      <c r="I9" s="127">
        <v>115740</v>
      </c>
    </row>
    <row r="10" spans="2:11" ht="14.9" customHeight="1" thickBot="1">
      <c r="C10" s="12"/>
      <c r="D10" s="3"/>
      <c r="G10" s="120"/>
      <c r="H10" s="124" t="s">
        <v>89</v>
      </c>
      <c r="I10" s="125">
        <f>SUM(I6:I9)</f>
        <v>2689266</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459174</v>
      </c>
      <c r="D14" s="83">
        <v>13.47</v>
      </c>
      <c r="E14" s="115">
        <v>0.24000000000000021</v>
      </c>
      <c r="F14" s="263">
        <v>1.8140589569161092E-2</v>
      </c>
      <c r="G14" s="53"/>
    </row>
    <row r="15" spans="2:11">
      <c r="B15" s="35" t="s">
        <v>7</v>
      </c>
      <c r="C15" s="26">
        <v>917615</v>
      </c>
      <c r="D15" s="78">
        <v>15.32</v>
      </c>
      <c r="E15" s="79">
        <v>0.6899999999999995</v>
      </c>
      <c r="F15" s="49">
        <v>4.7163362952836518E-2</v>
      </c>
      <c r="G15" s="53"/>
    </row>
    <row r="16" spans="2:11">
      <c r="B16" s="35" t="s">
        <v>8</v>
      </c>
      <c r="C16" s="26">
        <v>1027631</v>
      </c>
      <c r="D16" s="78">
        <v>16.12</v>
      </c>
      <c r="E16" s="79">
        <v>0.26000000000000156</v>
      </c>
      <c r="F16" s="49">
        <v>1.6393442622950838E-2</v>
      </c>
      <c r="G16" s="53"/>
    </row>
    <row r="17" spans="2:9" ht="15" thickBot="1">
      <c r="B17" s="36" t="s">
        <v>9</v>
      </c>
      <c r="C17" s="37">
        <v>4770</v>
      </c>
      <c r="D17" s="84">
        <v>18.82</v>
      </c>
      <c r="E17" s="116">
        <v>-5.0000000000000711E-2</v>
      </c>
      <c r="F17" s="144">
        <v>-2.6497085320614788E-3</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89940</v>
      </c>
      <c r="D22" s="137">
        <v>24.12</v>
      </c>
      <c r="E22" s="138">
        <v>-2.0599999999999987</v>
      </c>
      <c r="F22" s="140">
        <v>-7.8686019862490353E-2</v>
      </c>
      <c r="G22" s="53"/>
    </row>
    <row r="23" spans="2:9" ht="15" thickBot="1">
      <c r="B23" s="36" t="s">
        <v>6</v>
      </c>
      <c r="C23" s="248">
        <v>2376</v>
      </c>
      <c r="D23" s="141">
        <v>22</v>
      </c>
      <c r="E23" s="51">
        <v>0</v>
      </c>
      <c r="F23" s="132">
        <v>0</v>
      </c>
      <c r="G23" s="53"/>
    </row>
    <row r="24" spans="2:9">
      <c r="C24" s="3"/>
      <c r="D24" s="3"/>
      <c r="G24" s="53"/>
    </row>
    <row r="25" spans="2:9">
      <c r="B25" s="3" t="s">
        <v>78</v>
      </c>
      <c r="C25" s="28"/>
      <c r="D25" s="29"/>
      <c r="E25" s="29"/>
      <c r="G25" s="53"/>
    </row>
    <row r="26" spans="2:9" ht="15" thickBot="1">
      <c r="G26" s="53"/>
    </row>
    <row r="27" spans="2:9" ht="15" thickBot="1">
      <c r="B27" s="108" t="s">
        <v>19</v>
      </c>
      <c r="C27" s="108" t="s">
        <v>62</v>
      </c>
      <c r="D27" s="109" t="s">
        <v>58</v>
      </c>
      <c r="E27" s="110" t="s">
        <v>61</v>
      </c>
      <c r="F27" s="105" t="s">
        <v>82</v>
      </c>
      <c r="G27" s="53"/>
      <c r="I27" s="12"/>
    </row>
    <row r="28" spans="2:9" ht="15" thickBot="1">
      <c r="B28" s="133" t="s">
        <v>7</v>
      </c>
      <c r="C28" s="134">
        <v>115740</v>
      </c>
      <c r="D28" s="224">
        <v>23.6</v>
      </c>
      <c r="E28" s="266">
        <v>-0.19999999999999929</v>
      </c>
      <c r="F28" s="267">
        <v>-8.4033613445377853E-3</v>
      </c>
      <c r="G28" s="53"/>
    </row>
    <row r="29" spans="2:9">
      <c r="C29" s="3"/>
      <c r="G29" s="53"/>
    </row>
    <row r="30" spans="2:9" ht="22.5" customHeight="1">
      <c r="C30" s="3"/>
      <c r="G30" s="54"/>
    </row>
    <row r="31" spans="2:9">
      <c r="B31" s="3" t="s">
        <v>100</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2">
        <v>17.930000000000007</v>
      </c>
      <c r="Q64" s="128">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2">
        <v>8.4499999999999886</v>
      </c>
      <c r="Q66" s="128">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10">
        <v>-9.8299999999999841</v>
      </c>
      <c r="Q67" s="3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3">
        <v>-3.9699999999999704</v>
      </c>
      <c r="Q68" s="49">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2">
        <v>7.589999999999975</v>
      </c>
      <c r="Q69" s="128">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2">
        <v>22.759999999999991</v>
      </c>
      <c r="Q70" s="128">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3">
        <v>-35.69</v>
      </c>
      <c r="Q71" s="49">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2">
        <v>5.5199999999999818</v>
      </c>
      <c r="Q72" s="128">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2">
        <v>9.4800000000000182</v>
      </c>
      <c r="Q73" s="128">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2">
        <v>12.069999999999993</v>
      </c>
      <c r="Q77" s="128">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10">
        <v>-2.9300000000000068</v>
      </c>
      <c r="Q83" s="3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2">
        <v>27.240000000000009</v>
      </c>
      <c r="Q84" s="128">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10">
        <v>-18.109999999999957</v>
      </c>
      <c r="Q85" s="3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2">
        <v>15.509999999999991</v>
      </c>
      <c r="Q87" s="128">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142">
        <v>61.06</v>
      </c>
      <c r="M89" s="144">
        <v>0.15646380525304293</v>
      </c>
      <c r="N89" s="148">
        <v>52</v>
      </c>
      <c r="O89" s="143">
        <v>410.35</v>
      </c>
      <c r="P89" s="51">
        <v>-1.8899999999999864</v>
      </c>
      <c r="Q89" s="132">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c r="D91" s="23"/>
      <c r="E91" s="49"/>
      <c r="F91" s="152">
        <v>2</v>
      </c>
      <c r="G91" s="25"/>
      <c r="H91" s="22"/>
      <c r="I91" s="128"/>
      <c r="J91" s="152">
        <v>2</v>
      </c>
      <c r="K91" s="25"/>
      <c r="L91" s="22"/>
      <c r="M91" s="128"/>
      <c r="N91" s="155">
        <v>2</v>
      </c>
      <c r="O91" s="10"/>
      <c r="P91" s="22"/>
      <c r="Q91" s="128"/>
    </row>
    <row r="92" spans="1:17">
      <c r="B92" s="152">
        <v>3</v>
      </c>
      <c r="C92" s="25"/>
      <c r="D92" s="23"/>
      <c r="E92" s="49"/>
      <c r="F92" s="152">
        <v>3</v>
      </c>
      <c r="G92" s="25"/>
      <c r="H92" s="23"/>
      <c r="I92" s="49"/>
      <c r="J92" s="152">
        <v>3</v>
      </c>
      <c r="K92" s="25"/>
      <c r="L92" s="22"/>
      <c r="M92" s="128"/>
      <c r="N92" s="155">
        <v>3</v>
      </c>
      <c r="O92" s="10"/>
      <c r="P92" s="22"/>
      <c r="Q92" s="128"/>
    </row>
    <row r="93" spans="1:17">
      <c r="B93" s="152">
        <v>4</v>
      </c>
      <c r="C93" s="25"/>
      <c r="D93" s="23"/>
      <c r="E93" s="49"/>
      <c r="F93" s="152">
        <v>4</v>
      </c>
      <c r="G93" s="25"/>
      <c r="H93" s="23"/>
      <c r="I93" s="49"/>
      <c r="J93" s="152">
        <v>4</v>
      </c>
      <c r="K93" s="25"/>
      <c r="L93" s="23"/>
      <c r="M93" s="49"/>
      <c r="N93" s="155">
        <v>4</v>
      </c>
      <c r="O93" s="10"/>
      <c r="P93" s="22"/>
      <c r="Q93" s="128"/>
    </row>
    <row r="94" spans="1:17">
      <c r="B94" s="152">
        <v>5</v>
      </c>
      <c r="C94" s="25"/>
      <c r="D94" s="22"/>
      <c r="E94" s="128"/>
      <c r="F94" s="152">
        <v>5</v>
      </c>
      <c r="G94" s="25"/>
      <c r="H94" s="23"/>
      <c r="I94" s="49"/>
      <c r="J94" s="152">
        <v>5</v>
      </c>
      <c r="K94" s="25"/>
      <c r="L94" s="23"/>
      <c r="M94" s="49"/>
      <c r="N94" s="155">
        <v>5</v>
      </c>
      <c r="O94" s="10"/>
      <c r="P94" s="23"/>
      <c r="Q94" s="49"/>
    </row>
    <row r="95" spans="1:17">
      <c r="B95" s="152">
        <v>6</v>
      </c>
      <c r="C95" s="25"/>
      <c r="D95" s="23"/>
      <c r="E95" s="49"/>
      <c r="F95" s="152">
        <v>6</v>
      </c>
      <c r="G95" s="25"/>
      <c r="H95" s="22"/>
      <c r="I95" s="128"/>
      <c r="J95" s="152">
        <v>6</v>
      </c>
      <c r="K95" s="25"/>
      <c r="L95" s="23"/>
      <c r="M95" s="49"/>
      <c r="N95" s="155">
        <v>6</v>
      </c>
      <c r="O95" s="23"/>
      <c r="P95" s="22"/>
      <c r="Q95" s="128"/>
    </row>
    <row r="96" spans="1:17">
      <c r="B96" s="152">
        <v>7</v>
      </c>
      <c r="C96" s="25"/>
      <c r="D96" s="22"/>
      <c r="E96" s="128"/>
      <c r="F96" s="152">
        <v>7</v>
      </c>
      <c r="G96" s="25"/>
      <c r="H96" s="23"/>
      <c r="I96" s="49"/>
      <c r="J96" s="152">
        <v>7</v>
      </c>
      <c r="K96" s="25"/>
      <c r="L96" s="22"/>
      <c r="M96" s="128"/>
      <c r="N96" s="155">
        <v>7</v>
      </c>
      <c r="O96" s="10"/>
      <c r="P96" s="22"/>
      <c r="Q96" s="128"/>
    </row>
    <row r="97" spans="2:17">
      <c r="B97" s="152">
        <v>8</v>
      </c>
      <c r="C97" s="25"/>
      <c r="D97" s="22"/>
      <c r="E97" s="128"/>
      <c r="F97" s="152">
        <v>8</v>
      </c>
      <c r="G97" s="25"/>
      <c r="H97" s="22"/>
      <c r="I97" s="128"/>
      <c r="J97" s="152">
        <v>8</v>
      </c>
      <c r="K97" s="25"/>
      <c r="L97" s="23"/>
      <c r="M97" s="49"/>
      <c r="N97" s="155">
        <v>8</v>
      </c>
      <c r="O97" s="10"/>
      <c r="P97" s="23"/>
      <c r="Q97" s="49"/>
    </row>
    <row r="98" spans="2:17">
      <c r="B98" s="152">
        <v>9</v>
      </c>
      <c r="C98" s="25"/>
      <c r="D98" s="23"/>
      <c r="E98" s="49"/>
      <c r="F98" s="152">
        <v>9</v>
      </c>
      <c r="G98" s="25"/>
      <c r="H98" s="23"/>
      <c r="I98" s="49"/>
      <c r="J98" s="152">
        <v>9</v>
      </c>
      <c r="K98" s="25"/>
      <c r="L98" s="23"/>
      <c r="M98" s="49"/>
      <c r="N98" s="155">
        <v>9</v>
      </c>
      <c r="O98" s="10"/>
      <c r="P98" s="23"/>
      <c r="Q98" s="49"/>
    </row>
    <row r="99" spans="2:17">
      <c r="B99" s="152">
        <v>10</v>
      </c>
      <c r="C99" s="25"/>
      <c r="D99" s="22"/>
      <c r="E99" s="128"/>
      <c r="F99" s="152">
        <v>10</v>
      </c>
      <c r="G99" s="25"/>
      <c r="H99" s="22"/>
      <c r="I99" s="128"/>
      <c r="J99" s="152">
        <v>10</v>
      </c>
      <c r="K99" s="25"/>
      <c r="L99" s="23"/>
      <c r="M99" s="49"/>
      <c r="N99" s="155">
        <v>10</v>
      </c>
      <c r="O99" s="10"/>
      <c r="P99" s="22"/>
      <c r="Q99" s="128"/>
    </row>
    <row r="100" spans="2:17">
      <c r="B100" s="152">
        <v>11</v>
      </c>
      <c r="C100" s="25"/>
      <c r="D100" s="23"/>
      <c r="E100" s="49"/>
      <c r="F100" s="152">
        <v>11</v>
      </c>
      <c r="G100" s="25"/>
      <c r="H100" s="23"/>
      <c r="I100" s="49"/>
      <c r="J100" s="152">
        <v>11</v>
      </c>
      <c r="K100" s="25"/>
      <c r="L100" s="22"/>
      <c r="M100" s="128"/>
      <c r="N100" s="155">
        <v>11</v>
      </c>
      <c r="O100" s="23"/>
      <c r="P100" s="23"/>
      <c r="Q100" s="49"/>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9" t="s">
        <v>10</v>
      </c>
      <c r="C1" s="269"/>
      <c r="D1" s="99" t="s">
        <v>66</v>
      </c>
      <c r="E1" s="98" t="str">
        <f>'OSNOVNI OBRAZEC'!A12</f>
        <v>1. teden (29.12.2025 - 4.1.2026)</v>
      </c>
    </row>
    <row r="3" spans="1:8">
      <c r="B3" s="3" t="s">
        <v>79</v>
      </c>
    </row>
    <row r="4" spans="1:8" ht="15" thickBot="1"/>
    <row r="5" spans="1:8" ht="15" customHeight="1" thickBot="1">
      <c r="B5" s="111" t="s">
        <v>13</v>
      </c>
      <c r="C5" s="112" t="s">
        <v>12</v>
      </c>
      <c r="D5" s="113" t="s">
        <v>14</v>
      </c>
      <c r="E5" s="112" t="s">
        <v>61</v>
      </c>
      <c r="F5" s="113" t="s">
        <v>82</v>
      </c>
      <c r="H5" s="3" t="s">
        <v>101</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c r="D59" s="57"/>
      <c r="E59" s="221"/>
      <c r="F59" s="160"/>
    </row>
    <row r="60" spans="1:6" s="56" customFormat="1">
      <c r="B60" s="164">
        <v>3</v>
      </c>
      <c r="C60" s="159"/>
      <c r="D60" s="57"/>
      <c r="E60" s="190"/>
      <c r="F60" s="161"/>
    </row>
    <row r="61" spans="1:6" s="56" customFormat="1">
      <c r="B61" s="164">
        <v>4</v>
      </c>
      <c r="C61" s="159"/>
      <c r="D61" s="57"/>
      <c r="E61" s="190"/>
      <c r="F61" s="161"/>
    </row>
    <row r="62" spans="1:6" s="56" customFormat="1">
      <c r="B62" s="164">
        <v>5</v>
      </c>
      <c r="C62" s="159"/>
      <c r="D62" s="57"/>
      <c r="E62" s="190"/>
      <c r="F62" s="161"/>
    </row>
    <row r="63" spans="1:6" s="56" customFormat="1">
      <c r="B63" s="164">
        <v>6</v>
      </c>
      <c r="C63" s="159"/>
      <c r="D63" s="57"/>
      <c r="E63" s="221"/>
      <c r="F63" s="160"/>
    </row>
    <row r="64" spans="1:6" s="56" customFormat="1">
      <c r="B64" s="164">
        <v>7</v>
      </c>
      <c r="C64" s="159"/>
      <c r="D64" s="57"/>
      <c r="E64" s="189"/>
      <c r="F64" s="194"/>
    </row>
    <row r="65" spans="2:6" s="56" customFormat="1">
      <c r="B65" s="164">
        <v>8</v>
      </c>
      <c r="C65" s="159"/>
      <c r="D65" s="57"/>
      <c r="E65" s="190"/>
      <c r="F65" s="161"/>
    </row>
    <row r="66" spans="2:6" s="56" customFormat="1">
      <c r="B66" s="164">
        <v>9</v>
      </c>
      <c r="C66" s="159"/>
      <c r="D66" s="57"/>
      <c r="E66" s="221"/>
      <c r="F66" s="160"/>
    </row>
    <row r="67" spans="2:6" s="56" customFormat="1">
      <c r="B67" s="164">
        <v>10</v>
      </c>
      <c r="C67" s="159"/>
      <c r="D67" s="57"/>
      <c r="E67" s="189"/>
      <c r="F67" s="194"/>
    </row>
    <row r="68" spans="2:6" s="56" customFormat="1">
      <c r="B68" s="164">
        <v>11</v>
      </c>
      <c r="C68" s="159"/>
      <c r="D68" s="57"/>
      <c r="E68" s="221"/>
      <c r="F68" s="160"/>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102</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c r="D167" s="44"/>
      <c r="E167" s="198"/>
      <c r="F167" s="219"/>
    </row>
    <row r="168" spans="1:6">
      <c r="B168" s="180">
        <v>3</v>
      </c>
      <c r="C168" s="159"/>
      <c r="D168" s="44"/>
      <c r="E168" s="198"/>
      <c r="F168" s="203"/>
    </row>
    <row r="169" spans="1:6">
      <c r="B169" s="180">
        <v>4</v>
      </c>
      <c r="C169" s="159"/>
      <c r="D169" s="44"/>
      <c r="E169" s="198"/>
      <c r="F169" s="203"/>
    </row>
    <row r="170" spans="1:6">
      <c r="B170" s="180">
        <v>5</v>
      </c>
      <c r="C170" s="159"/>
      <c r="D170" s="44"/>
      <c r="E170" s="198"/>
      <c r="F170" s="219"/>
    </row>
    <row r="171" spans="1:6">
      <c r="B171" s="180">
        <v>6</v>
      </c>
      <c r="C171" s="159"/>
      <c r="D171" s="44"/>
      <c r="E171" s="198"/>
      <c r="F171" s="203"/>
    </row>
    <row r="172" spans="1:6">
      <c r="B172" s="180">
        <v>7</v>
      </c>
      <c r="C172" s="159"/>
      <c r="D172" s="44"/>
      <c r="E172" s="198"/>
      <c r="F172" s="219"/>
    </row>
    <row r="173" spans="1:6">
      <c r="B173" s="180">
        <v>8</v>
      </c>
      <c r="C173" s="159"/>
      <c r="D173" s="44"/>
      <c r="E173" s="198"/>
      <c r="F173" s="203"/>
    </row>
    <row r="174" spans="1:6">
      <c r="B174" s="180">
        <v>9</v>
      </c>
      <c r="C174" s="159"/>
      <c r="D174" s="44"/>
      <c r="E174" s="198"/>
      <c r="F174" s="219"/>
    </row>
    <row r="175" spans="1:6">
      <c r="B175" s="180">
        <v>10</v>
      </c>
      <c r="C175" s="159"/>
      <c r="D175" s="44"/>
      <c r="E175" s="198"/>
      <c r="F175" s="202"/>
    </row>
    <row r="176" spans="1:6">
      <c r="B176" s="180">
        <v>11</v>
      </c>
      <c r="C176" s="159"/>
      <c r="D176" s="44"/>
      <c r="E176" s="198"/>
      <c r="F176" s="202"/>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103</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c r="D275" s="39"/>
      <c r="E275" s="205"/>
      <c r="F275" s="220"/>
    </row>
    <row r="276" spans="1:6">
      <c r="B276" s="186">
        <v>3</v>
      </c>
      <c r="C276" s="168"/>
      <c r="D276" s="39"/>
      <c r="E276" s="205"/>
      <c r="F276" s="196"/>
    </row>
    <row r="277" spans="1:6">
      <c r="B277" s="186">
        <v>4</v>
      </c>
      <c r="C277" s="168"/>
      <c r="D277" s="39"/>
      <c r="E277" s="205"/>
      <c r="F277" s="220"/>
    </row>
    <row r="278" spans="1:6">
      <c r="B278" s="186">
        <v>5</v>
      </c>
      <c r="C278" s="159"/>
      <c r="D278" s="44"/>
      <c r="E278" s="198"/>
      <c r="F278" s="219"/>
    </row>
    <row r="279" spans="1:6">
      <c r="B279" s="186">
        <v>6</v>
      </c>
      <c r="C279" s="159"/>
      <c r="D279" s="44"/>
      <c r="E279" s="198"/>
      <c r="F279" s="203"/>
    </row>
    <row r="280" spans="1:6">
      <c r="B280" s="186">
        <v>7</v>
      </c>
      <c r="C280" s="159"/>
      <c r="D280" s="44"/>
      <c r="E280" s="198"/>
      <c r="F280" s="219"/>
    </row>
    <row r="281" spans="1:6">
      <c r="B281" s="186">
        <v>8</v>
      </c>
      <c r="C281" s="159"/>
      <c r="D281" s="44"/>
      <c r="E281" s="198"/>
      <c r="F281" s="219"/>
    </row>
    <row r="282" spans="1:6">
      <c r="B282" s="186">
        <v>9</v>
      </c>
      <c r="C282" s="159"/>
      <c r="D282" s="44"/>
      <c r="E282" s="198"/>
      <c r="F282" s="202"/>
    </row>
    <row r="283" spans="1:6">
      <c r="B283" s="186">
        <v>10</v>
      </c>
      <c r="C283" s="159"/>
      <c r="D283" s="44"/>
      <c r="E283" s="198"/>
      <c r="F283" s="203"/>
    </row>
    <row r="284" spans="1:6">
      <c r="B284" s="186">
        <v>11</v>
      </c>
      <c r="C284" s="159"/>
      <c r="D284" s="44"/>
      <c r="E284" s="198"/>
      <c r="F284" s="203"/>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8"/>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96</v>
      </c>
      <c r="E3" s="245"/>
      <c r="F3" s="245"/>
      <c r="G3" s="245"/>
      <c r="H3" s="245"/>
      <c r="I3" s="257" t="s">
        <v>104</v>
      </c>
    </row>
    <row r="4" spans="1:9" ht="15" thickBot="1">
      <c r="I4" s="257"/>
    </row>
    <row r="5" spans="1:9" ht="45" customHeight="1" thickBot="1">
      <c r="B5" s="18"/>
      <c r="C5" s="20" t="s">
        <v>56</v>
      </c>
      <c r="D5" s="20" t="s">
        <v>26</v>
      </c>
      <c r="E5" s="20" t="s">
        <v>27</v>
      </c>
      <c r="G5" s="3" t="s">
        <v>93</v>
      </c>
    </row>
    <row r="6" spans="1:9">
      <c r="B6" s="40" t="s">
        <v>28</v>
      </c>
      <c r="C6" s="229" t="s">
        <v>72</v>
      </c>
      <c r="D6" s="230"/>
      <c r="E6" s="246"/>
    </row>
    <row r="7" spans="1:9">
      <c r="B7" s="41" t="s">
        <v>29</v>
      </c>
      <c r="C7" s="231">
        <v>261.81100000000004</v>
      </c>
      <c r="D7" s="226">
        <v>-1.3446999999999889</v>
      </c>
      <c r="E7" s="69">
        <v>-5.1099026165877248E-3</v>
      </c>
    </row>
    <row r="8" spans="1:9">
      <c r="B8" s="41" t="s">
        <v>30</v>
      </c>
      <c r="C8" s="231">
        <v>309.7097</v>
      </c>
      <c r="D8" s="226">
        <v>-3.343400000000031</v>
      </c>
      <c r="E8" s="69">
        <v>-1.0679977294586918E-2</v>
      </c>
    </row>
    <row r="9" spans="1:9">
      <c r="B9" s="41" t="s">
        <v>31</v>
      </c>
      <c r="C9" s="231" t="s">
        <v>72</v>
      </c>
      <c r="D9" s="225"/>
      <c r="E9" s="70"/>
    </row>
    <row r="10" spans="1:9">
      <c r="B10" s="41" t="s">
        <v>32</v>
      </c>
      <c r="C10" s="231" t="s">
        <v>72</v>
      </c>
      <c r="D10" s="226"/>
      <c r="E10" s="69"/>
    </row>
    <row r="11" spans="1:9">
      <c r="B11" s="41" t="s">
        <v>33</v>
      </c>
      <c r="C11" s="231">
        <v>240.92000000000002</v>
      </c>
      <c r="D11" s="225">
        <v>6.8200000000000216</v>
      </c>
      <c r="E11" s="70">
        <v>2.9132849209739575E-2</v>
      </c>
    </row>
    <row r="12" spans="1:9">
      <c r="B12" s="41" t="s">
        <v>34</v>
      </c>
      <c r="C12" s="231" t="s">
        <v>72</v>
      </c>
      <c r="D12" s="225"/>
      <c r="E12" s="71"/>
    </row>
    <row r="13" spans="1:9">
      <c r="B13" s="41" t="s">
        <v>35</v>
      </c>
      <c r="C13" s="231">
        <v>308.54000000000002</v>
      </c>
      <c r="D13" s="225">
        <v>-2.0600000000000023</v>
      </c>
      <c r="E13" s="70">
        <v>-6.6323245331616487E-3</v>
      </c>
    </row>
    <row r="14" spans="1:9">
      <c r="B14" s="41" t="s">
        <v>36</v>
      </c>
      <c r="C14" s="231">
        <v>298.98</v>
      </c>
      <c r="D14" s="226">
        <v>-0.47999999999996135</v>
      </c>
      <c r="E14" s="71">
        <v>-1.6028851933479471E-3</v>
      </c>
    </row>
    <row r="15" spans="1:9">
      <c r="B15" s="41" t="s">
        <v>37</v>
      </c>
      <c r="C15" s="231">
        <v>268.75</v>
      </c>
      <c r="D15" s="225">
        <v>-5.0099999999999909</v>
      </c>
      <c r="E15" s="70">
        <v>-1.8300701344243109E-2</v>
      </c>
    </row>
    <row r="16" spans="1:9">
      <c r="B16" s="41" t="s">
        <v>38</v>
      </c>
      <c r="C16" s="231" t="s">
        <v>72</v>
      </c>
      <c r="D16" s="225"/>
      <c r="E16" s="70"/>
    </row>
    <row r="17" spans="2:5">
      <c r="B17" s="41" t="s">
        <v>39</v>
      </c>
      <c r="C17" s="231" t="s">
        <v>72</v>
      </c>
      <c r="D17" s="225"/>
      <c r="E17" s="70"/>
    </row>
    <row r="18" spans="2:5">
      <c r="B18" s="41" t="s">
        <v>40</v>
      </c>
      <c r="C18" s="231">
        <v>207.67000000000002</v>
      </c>
      <c r="D18" s="225">
        <v>31.960000000000008</v>
      </c>
      <c r="E18" s="70">
        <v>0.18189061521825733</v>
      </c>
    </row>
    <row r="19" spans="2:5">
      <c r="B19" s="41" t="s">
        <v>41</v>
      </c>
      <c r="C19" s="231">
        <v>252.56</v>
      </c>
      <c r="D19" s="225">
        <v>4.1399999999999864</v>
      </c>
      <c r="E19" s="71">
        <v>1.6665324853071262E-2</v>
      </c>
    </row>
    <row r="20" spans="2:5">
      <c r="B20" s="41" t="s">
        <v>42</v>
      </c>
      <c r="C20" s="231">
        <v>245.86</v>
      </c>
      <c r="D20" s="225">
        <v>3.7600000000000193</v>
      </c>
      <c r="E20" s="70">
        <v>1.5530772408095972E-2</v>
      </c>
    </row>
    <row r="21" spans="2:5">
      <c r="B21" s="41" t="s">
        <v>43</v>
      </c>
      <c r="C21" s="231">
        <v>322.11950000000002</v>
      </c>
      <c r="D21" s="225">
        <v>1.7407999999999788</v>
      </c>
      <c r="E21" s="70">
        <v>5.4335697098464308E-3</v>
      </c>
    </row>
    <row r="22" spans="2:5">
      <c r="B22" s="41" t="s">
        <v>44</v>
      </c>
      <c r="C22" s="231" t="s">
        <v>72</v>
      </c>
      <c r="D22" s="225"/>
      <c r="E22" s="70"/>
    </row>
    <row r="23" spans="2:5">
      <c r="B23" s="41" t="s">
        <v>45</v>
      </c>
      <c r="C23" s="231">
        <v>311</v>
      </c>
      <c r="D23" s="225">
        <v>-1</v>
      </c>
      <c r="E23" s="71">
        <v>-3.2051282051281937E-3</v>
      </c>
    </row>
    <row r="24" spans="2:5">
      <c r="B24" s="41" t="s">
        <v>46</v>
      </c>
      <c r="C24" s="231" t="s">
        <v>72</v>
      </c>
      <c r="D24" s="225"/>
      <c r="E24" s="71"/>
    </row>
    <row r="25" spans="2:5">
      <c r="B25" s="41" t="s">
        <v>47</v>
      </c>
      <c r="C25" s="231">
        <v>328.35290000000003</v>
      </c>
      <c r="D25" s="225">
        <v>7.6186000000000149</v>
      </c>
      <c r="E25" s="70">
        <v>2.375361786999397E-2</v>
      </c>
    </row>
    <row r="26" spans="2:5">
      <c r="B26" s="41" t="s">
        <v>48</v>
      </c>
      <c r="C26" s="231">
        <v>295.51</v>
      </c>
      <c r="D26" s="225">
        <v>9.9999999999965894E-2</v>
      </c>
      <c r="E26" s="71">
        <v>3.3851257574202265E-4</v>
      </c>
    </row>
    <row r="27" spans="2:5">
      <c r="B27" s="41" t="s">
        <v>49</v>
      </c>
      <c r="C27" s="231">
        <v>220.7603</v>
      </c>
      <c r="D27" s="225">
        <v>-1.0962000000000103</v>
      </c>
      <c r="E27" s="71">
        <v>-4.9410317029251472E-3</v>
      </c>
    </row>
    <row r="28" spans="2:5">
      <c r="B28" s="217" t="s">
        <v>50</v>
      </c>
      <c r="C28" s="232">
        <v>204.99</v>
      </c>
      <c r="D28" s="227">
        <v>-5.039999999999992</v>
      </c>
      <c r="E28" s="252">
        <v>-2.3996571918297294E-2</v>
      </c>
    </row>
    <row r="29" spans="2:5">
      <c r="B29" s="41" t="s">
        <v>51</v>
      </c>
      <c r="C29" s="231">
        <v>288.51</v>
      </c>
      <c r="D29" s="251">
        <v>11.019999999999982</v>
      </c>
      <c r="E29" s="71">
        <v>3.971314281595717E-2</v>
      </c>
    </row>
    <row r="30" spans="2:5">
      <c r="B30" s="41" t="s">
        <v>52</v>
      </c>
      <c r="C30" s="231">
        <v>204.79</v>
      </c>
      <c r="D30" s="225">
        <v>-2.3300000000000125</v>
      </c>
      <c r="E30" s="70">
        <v>-1.124951718810363E-2</v>
      </c>
    </row>
    <row r="31" spans="2:5">
      <c r="B31" s="41" t="s">
        <v>53</v>
      </c>
      <c r="C31" s="231">
        <v>281.70310000000001</v>
      </c>
      <c r="D31" s="225">
        <v>2.0095000000000027</v>
      </c>
      <c r="E31" s="71">
        <v>7.1846477717045776E-3</v>
      </c>
    </row>
    <row r="32" spans="2:5" ht="15" thickBot="1">
      <c r="B32" s="218" t="s">
        <v>54</v>
      </c>
      <c r="C32" s="233">
        <v>296.43753277999997</v>
      </c>
      <c r="D32" s="228">
        <v>4.3840909999914857E-2</v>
      </c>
      <c r="E32" s="254">
        <v>1.4791445028161654E-4</v>
      </c>
    </row>
    <row r="33" spans="1:105">
      <c r="B33" s="3" t="s">
        <v>90</v>
      </c>
      <c r="C33" s="14"/>
    </row>
    <row r="34" spans="1:105">
      <c r="C34" s="14"/>
    </row>
    <row r="35" spans="1:105">
      <c r="B35" s="3" t="s">
        <v>55</v>
      </c>
      <c r="C35" s="14"/>
    </row>
    <row r="36" spans="1:105">
      <c r="C36" s="14"/>
    </row>
    <row r="37" spans="1:105">
      <c r="A37" s="3" t="s">
        <v>92</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269.63450394923865</v>
      </c>
      <c r="CP41" s="46">
        <v>276.84510183756339</v>
      </c>
      <c r="CQ41" s="46">
        <v>281.19447512000005</v>
      </c>
      <c r="CR41" s="46">
        <v>286.04380737000008</v>
      </c>
      <c r="CS41" s="46">
        <v>287.40608203000005</v>
      </c>
      <c r="CT41" s="46">
        <v>288.39887498000002</v>
      </c>
      <c r="CU41" s="46">
        <v>289.34212639999998</v>
      </c>
      <c r="CV41" s="46">
        <v>293.89350252000003</v>
      </c>
      <c r="CW41" s="46">
        <v>295.08098083999994</v>
      </c>
      <c r="CX41" s="46">
        <v>296.39369187000005</v>
      </c>
      <c r="CY41" s="46">
        <v>296.43753277999997</v>
      </c>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347.84000000000003</v>
      </c>
      <c r="CR42" s="21">
        <v>332.48</v>
      </c>
      <c r="CS42" s="21">
        <v>331.84000000000003</v>
      </c>
      <c r="CT42" s="21">
        <v>336</v>
      </c>
      <c r="CU42" s="21">
        <v>332.8</v>
      </c>
      <c r="CV42" s="21">
        <v>319.53000000000003</v>
      </c>
      <c r="CW42" s="21">
        <v>317.48</v>
      </c>
      <c r="CX42" s="21">
        <v>320.73430000000002</v>
      </c>
      <c r="CY42" s="21">
        <v>328.35290000000003</v>
      </c>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v>174.47</v>
      </c>
      <c r="CW43" s="21">
        <v>175.09</v>
      </c>
      <c r="CX43" s="21">
        <v>175.71</v>
      </c>
      <c r="CY43" s="21">
        <v>204.79</v>
      </c>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v>209.4</v>
      </c>
      <c r="CW44" s="21">
        <v>211.06</v>
      </c>
      <c r="CX44" s="21">
        <v>210.03</v>
      </c>
      <c r="CY44" s="21">
        <v>204.99</v>
      </c>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97</v>
      </c>
      <c r="H3" s="257" t="s">
        <v>104</v>
      </c>
    </row>
    <row r="4" spans="1:8" ht="17.149999999999999" customHeight="1" thickBot="1"/>
    <row r="5" spans="1:8" ht="43.4" customHeight="1" thickBot="1">
      <c r="B5" s="43"/>
      <c r="C5" s="42" t="s">
        <v>56</v>
      </c>
      <c r="D5" s="20" t="s">
        <v>26</v>
      </c>
      <c r="E5" s="27" t="s">
        <v>27</v>
      </c>
      <c r="G5" s="13" t="s">
        <v>94</v>
      </c>
    </row>
    <row r="6" spans="1:8">
      <c r="B6" s="40" t="s">
        <v>28</v>
      </c>
      <c r="C6" s="234" t="s">
        <v>72</v>
      </c>
      <c r="D6" s="235"/>
      <c r="E6" s="253"/>
    </row>
    <row r="7" spans="1:8">
      <c r="B7" s="41" t="s">
        <v>29</v>
      </c>
      <c r="C7" s="236">
        <v>201.94810000000001</v>
      </c>
      <c r="D7" s="237">
        <v>-6.2684999999999889</v>
      </c>
      <c r="E7" s="71">
        <v>-3.0105668808346642E-2</v>
      </c>
    </row>
    <row r="8" spans="1:8">
      <c r="B8" s="41" t="s">
        <v>30</v>
      </c>
      <c r="C8" s="236">
        <v>267.2353</v>
      </c>
      <c r="D8" s="237">
        <v>-2.1410999999999945</v>
      </c>
      <c r="E8" s="70">
        <v>-7.9483577625953927E-3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227.54</v>
      </c>
      <c r="D13" s="238">
        <v>-3.5400000000000205</v>
      </c>
      <c r="E13" s="71">
        <v>-1.5319369915181014E-2</v>
      </c>
    </row>
    <row r="14" spans="1:8">
      <c r="B14" s="41" t="s">
        <v>36</v>
      </c>
      <c r="C14" s="236">
        <v>370</v>
      </c>
      <c r="D14" s="238">
        <v>0</v>
      </c>
      <c r="E14" s="70">
        <v>0</v>
      </c>
    </row>
    <row r="15" spans="1:8">
      <c r="B15" s="41" t="s">
        <v>37</v>
      </c>
      <c r="C15" s="236">
        <v>259.86</v>
      </c>
      <c r="D15" s="238">
        <v>0.17000000000001592</v>
      </c>
      <c r="E15" s="71">
        <v>6.5462667026072729E-4</v>
      </c>
    </row>
    <row r="16" spans="1:8">
      <c r="B16" s="41" t="s">
        <v>38</v>
      </c>
      <c r="C16" s="236" t="s">
        <v>72</v>
      </c>
      <c r="D16" s="238"/>
      <c r="E16" s="71"/>
    </row>
    <row r="17" spans="2:5">
      <c r="B17" s="41" t="s">
        <v>39</v>
      </c>
      <c r="C17" s="236">
        <v>350</v>
      </c>
      <c r="D17" s="238">
        <v>-2</v>
      </c>
      <c r="E17" s="71">
        <v>-5.6818181818182323E-3</v>
      </c>
    </row>
    <row r="18" spans="2:5">
      <c r="B18" s="41" t="s">
        <v>40</v>
      </c>
      <c r="C18" s="236">
        <v>254.70000000000002</v>
      </c>
      <c r="D18" s="238">
        <v>9.6400000000000148</v>
      </c>
      <c r="E18" s="71">
        <v>3.9337305149759194E-2</v>
      </c>
    </row>
    <row r="19" spans="2:5">
      <c r="B19" s="41" t="s">
        <v>41</v>
      </c>
      <c r="C19" s="236" t="s">
        <v>72</v>
      </c>
      <c r="D19" s="237"/>
      <c r="E19" s="71"/>
    </row>
    <row r="20" spans="2:5">
      <c r="B20" s="41" t="s">
        <v>42</v>
      </c>
      <c r="C20" s="236" t="s">
        <v>72</v>
      </c>
      <c r="D20" s="237"/>
      <c r="E20" s="71"/>
    </row>
    <row r="21" spans="2:5">
      <c r="B21" s="41" t="s">
        <v>43</v>
      </c>
      <c r="C21" s="236">
        <v>240.3407</v>
      </c>
      <c r="D21" s="237">
        <v>-7.842000000000013</v>
      </c>
      <c r="E21" s="71">
        <v>-3.1597689927621908E-2</v>
      </c>
    </row>
    <row r="22" spans="2:5">
      <c r="B22" s="41" t="s">
        <v>44</v>
      </c>
      <c r="C22" s="236" t="s">
        <v>72</v>
      </c>
      <c r="D22" s="238"/>
      <c r="E22" s="70"/>
    </row>
    <row r="23" spans="2:5">
      <c r="B23" s="41" t="s">
        <v>45</v>
      </c>
      <c r="C23" s="236" t="s">
        <v>72</v>
      </c>
      <c r="D23" s="238"/>
      <c r="E23" s="70"/>
    </row>
    <row r="24" spans="2:5">
      <c r="B24" s="41" t="s">
        <v>46</v>
      </c>
      <c r="C24" s="236">
        <v>358.56</v>
      </c>
      <c r="D24" s="238">
        <v>-3.9399999999999977</v>
      </c>
      <c r="E24" s="70">
        <v>-1.0868965517241369E-2</v>
      </c>
    </row>
    <row r="25" spans="2:5">
      <c r="B25" s="41" t="s">
        <v>47</v>
      </c>
      <c r="C25" s="236">
        <v>155.6943</v>
      </c>
      <c r="D25" s="238">
        <v>-4.5807000000000073</v>
      </c>
      <c r="E25" s="71">
        <v>-2.8580252690687979E-2</v>
      </c>
    </row>
    <row r="26" spans="2:5">
      <c r="B26" s="41" t="s">
        <v>48</v>
      </c>
      <c r="C26" s="236">
        <v>257.5</v>
      </c>
      <c r="D26" s="238">
        <v>0</v>
      </c>
      <c r="E26" s="70">
        <v>0</v>
      </c>
    </row>
    <row r="27" spans="2:5">
      <c r="B27" s="41" t="s">
        <v>49</v>
      </c>
      <c r="C27" s="236">
        <v>221.7859</v>
      </c>
      <c r="D27" s="238">
        <v>-5.4900000000003502E-2</v>
      </c>
      <c r="E27" s="70">
        <v>-2.4747476568787175E-4</v>
      </c>
    </row>
    <row r="28" spans="2:5">
      <c r="B28" s="217" t="s">
        <v>50</v>
      </c>
      <c r="C28" s="239">
        <v>308.39</v>
      </c>
      <c r="D28" s="240">
        <v>0.26999999999998181</v>
      </c>
      <c r="E28" s="249">
        <v>8.7628196806432967E-4</v>
      </c>
    </row>
    <row r="29" spans="2:5">
      <c r="B29" s="41" t="s">
        <v>51</v>
      </c>
      <c r="C29" s="236">
        <v>255.11</v>
      </c>
      <c r="D29" s="238">
        <v>-7.9599999999999795</v>
      </c>
      <c r="E29" s="71">
        <v>-3.0258106207473268E-2</v>
      </c>
    </row>
    <row r="30" spans="2:5">
      <c r="B30" s="41" t="s">
        <v>52</v>
      </c>
      <c r="C30" s="236" t="s">
        <v>72</v>
      </c>
      <c r="D30" s="237"/>
      <c r="E30" s="71"/>
    </row>
    <row r="31" spans="2:5">
      <c r="B31" s="41" t="s">
        <v>53</v>
      </c>
      <c r="C31" s="236">
        <v>329.41820000000001</v>
      </c>
      <c r="D31" s="238">
        <v>-0.43240000000002965</v>
      </c>
      <c r="E31" s="70">
        <v>-1.3108965089043689E-3</v>
      </c>
    </row>
    <row r="32" spans="2:5" ht="15" thickBot="1">
      <c r="B32" s="218" t="s">
        <v>54</v>
      </c>
      <c r="C32" s="241">
        <v>283.42081568186683</v>
      </c>
      <c r="D32" s="242">
        <v>-1.9130927531577981</v>
      </c>
      <c r="E32" s="250">
        <v>-6.7047508080990692E-3</v>
      </c>
    </row>
    <row r="33" spans="1:105">
      <c r="B33" s="15" t="s">
        <v>91</v>
      </c>
    </row>
    <row r="34" spans="1:105">
      <c r="B34" s="16"/>
    </row>
    <row r="35" spans="1:105">
      <c r="B35" s="15" t="s">
        <v>55</v>
      </c>
      <c r="I35" s="53"/>
      <c r="J35" s="53"/>
      <c r="K35" s="53"/>
    </row>
    <row r="36" spans="1:105">
      <c r="I36" s="53"/>
      <c r="J36" s="53"/>
      <c r="K36" s="53"/>
    </row>
    <row r="37" spans="1:105">
      <c r="A37" s="13" t="s">
        <v>95</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300.32679106187118</v>
      </c>
      <c r="CS41" s="46">
        <v>300.02013426461144</v>
      </c>
      <c r="CT41" s="46">
        <v>290.66639025904522</v>
      </c>
      <c r="CU41" s="46">
        <v>290.13928307642897</v>
      </c>
      <c r="CV41" s="46">
        <v>289.60762790622994</v>
      </c>
      <c r="CW41" s="46">
        <v>287.09275380004283</v>
      </c>
      <c r="CX41" s="46">
        <v>285.33390843502463</v>
      </c>
      <c r="CY41" s="46">
        <v>283.42081568186683</v>
      </c>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460</v>
      </c>
      <c r="CV42" s="21">
        <v>460</v>
      </c>
      <c r="CW42" s="21">
        <v>460</v>
      </c>
      <c r="CX42" s="21">
        <v>460</v>
      </c>
      <c r="CY42" s="21">
        <v>370</v>
      </c>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171.8252</v>
      </c>
      <c r="CV43" s="21">
        <v>174.61580000000001</v>
      </c>
      <c r="CW43" s="21">
        <v>167.5181</v>
      </c>
      <c r="CX43" s="21">
        <v>160.27500000000001</v>
      </c>
      <c r="CY43" s="21">
        <v>155.6943</v>
      </c>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v>300.7</v>
      </c>
      <c r="CW44" s="21">
        <v>304.12</v>
      </c>
      <c r="CX44" s="21">
        <v>308.12</v>
      </c>
      <c r="CY44" s="21">
        <v>308.39</v>
      </c>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2026-01-07T09:15:06Z</dcterms:modified>
</cp:coreProperties>
</file>