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8_{E7793DFF-ABCC-4803-A338-400229E0A82A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<sst xmlns="http://schemas.openxmlformats.org/spreadsheetml/2006/main" count="146" uniqueCount="93">
  <si>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</si>
  <si>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</si>
  <si>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</si>
  <si>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</si>
  <si>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</si>
  <si>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</si>
  <si>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</si>
  <si>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</si>
  <si>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</si>
  <si>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</si>
  <si>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</si>
  <si>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</si>
  <si>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</si>
  <si>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</si>
  <si>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</si>
  <si>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</si>
  <si>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</si>
  <si>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</si>
  <si>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</si>
  <si>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</si>
  <si>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</si>
  <si>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</si>
  <si>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</si>
  <si>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</si>
  <si>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</si>
  <si>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</si>
  <si>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</si>
  <si>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</si>
  <si>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</si>
  <si>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</si>
  <si>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</si>
  <si>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</si>
  <si>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</si>
  <si>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</si>
  <si>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</si>
  <si>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</si>
  <si>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</si>
  <si>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</si>
  <si>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</si>
  <si>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</si>
  <si>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</si>
  <si>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</si>
  <si>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</si>
  <si>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</si>
  <si>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</si>
  <si>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</si>
  <si>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</si>
  <si>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</si>
  <si>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</si>
  <si>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</si>
  <si>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</si>
  <si>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</si>
  <si>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</si>
  <si>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</si>
  <si>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</si>
  <si>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</si>
  <si>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</si>
  <si>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</si>
  <si>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</si>
  <si>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</si>
  <si>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</si>
  <si>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</si>
  <si>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</si>
  <si>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</si>
  <si>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</si>
  <si>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</si>
  <si>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</si>
  <si>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</si>
  <si>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</si>
  <si>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</si>
  <si>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</si>
  <si>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</si>
  <si>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</si>
  <si>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</si>
  <si>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</si>
  <si>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</si>
  <si>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</si>
  <si>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</si>
  <si>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</si>
  <si>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</si>
  <si>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</si>
  <si>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</si>
  <si>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</si>
  <si>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</si>
  <si>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</si>
  <si>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</si>
  <si>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mairac</t>
  </si>
  <si>
    <t>9. teden (24.2.2025 - 30.2.2025)</t>
  </si>
  <si>
    <t>Številka: 3305-12/2025/112</t>
  </si>
  <si>
    <t>Datum: 5.3.2025</t>
  </si>
  <si>
    <t>cripps pink</t>
  </si>
  <si>
    <t>pakhams</t>
  </si>
  <si>
    <t xml:space="preserve"> 1 - 9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</si>
</sst>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JABOLKA!$B$20:$B$72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JABOLKA!$C$20:$C$72</c:f>
              <c:numCache>
                <c:formatCode>#,##0</c:formatCode>
                <c:ptCount val="53"/>
                <c:pt idx="0">
                  <c:v>318914</c:v>
                </c:pt>
                <c:pt idx="1">
                  <c:v>291131</c:v>
                </c:pt>
                <c:pt idx="2">
                  <c:v>237417</c:v>
                </c:pt>
                <c:pt idx="3">
                  <c:v>229222</c:v>
                </c:pt>
                <c:pt idx="4">
                  <c:v>271417</c:v>
                </c:pt>
                <c:pt idx="5">
                  <c:v>212873</c:v>
                </c:pt>
                <c:pt idx="6">
                  <c:v>245736</c:v>
                </c:pt>
                <c:pt idx="7">
                  <c:v>256337</c:v>
                </c:pt>
                <c:pt idx="8">
                  <c:v>202459</c:v>
                </c:pt>
                <c:pt idx="9">
                  <c:v>244847</c:v>
                </c:pt>
                <c:pt idx="10">
                  <c:v>200382</c:v>
                </c:pt>
                <c:pt idx="11">
                  <c:v>163759</c:v>
                </c:pt>
                <c:pt idx="12">
                  <c:v>187479</c:v>
                </c:pt>
                <c:pt idx="13">
                  <c:v>209152</c:v>
                </c:pt>
                <c:pt idx="14">
                  <c:v>199850</c:v>
                </c:pt>
                <c:pt idx="15">
                  <c:v>239067</c:v>
                </c:pt>
                <c:pt idx="16">
                  <c:v>169346</c:v>
                </c:pt>
                <c:pt idx="17">
                  <c:v>93207</c:v>
                </c:pt>
                <c:pt idx="18">
                  <c:v>159127</c:v>
                </c:pt>
                <c:pt idx="19">
                  <c:v>99501</c:v>
                </c:pt>
                <c:pt idx="20">
                  <c:v>96251</c:v>
                </c:pt>
                <c:pt idx="21">
                  <c:v>96867</c:v>
                </c:pt>
                <c:pt idx="22">
                  <c:v>158594</c:v>
                </c:pt>
                <c:pt idx="23">
                  <c:v>106155</c:v>
                </c:pt>
                <c:pt idx="24">
                  <c:v>124460</c:v>
                </c:pt>
                <c:pt idx="25">
                  <c:v>58411</c:v>
                </c:pt>
                <c:pt idx="26">
                  <c:v>90981</c:v>
                </c:pt>
                <c:pt idx="27">
                  <c:v>118018</c:v>
                </c:pt>
                <c:pt idx="28">
                  <c:v>211519</c:v>
                </c:pt>
                <c:pt idx="29">
                  <c:v>200886</c:v>
                </c:pt>
                <c:pt idx="30">
                  <c:v>183317</c:v>
                </c:pt>
                <c:pt idx="31">
                  <c:v>196973</c:v>
                </c:pt>
                <c:pt idx="32">
                  <c:v>178957</c:v>
                </c:pt>
                <c:pt idx="33">
                  <c:v>198156</c:v>
                </c:pt>
                <c:pt idx="34">
                  <c:v>235502</c:v>
                </c:pt>
                <c:pt idx="35">
                  <c:v>203456</c:v>
                </c:pt>
                <c:pt idx="36">
                  <c:v>267645</c:v>
                </c:pt>
                <c:pt idx="37">
                  <c:v>252868</c:v>
                </c:pt>
                <c:pt idx="38">
                  <c:v>258597</c:v>
                </c:pt>
                <c:pt idx="39">
                  <c:v>215858</c:v>
                </c:pt>
                <c:pt idx="40">
                  <c:v>218090</c:v>
                </c:pt>
                <c:pt idx="41">
                  <c:v>197204</c:v>
                </c:pt>
                <c:pt idx="42">
                  <c:v>291975</c:v>
                </c:pt>
                <c:pt idx="43">
                  <c:v>227183</c:v>
                </c:pt>
                <c:pt idx="44">
                  <c:v>181335</c:v>
                </c:pt>
                <c:pt idx="45">
                  <c:v>278526</c:v>
                </c:pt>
                <c:pt idx="46">
                  <c:v>244594</c:v>
                </c:pt>
                <c:pt idx="47">
                  <c:v>266362</c:v>
                </c:pt>
                <c:pt idx="48">
                  <c:v>289068</c:v>
                </c:pt>
                <c:pt idx="49">
                  <c:v>332790</c:v>
                </c:pt>
                <c:pt idx="50">
                  <c:v>279788</c:v>
                </c:pt>
                <c:pt idx="51">
                  <c:v>258610</c:v>
                </c:pt>
                <c:pt idx="52">
                  <c:v>384675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JABOLKA!$B$20:$B$72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JABOLKA!$D$20:$D$72</c:f>
              <c:numCache>
                <c:formatCode>0.00</c:formatCode>
                <c:ptCount val="53"/>
                <c:pt idx="0">
                  <c:v>94.33</c:v>
                </c:pt>
                <c:pt idx="1">
                  <c:v>93.09</c:v>
                </c:pt>
                <c:pt idx="2">
                  <c:v>93.55</c:v>
                </c:pt>
                <c:pt idx="3">
                  <c:v>96.44</c:v>
                </c:pt>
                <c:pt idx="4">
                  <c:v>96.19</c:v>
                </c:pt>
                <c:pt idx="5">
                  <c:v>97.32</c:v>
                </c:pt>
                <c:pt idx="6">
                  <c:v>93.64</c:v>
                </c:pt>
                <c:pt idx="7">
                  <c:v>91.13</c:v>
                </c:pt>
                <c:pt idx="8">
                  <c:v>100.94</c:v>
                </c:pt>
                <c:pt idx="9">
                  <c:v>95.31</c:v>
                </c:pt>
                <c:pt idx="10">
                  <c:v>90.26</c:v>
                </c:pt>
                <c:pt idx="11">
                  <c:v>88.45</c:v>
                </c:pt>
                <c:pt idx="12">
                  <c:v>95.89</c:v>
                </c:pt>
                <c:pt idx="13">
                  <c:v>93.9</c:v>
                </c:pt>
                <c:pt idx="14">
                  <c:v>92.11</c:v>
                </c:pt>
                <c:pt idx="15">
                  <c:v>86.56</c:v>
                </c:pt>
                <c:pt idx="16">
                  <c:v>86.18</c:v>
                </c:pt>
                <c:pt idx="17">
                  <c:v>91.26</c:v>
                </c:pt>
                <c:pt idx="18">
                  <c:v>83.46</c:v>
                </c:pt>
                <c:pt idx="19">
                  <c:v>90.89</c:v>
                </c:pt>
                <c:pt idx="20">
                  <c:v>95.52</c:v>
                </c:pt>
                <c:pt idx="21">
                  <c:v>86.88</c:v>
                </c:pt>
                <c:pt idx="22">
                  <c:v>82.04</c:v>
                </c:pt>
                <c:pt idx="23">
                  <c:v>100.01</c:v>
                </c:pt>
                <c:pt idx="24">
                  <c:v>107.79</c:v>
                </c:pt>
                <c:pt idx="25">
                  <c:v>108.76</c:v>
                </c:pt>
                <c:pt idx="26">
                  <c:v>106.01</c:v>
                </c:pt>
                <c:pt idx="27">
                  <c:v>97.52</c:v>
                </c:pt>
                <c:pt idx="28">
                  <c:v>89.29</c:v>
                </c:pt>
                <c:pt idx="29">
                  <c:v>100.41</c:v>
                </c:pt>
                <c:pt idx="30">
                  <c:v>94.45</c:v>
                </c:pt>
                <c:pt idx="31">
                  <c:v>83.69</c:v>
                </c:pt>
                <c:pt idx="32">
                  <c:v>103.48</c:v>
                </c:pt>
                <c:pt idx="33">
                  <c:v>85.86</c:v>
                </c:pt>
                <c:pt idx="34">
                  <c:v>87.81</c:v>
                </c:pt>
                <c:pt idx="35">
                  <c:v>93.79</c:v>
                </c:pt>
                <c:pt idx="36">
                  <c:v>94.52</c:v>
                </c:pt>
                <c:pt idx="37">
                  <c:v>86.53</c:v>
                </c:pt>
                <c:pt idx="38">
                  <c:v>81.69</c:v>
                </c:pt>
                <c:pt idx="39">
                  <c:v>95.44</c:v>
                </c:pt>
                <c:pt idx="40">
                  <c:v>95.88</c:v>
                </c:pt>
                <c:pt idx="41">
                  <c:v>100.3</c:v>
                </c:pt>
                <c:pt idx="42">
                  <c:v>96.1</c:v>
                </c:pt>
                <c:pt idx="43">
                  <c:v>100.61</c:v>
                </c:pt>
                <c:pt idx="44">
                  <c:v>92.06</c:v>
                </c:pt>
                <c:pt idx="45">
                  <c:v>95.66</c:v>
                </c:pt>
                <c:pt idx="46">
                  <c:v>101.34</c:v>
                </c:pt>
                <c:pt idx="47">
                  <c:v>93.02</c:v>
                </c:pt>
                <c:pt idx="48">
                  <c:v>94.5</c:v>
                </c:pt>
                <c:pt idx="49">
                  <c:v>90.46</c:v>
                </c:pt>
                <c:pt idx="50">
                  <c:v>97.6</c:v>
                </c:pt>
                <c:pt idx="51">
                  <c:v>97.2</c:v>
                </c:pt>
                <c:pt idx="52">
                  <c:v>85.17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elstar</c:v>
                </c:pt>
                <c:pt idx="2">
                  <c:v>idared</c:v>
                </c:pt>
                <c:pt idx="3">
                  <c:v>gala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evelina</c:v>
                </c:pt>
                <c:pt idx="8">
                  <c:v>royal gala</c:v>
                </c:pt>
                <c:pt idx="9">
                  <c:v>braeburn</c:v>
                </c:pt>
                <c:pt idx="10">
                  <c:v>topaz</c:v>
                </c:pt>
                <c:pt idx="11">
                  <c:v>mairac</c:v>
                </c:pt>
                <c:pt idx="12">
                  <c:v>fuji</c:v>
                </c:pt>
                <c:pt idx="13">
                  <c:v>carjevič</c:v>
                </c:pt>
              </c:strCache>
            </c:strRef>
          </c:cat>
          <c:val>
            <c:numRef>
              <c:f>'JABOLKA PO SORTAH'!$C$17:$C$30</c:f>
              <c:numCache>
                <c:formatCode>#,##0</c:formatCode>
                <c:ptCount val="14"/>
                <c:pt idx="0">
                  <c:v>84497</c:v>
                </c:pt>
                <c:pt idx="1">
                  <c:v>60247</c:v>
                </c:pt>
                <c:pt idx="2">
                  <c:v>51662</c:v>
                </c:pt>
                <c:pt idx="3">
                  <c:v>34888</c:v>
                </c:pt>
                <c:pt idx="4">
                  <c:v>24866</c:v>
                </c:pt>
                <c:pt idx="5">
                  <c:v>24643</c:v>
                </c:pt>
                <c:pt idx="6">
                  <c:v>15523</c:v>
                </c:pt>
                <c:pt idx="7">
                  <c:v>14937</c:v>
                </c:pt>
                <c:pt idx="8">
                  <c:v>13368</c:v>
                </c:pt>
                <c:pt idx="9">
                  <c:v>12707</c:v>
                </c:pt>
                <c:pt idx="10">
                  <c:v>12259</c:v>
                </c:pt>
                <c:pt idx="11">
                  <c:v>11610</c:v>
                </c:pt>
                <c:pt idx="12">
                  <c:v>9066</c:v>
                </c:pt>
                <c:pt idx="13">
                  <c:v>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SORTAH'!$B$17:$B$30</c:f>
              <c:strCache>
                <c:ptCount val="14"/>
                <c:pt idx="0">
                  <c:v>zlati delišes</c:v>
                </c:pt>
                <c:pt idx="1">
                  <c:v>elstar</c:v>
                </c:pt>
                <c:pt idx="2">
                  <c:v>idared</c:v>
                </c:pt>
                <c:pt idx="3">
                  <c:v>gala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evelina</c:v>
                </c:pt>
                <c:pt idx="8">
                  <c:v>royal gala</c:v>
                </c:pt>
                <c:pt idx="9">
                  <c:v>braeburn</c:v>
                </c:pt>
                <c:pt idx="10">
                  <c:v>topaz</c:v>
                </c:pt>
                <c:pt idx="11">
                  <c:v>mairac</c:v>
                </c:pt>
                <c:pt idx="12">
                  <c:v>fuji</c:v>
                </c:pt>
                <c:pt idx="13">
                  <c:v>carjevič</c:v>
                </c:pt>
              </c:strCache>
            </c:strRef>
          </c:cat>
          <c:val>
            <c:numRef>
              <c:f>'JABOLKA PO SORTAH'!$D$17:$D$30</c:f>
              <c:numCache>
                <c:formatCode>0.00</c:formatCode>
                <c:ptCount val="14"/>
                <c:pt idx="0" formatCode="General">
                  <c:v>69.790000000000006</c:v>
                </c:pt>
                <c:pt idx="1">
                  <c:v>80.67</c:v>
                </c:pt>
                <c:pt idx="2" formatCode="General">
                  <c:v>78.42</c:v>
                </c:pt>
                <c:pt idx="3" formatCode="General">
                  <c:v>73.5</c:v>
                </c:pt>
                <c:pt idx="4">
                  <c:v>129.21</c:v>
                </c:pt>
                <c:pt idx="5" formatCode="General">
                  <c:v>81.84</c:v>
                </c:pt>
                <c:pt idx="6">
                  <c:v>83.79</c:v>
                </c:pt>
                <c:pt idx="7" formatCode="General">
                  <c:v>128.69999999999999</c:v>
                </c:pt>
                <c:pt idx="8" formatCode="General">
                  <c:v>80.8</c:v>
                </c:pt>
                <c:pt idx="9">
                  <c:v>94.71</c:v>
                </c:pt>
                <c:pt idx="10">
                  <c:v>119.03</c:v>
                </c:pt>
                <c:pt idx="11">
                  <c:v>62</c:v>
                </c:pt>
                <c:pt idx="12" formatCode="General">
                  <c:v>92.01</c:v>
                </c:pt>
                <c:pt idx="13" formatCode="General">
                  <c:v>114.85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SORTAH'!$B$31:$B$35</c:f>
              <c:strCache>
                <c:ptCount val="5"/>
                <c:pt idx="0">
                  <c:v>cripps pink</c:v>
                </c:pt>
                <c:pt idx="1">
                  <c:v>bio royal gala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opal</c:v>
                </c:pt>
              </c:strCache>
            </c:strRef>
          </c:cat>
          <c:val>
            <c:numRef>
              <c:f>'JABOLKA PO SORTAH'!$C$31:$C$35</c:f>
              <c:numCache>
                <c:formatCode>#,##0</c:formatCode>
                <c:ptCount val="5"/>
                <c:pt idx="0">
                  <c:v>4238</c:v>
                </c:pt>
                <c:pt idx="1">
                  <c:v>1196</c:v>
                </c:pt>
                <c:pt idx="2" formatCode="0">
                  <c:v>1051</c:v>
                </c:pt>
                <c:pt idx="3">
                  <c:v>800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SORTAH'!$B$31:$B$35</c:f>
              <c:strCache>
                <c:ptCount val="5"/>
                <c:pt idx="0">
                  <c:v>cripps pink</c:v>
                </c:pt>
                <c:pt idx="1">
                  <c:v>bio royal gala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opal</c:v>
                </c:pt>
              </c:strCache>
            </c:strRef>
          </c:cat>
          <c:val>
            <c:numRef>
              <c:f>'JABOLKA PO SORTAH'!$D$31:$D$35</c:f>
              <c:numCache>
                <c:formatCode>0.00</c:formatCode>
                <c:ptCount val="5"/>
                <c:pt idx="0">
                  <c:v>63</c:v>
                </c:pt>
                <c:pt idx="1">
                  <c:v>169.93</c:v>
                </c:pt>
                <c:pt idx="2">
                  <c:v>179.33</c:v>
                </c:pt>
                <c:pt idx="3" formatCode="General">
                  <c:v>205.81</c:v>
                </c:pt>
                <c:pt idx="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HRUŠKE!$B$23:$B$53</c:f>
              <c:numCache>
                <c:formatCode>General</c:formatCode>
                <c:ptCount val="31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</c:numCache>
            </c:numRef>
          </c:cat>
          <c:val>
            <c:numRef>
              <c:f>HRUŠKE!$C$23:$C$53</c:f>
              <c:numCache>
                <c:formatCode>#,##0</c:formatCode>
                <c:ptCount val="31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HRUŠKE!$B$23:$B$53</c:f>
              <c:numCache>
                <c:formatCode>General</c:formatCode>
                <c:ptCount val="31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</c:numCache>
            </c:numRef>
          </c:cat>
          <c:val>
            <c:numRef>
              <c:f>HRUŠKE!$D$23:$D$53</c:f>
              <c:numCache>
                <c:formatCode>0.00</c:formatCode>
                <c:ptCount val="31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9. teden (24.2.2025 - 30.2.2025)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384675</v>
      </c>
      <c r="C6" s="79">
        <v>85.17</v>
      </c>
      <c r="D6" s="79">
        <v>-12.030000000000001</v>
      </c>
      <c r="E6" s="132">
        <v>-0.12376543209876545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72</v>
      </c>
      <c r="F9" s="3" t="s">
        <v>71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73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74</v>
      </c>
      <c r="H120" s="10" t="s">
        <v>75</v>
      </c>
      <c r="K120" s="3" t="s">
        <v>76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9. teden (24.2.2025 - 30.2.2025)</v>
      </c>
      <c r="M1" s="21" t="s">
        <v>53</v>
      </c>
      <c r="N1" s="4" t="str">
        <f>'OSNOVNO POROČILO'!A14</f>
        <v>9. teden (24.2.2025 - 30.2.2025)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78.42</v>
      </c>
      <c r="D4" s="165">
        <v>0.32000000000000739</v>
      </c>
      <c r="E4" s="181">
        <v>4.0973111395647965E-3</v>
      </c>
    </row>
    <row r="5" spans="2:15" x14ac:dyDescent="0.35">
      <c r="B5" s="121" t="s">
        <v>19</v>
      </c>
      <c r="C5" s="166">
        <v>83.79</v>
      </c>
      <c r="D5" s="163">
        <v>-3.539999999999992</v>
      </c>
      <c r="E5" s="167">
        <v>-4.0535898316729546E-2</v>
      </c>
    </row>
    <row r="6" spans="2:15" x14ac:dyDescent="0.35">
      <c r="B6" s="121" t="s">
        <v>20</v>
      </c>
      <c r="C6" s="166">
        <v>69.790000000000006</v>
      </c>
      <c r="D6" s="163">
        <v>-12.159999999999997</v>
      </c>
      <c r="E6" s="167">
        <v>-0.14838316046369737</v>
      </c>
    </row>
    <row r="7" spans="2:15" x14ac:dyDescent="0.35">
      <c r="B7" s="121" t="s">
        <v>21</v>
      </c>
      <c r="C7" s="166">
        <v>73.5</v>
      </c>
      <c r="D7" s="163">
        <v>-10.769999999999996</v>
      </c>
      <c r="E7" s="167">
        <v>-0.12780348878604486</v>
      </c>
    </row>
    <row r="8" spans="2:15" x14ac:dyDescent="0.35">
      <c r="B8" s="121" t="s">
        <v>22</v>
      </c>
      <c r="C8" s="166">
        <v>94.71</v>
      </c>
      <c r="D8" s="163">
        <v>5.9999999999988063E-2</v>
      </c>
      <c r="E8" s="174">
        <v>6.3391442155302791E-4</v>
      </c>
      <c r="O8" s="4"/>
    </row>
    <row r="9" spans="2:15" ht="15" thickBot="1" x14ac:dyDescent="0.4">
      <c r="B9" s="122" t="s">
        <v>23</v>
      </c>
      <c r="C9" s="168">
        <v>81.84</v>
      </c>
      <c r="D9" s="169">
        <v>-35.69</v>
      </c>
      <c r="E9" s="182">
        <v>-0.303667148813069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20</v>
      </c>
      <c r="C17" s="155">
        <v>84497</v>
      </c>
      <c r="D17" s="160">
        <v>69.790000000000006</v>
      </c>
    </row>
    <row r="18" spans="1:5" x14ac:dyDescent="0.35">
      <c r="B18" s="159" t="s">
        <v>62</v>
      </c>
      <c r="C18" s="156">
        <v>60247</v>
      </c>
      <c r="D18" s="161">
        <v>80.67</v>
      </c>
    </row>
    <row r="19" spans="1:5" x14ac:dyDescent="0.35">
      <c r="B19" s="159" t="s">
        <v>18</v>
      </c>
      <c r="C19" s="156">
        <v>51662</v>
      </c>
      <c r="D19" s="162">
        <v>78.42</v>
      </c>
    </row>
    <row r="20" spans="1:5" x14ac:dyDescent="0.35">
      <c r="B20" s="159" t="s">
        <v>21</v>
      </c>
      <c r="C20" s="156">
        <v>34888</v>
      </c>
      <c r="D20" s="162">
        <v>73.5</v>
      </c>
    </row>
    <row r="21" spans="1:5" x14ac:dyDescent="0.35">
      <c r="B21" s="159" t="s">
        <v>68</v>
      </c>
      <c r="C21" s="156">
        <v>24866</v>
      </c>
      <c r="D21" s="161">
        <v>129.21</v>
      </c>
    </row>
    <row r="22" spans="1:5" x14ac:dyDescent="0.35">
      <c r="B22" s="159" t="s">
        <v>23</v>
      </c>
      <c r="C22" s="156">
        <v>24643</v>
      </c>
      <c r="D22" s="162">
        <v>81.84</v>
      </c>
    </row>
    <row r="23" spans="1:5" x14ac:dyDescent="0.35">
      <c r="B23" s="159" t="s">
        <v>19</v>
      </c>
      <c r="C23" s="156">
        <v>15523</v>
      </c>
      <c r="D23" s="161">
        <v>83.79</v>
      </c>
    </row>
    <row r="24" spans="1:5" x14ac:dyDescent="0.35">
      <c r="B24" s="159" t="s">
        <v>63</v>
      </c>
      <c r="C24" s="156">
        <v>14937</v>
      </c>
      <c r="D24" s="162">
        <v>128.69999999999999</v>
      </c>
    </row>
    <row r="25" spans="1:5" x14ac:dyDescent="0.35">
      <c r="B25" s="159" t="s">
        <v>61</v>
      </c>
      <c r="C25" s="156">
        <v>13368</v>
      </c>
      <c r="D25" s="162">
        <v>80.8</v>
      </c>
    </row>
    <row r="26" spans="1:5" x14ac:dyDescent="0.35">
      <c r="A26"/>
      <c r="B26" s="159" t="s">
        <v>22</v>
      </c>
      <c r="C26" s="156">
        <v>12707</v>
      </c>
      <c r="D26" s="161">
        <v>94.71</v>
      </c>
    </row>
    <row r="27" spans="1:5" x14ac:dyDescent="0.35">
      <c r="A27"/>
      <c r="B27" s="159" t="s">
        <v>70</v>
      </c>
      <c r="C27" s="156">
        <v>12259</v>
      </c>
      <c r="D27" s="161">
        <v>119.03</v>
      </c>
    </row>
    <row r="28" spans="1:5" x14ac:dyDescent="0.35">
      <c r="A28"/>
      <c r="B28" s="159" t="s">
        <v>86</v>
      </c>
      <c r="C28" s="156">
        <v>11610</v>
      </c>
      <c r="D28" s="161">
        <v>62</v>
      </c>
    </row>
    <row r="29" spans="1:5" x14ac:dyDescent="0.35">
      <c r="A29"/>
      <c r="B29" s="159" t="s">
        <v>69</v>
      </c>
      <c r="C29" s="156">
        <v>9066</v>
      </c>
      <c r="D29" s="162">
        <v>92.01</v>
      </c>
    </row>
    <row r="30" spans="1:5" x14ac:dyDescent="0.35">
      <c r="A30" s="31"/>
      <c r="B30" s="159" t="s">
        <v>64</v>
      </c>
      <c r="C30" s="156">
        <v>7096</v>
      </c>
      <c r="D30" s="162">
        <v>114.85</v>
      </c>
    </row>
    <row r="31" spans="1:5" x14ac:dyDescent="0.35">
      <c r="A31" s="31"/>
      <c r="B31" s="159" t="s">
        <v>90</v>
      </c>
      <c r="C31" s="156">
        <v>4238</v>
      </c>
      <c r="D31" s="161">
        <v>63</v>
      </c>
      <c r="E31" s="31"/>
    </row>
    <row r="32" spans="1:5" x14ac:dyDescent="0.35">
      <c r="A32" s="31"/>
      <c r="B32" s="159" t="s">
        <v>85</v>
      </c>
      <c r="C32" s="156">
        <v>1196</v>
      </c>
      <c r="D32" s="161">
        <v>169.93</v>
      </c>
      <c r="E32" s="31"/>
    </row>
    <row r="33" spans="1:5" x14ac:dyDescent="0.35">
      <c r="A33" s="31"/>
      <c r="B33" s="159" t="s">
        <v>83</v>
      </c>
      <c r="C33" s="157">
        <v>1051</v>
      </c>
      <c r="D33" s="161">
        <v>179.33</v>
      </c>
      <c r="E33" s="31"/>
    </row>
    <row r="34" spans="1:5" x14ac:dyDescent="0.35">
      <c r="B34" s="159" t="s">
        <v>67</v>
      </c>
      <c r="C34" s="156">
        <v>800</v>
      </c>
      <c r="D34" s="162">
        <v>205.81</v>
      </c>
    </row>
    <row r="35" spans="1:5" ht="15" thickBot="1" x14ac:dyDescent="0.4">
      <c r="B35" s="178" t="s">
        <v>66</v>
      </c>
      <c r="C35" s="179">
        <v>21</v>
      </c>
      <c r="D35" s="180">
        <v>154</v>
      </c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9. teden (24.2.2025 - 30.2.2025)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15</v>
      </c>
      <c r="C6" s="124">
        <v>182.68</v>
      </c>
      <c r="D6" s="124" t="s">
        <v>26</v>
      </c>
      <c r="E6" s="177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9. teden (24.2.2025 - 30.2.2025)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91</v>
      </c>
      <c r="C12" s="175">
        <v>15</v>
      </c>
      <c r="D12" s="176">
        <v>182.68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78</v>
      </c>
    </row>
    <row r="18" spans="1:6" ht="15" thickBot="1" x14ac:dyDescent="0.4">
      <c r="F18" s="3" t="s">
        <v>77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/>
      <c r="C54" s="95"/>
      <c r="D54" s="70"/>
    </row>
    <row r="55" spans="1:5" x14ac:dyDescent="0.35">
      <c r="A55" s="31"/>
      <c r="B55" s="99"/>
      <c r="C55" s="95"/>
      <c r="D55" s="69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9. teden (24.2.2025 - 30.2.2025)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2"/>
      <c r="E6" s="173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9. teden (24.2.2025 - 30.2.2025)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79</v>
      </c>
    </row>
    <row r="16" spans="1:7" x14ac:dyDescent="0.35">
      <c r="B16" t="s">
        <v>80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92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9. teden (24.2.2025 - 30.2.2025)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9. teden (24.2.2025 - 30.2.2025)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82</v>
      </c>
    </row>
    <row r="16" spans="1:7" x14ac:dyDescent="0.35">
      <c r="B16" t="s">
        <v>81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84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92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2025-03-05T12:04:42Z</dcterms:modified>
</cp:coreProperties>
</file>