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9DA49BEB-49BA-41C3-BE3B-AD3289971C69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<sst xmlns="http://schemas.openxmlformats.org/spreadsheetml/2006/main" count="146" uniqueCount="95">
  <si>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</si>
  <si>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</si>
  <si>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</si>
  <si>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</si>
  <si>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</si>
  <si>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</si>
  <si>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</si>
  <si>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</si>
  <si>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</si>
  <si>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</si>
  <si>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</si>
  <si>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</si>
  <si>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</si>
  <si>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</si>
  <si>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</si>
  <si>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</si>
  <si>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</si>
  <si>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</si>
  <si>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</si>
  <si>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</si>
  <si>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</si>
  <si>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</si>
  <si>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</si>
  <si>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</si>
  <si>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</si>
  <si>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</si>
  <si>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</si>
  <si>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</si>
  <si>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</si>
  <si>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</si>
  <si>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</si>
  <si>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</si>
  <si>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</si>
  <si>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</si>
  <si>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</si>
  <si>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</si>
  <si>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</si>
  <si>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</si>
  <si>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</si>
  <si>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</si>
  <si>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</si>
  <si>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</si>
  <si>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</si>
  <si>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</si>
  <si>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</si>
  <si>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</si>
  <si>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</si>
  <si>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</si>
  <si>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</si>
  <si>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</si>
  <si>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</si>
  <si>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</si>
  <si>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</si>
  <si>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</si>
  <si>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</si>
  <si>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</si>
  <si>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</si>
  <si>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</si>
  <si>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</si>
  <si>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</si>
  <si>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</si>
  <si>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>royal gala</t>
  </si>
  <si>
    <t>elstar</t>
  </si>
  <si>
    <t>evelina</t>
  </si>
  <si>
    <t>carjevič</t>
  </si>
  <si>
    <t xml:space="preserve"> 32 - 40</t>
  </si>
  <si>
    <t>opal</t>
  </si>
  <si>
    <t>sirius</t>
  </si>
  <si>
    <t>bio zlati delišes</t>
  </si>
  <si>
    <t>fuji kiku</t>
  </si>
  <si>
    <t>fuji</t>
  </si>
  <si>
    <t>pakhams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</si>
  <si>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</si>
  <si>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</si>
  <si>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</si>
  <si>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</si>
  <si>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</si>
  <si>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</si>
  <si>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</si>
  <si>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t>bio braeburn</t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</si>
  <si>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</si>
  <si>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</si>
  <si>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</si>
  <si>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</si>
  <si>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</si>
  <si>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</si>
  <si>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>bio topaz</t>
  </si>
  <si>
    <t xml:space="preserve"> 33 - 52</t>
  </si>
  <si>
    <t>5. teden (27.1.2025 - 2.2.2025)</t>
  </si>
  <si>
    <t>Številka: 3305-12/2025/44</t>
  </si>
  <si>
    <t>Datum: 5.2.2025</t>
  </si>
  <si>
    <t>cripps pink</t>
  </si>
  <si>
    <t>gloster</t>
  </si>
  <si>
    <t>bio royal gala</t>
  </si>
  <si>
    <t xml:space="preserve"> 1 - 5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</si>
</sst>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0" fontId="0" fillId="0" borderId="32" xfId="0" applyFont="1" applyBorder="1"/>
    <xf numFmtId="0" fontId="0" fillId="0" borderId="42" xfId="0" applyFont="1" applyBorder="1" applyAlignment="1">
      <alignment horizontal="center"/>
    </xf>
    <xf numFmtId="0" fontId="0" fillId="0" borderId="53" xfId="0" applyFon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17" fillId="4" borderId="7" xfId="0" applyNumberFormat="1" applyFont="1" applyFill="1" applyBorder="1" applyAlignment="1">
      <alignment horizontal="center"/>
    </xf>
    <xf numFmtId="10" fontId="22" fillId="4" borderId="1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50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10" fontId="22" fillId="0" borderId="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JABOLKA!$B$16:$B$68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JABOLKA!$C$16:$C$68</c:f>
              <c:numCache>
                <c:formatCode>#,##0</c:formatCode>
                <c:ptCount val="53"/>
                <c:pt idx="0">
                  <c:v>313884</c:v>
                </c:pt>
                <c:pt idx="1">
                  <c:v>241414</c:v>
                </c:pt>
                <c:pt idx="2">
                  <c:v>256784</c:v>
                </c:pt>
                <c:pt idx="3">
                  <c:v>228873</c:v>
                </c:pt>
                <c:pt idx="4">
                  <c:v>318914</c:v>
                </c:pt>
                <c:pt idx="5">
                  <c:v>291131</c:v>
                </c:pt>
                <c:pt idx="6">
                  <c:v>237417</c:v>
                </c:pt>
                <c:pt idx="7">
                  <c:v>229222</c:v>
                </c:pt>
                <c:pt idx="8">
                  <c:v>271417</c:v>
                </c:pt>
                <c:pt idx="9">
                  <c:v>212873</c:v>
                </c:pt>
                <c:pt idx="10">
                  <c:v>245736</c:v>
                </c:pt>
                <c:pt idx="11">
                  <c:v>256337</c:v>
                </c:pt>
                <c:pt idx="12">
                  <c:v>202459</c:v>
                </c:pt>
                <c:pt idx="13">
                  <c:v>244847</c:v>
                </c:pt>
                <c:pt idx="14">
                  <c:v>200382</c:v>
                </c:pt>
                <c:pt idx="15">
                  <c:v>163759</c:v>
                </c:pt>
                <c:pt idx="16">
                  <c:v>187479</c:v>
                </c:pt>
                <c:pt idx="17">
                  <c:v>209152</c:v>
                </c:pt>
                <c:pt idx="18">
                  <c:v>199850</c:v>
                </c:pt>
                <c:pt idx="19">
                  <c:v>239067</c:v>
                </c:pt>
                <c:pt idx="20">
                  <c:v>169346</c:v>
                </c:pt>
                <c:pt idx="21">
                  <c:v>93207</c:v>
                </c:pt>
                <c:pt idx="22">
                  <c:v>159127</c:v>
                </c:pt>
                <c:pt idx="23">
                  <c:v>99501</c:v>
                </c:pt>
                <c:pt idx="24">
                  <c:v>96251</c:v>
                </c:pt>
                <c:pt idx="25">
                  <c:v>96867</c:v>
                </c:pt>
                <c:pt idx="26">
                  <c:v>158594</c:v>
                </c:pt>
                <c:pt idx="27">
                  <c:v>106155</c:v>
                </c:pt>
                <c:pt idx="28">
                  <c:v>124460</c:v>
                </c:pt>
                <c:pt idx="29">
                  <c:v>58411</c:v>
                </c:pt>
                <c:pt idx="30">
                  <c:v>90981</c:v>
                </c:pt>
                <c:pt idx="31">
                  <c:v>118018</c:v>
                </c:pt>
                <c:pt idx="32">
                  <c:v>211519</c:v>
                </c:pt>
                <c:pt idx="33">
                  <c:v>200886</c:v>
                </c:pt>
                <c:pt idx="34">
                  <c:v>183317</c:v>
                </c:pt>
                <c:pt idx="35">
                  <c:v>196973</c:v>
                </c:pt>
                <c:pt idx="36">
                  <c:v>178957</c:v>
                </c:pt>
                <c:pt idx="37">
                  <c:v>198156</c:v>
                </c:pt>
                <c:pt idx="38">
                  <c:v>235502</c:v>
                </c:pt>
                <c:pt idx="39">
                  <c:v>203456</c:v>
                </c:pt>
                <c:pt idx="40">
                  <c:v>267645</c:v>
                </c:pt>
                <c:pt idx="41">
                  <c:v>252868</c:v>
                </c:pt>
                <c:pt idx="42">
                  <c:v>258597</c:v>
                </c:pt>
                <c:pt idx="43">
                  <c:v>215858</c:v>
                </c:pt>
                <c:pt idx="44">
                  <c:v>218090</c:v>
                </c:pt>
                <c:pt idx="45">
                  <c:v>197204</c:v>
                </c:pt>
                <c:pt idx="46">
                  <c:v>291975</c:v>
                </c:pt>
                <c:pt idx="47">
                  <c:v>227183</c:v>
                </c:pt>
                <c:pt idx="48">
                  <c:v>181335</c:v>
                </c:pt>
                <c:pt idx="49">
                  <c:v>278526</c:v>
                </c:pt>
                <c:pt idx="50">
                  <c:v>244594</c:v>
                </c:pt>
                <c:pt idx="51">
                  <c:v>266362</c:v>
                </c:pt>
                <c:pt idx="52">
                  <c:v>289068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JABOLKA!$B$16:$B$68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JABOLKA!$D$16:$D$68</c:f>
              <c:numCache>
                <c:formatCode>0.00</c:formatCode>
                <c:ptCount val="53"/>
                <c:pt idx="0">
                  <c:v>93.93</c:v>
                </c:pt>
                <c:pt idx="1">
                  <c:v>96.99</c:v>
                </c:pt>
                <c:pt idx="2">
                  <c:v>96.24</c:v>
                </c:pt>
                <c:pt idx="3">
                  <c:v>97.87</c:v>
                </c:pt>
                <c:pt idx="4">
                  <c:v>94.33</c:v>
                </c:pt>
                <c:pt idx="5">
                  <c:v>93.09</c:v>
                </c:pt>
                <c:pt idx="6">
                  <c:v>93.55</c:v>
                </c:pt>
                <c:pt idx="7">
                  <c:v>96.44</c:v>
                </c:pt>
                <c:pt idx="8">
                  <c:v>96.19</c:v>
                </c:pt>
                <c:pt idx="9">
                  <c:v>97.32</c:v>
                </c:pt>
                <c:pt idx="10">
                  <c:v>93.64</c:v>
                </c:pt>
                <c:pt idx="11">
                  <c:v>91.13</c:v>
                </c:pt>
                <c:pt idx="12">
                  <c:v>100.94</c:v>
                </c:pt>
                <c:pt idx="13">
                  <c:v>95.31</c:v>
                </c:pt>
                <c:pt idx="14">
                  <c:v>90.26</c:v>
                </c:pt>
                <c:pt idx="15">
                  <c:v>88.45</c:v>
                </c:pt>
                <c:pt idx="16">
                  <c:v>95.89</c:v>
                </c:pt>
                <c:pt idx="17">
                  <c:v>93.9</c:v>
                </c:pt>
                <c:pt idx="18">
                  <c:v>92.11</c:v>
                </c:pt>
                <c:pt idx="19">
                  <c:v>86.56</c:v>
                </c:pt>
                <c:pt idx="20">
                  <c:v>86.18</c:v>
                </c:pt>
                <c:pt idx="21">
                  <c:v>91.26</c:v>
                </c:pt>
                <c:pt idx="22">
                  <c:v>83.46</c:v>
                </c:pt>
                <c:pt idx="23">
                  <c:v>90.89</c:v>
                </c:pt>
                <c:pt idx="24">
                  <c:v>95.52</c:v>
                </c:pt>
                <c:pt idx="25">
                  <c:v>86.88</c:v>
                </c:pt>
                <c:pt idx="26">
                  <c:v>82.04</c:v>
                </c:pt>
                <c:pt idx="27">
                  <c:v>100.01</c:v>
                </c:pt>
                <c:pt idx="28">
                  <c:v>107.79</c:v>
                </c:pt>
                <c:pt idx="29">
                  <c:v>108.76</c:v>
                </c:pt>
                <c:pt idx="30">
                  <c:v>106.01</c:v>
                </c:pt>
                <c:pt idx="31">
                  <c:v>97.52</c:v>
                </c:pt>
                <c:pt idx="32">
                  <c:v>89.29</c:v>
                </c:pt>
                <c:pt idx="33">
                  <c:v>100.41</c:v>
                </c:pt>
                <c:pt idx="34">
                  <c:v>94.45</c:v>
                </c:pt>
                <c:pt idx="35">
                  <c:v>83.69</c:v>
                </c:pt>
                <c:pt idx="36">
                  <c:v>103.48</c:v>
                </c:pt>
                <c:pt idx="37">
                  <c:v>85.86</c:v>
                </c:pt>
                <c:pt idx="38">
                  <c:v>87.81</c:v>
                </c:pt>
                <c:pt idx="39">
                  <c:v>93.79</c:v>
                </c:pt>
                <c:pt idx="40">
                  <c:v>94.52</c:v>
                </c:pt>
                <c:pt idx="41">
                  <c:v>86.53</c:v>
                </c:pt>
                <c:pt idx="42">
                  <c:v>81.69</c:v>
                </c:pt>
                <c:pt idx="43">
                  <c:v>95.44</c:v>
                </c:pt>
                <c:pt idx="44">
                  <c:v>95.88</c:v>
                </c:pt>
                <c:pt idx="45">
                  <c:v>100.3</c:v>
                </c:pt>
                <c:pt idx="46">
                  <c:v>96.1</c:v>
                </c:pt>
                <c:pt idx="47">
                  <c:v>100.61</c:v>
                </c:pt>
                <c:pt idx="48">
                  <c:v>92.06</c:v>
                </c:pt>
                <c:pt idx="49">
                  <c:v>95.66</c:v>
                </c:pt>
                <c:pt idx="50">
                  <c:v>101.34</c:v>
                </c:pt>
                <c:pt idx="51">
                  <c:v>93.02</c:v>
                </c:pt>
                <c:pt idx="52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SORTAH'!$B$17:$B$28</c:f>
              <c:strCache>
                <c:ptCount val="12"/>
                <c:pt idx="0">
                  <c:v>zlati delišes</c:v>
                </c:pt>
                <c:pt idx="1">
                  <c:v>topaz</c:v>
                </c:pt>
                <c:pt idx="2">
                  <c:v>royal gala</c:v>
                </c:pt>
                <c:pt idx="3">
                  <c:v>fuji kiku</c:v>
                </c:pt>
                <c:pt idx="4">
                  <c:v>fuji</c:v>
                </c:pt>
                <c:pt idx="5">
                  <c:v>gala</c:v>
                </c:pt>
                <c:pt idx="6">
                  <c:v>evelina</c:v>
                </c:pt>
                <c:pt idx="7">
                  <c:v>idared</c:v>
                </c:pt>
                <c:pt idx="8">
                  <c:v>elstar</c:v>
                </c:pt>
                <c:pt idx="9">
                  <c:v>braeburn</c:v>
                </c:pt>
                <c:pt idx="10">
                  <c:v>carjevič</c:v>
                </c:pt>
                <c:pt idx="11">
                  <c:v>bio topaz</c:v>
                </c:pt>
              </c:strCache>
            </c:strRef>
          </c:cat>
          <c:val>
            <c:numRef>
              <c:f>'JABOLKA PO SORTAH'!$C$17:$C$28</c:f>
              <c:numCache>
                <c:formatCode>#,##0</c:formatCode>
                <c:ptCount val="12"/>
                <c:pt idx="0">
                  <c:v>96138</c:v>
                </c:pt>
                <c:pt idx="1">
                  <c:v>45701</c:v>
                </c:pt>
                <c:pt idx="2">
                  <c:v>26222</c:v>
                </c:pt>
                <c:pt idx="3">
                  <c:v>22495</c:v>
                </c:pt>
                <c:pt idx="4">
                  <c:v>17062</c:v>
                </c:pt>
                <c:pt idx="5">
                  <c:v>15627</c:v>
                </c:pt>
                <c:pt idx="6">
                  <c:v>10866</c:v>
                </c:pt>
                <c:pt idx="7">
                  <c:v>10804</c:v>
                </c:pt>
                <c:pt idx="8">
                  <c:v>9034</c:v>
                </c:pt>
                <c:pt idx="9">
                  <c:v>8058</c:v>
                </c:pt>
                <c:pt idx="10">
                  <c:v>6975</c:v>
                </c:pt>
                <c:pt idx="11">
                  <c:v>5357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SORTAH'!$B$17:$B$28</c:f>
              <c:strCache>
                <c:ptCount val="12"/>
                <c:pt idx="0">
                  <c:v>zlati delišes</c:v>
                </c:pt>
                <c:pt idx="1">
                  <c:v>topaz</c:v>
                </c:pt>
                <c:pt idx="2">
                  <c:v>royal gala</c:v>
                </c:pt>
                <c:pt idx="3">
                  <c:v>fuji kiku</c:v>
                </c:pt>
                <c:pt idx="4">
                  <c:v>fuji</c:v>
                </c:pt>
                <c:pt idx="5">
                  <c:v>gala</c:v>
                </c:pt>
                <c:pt idx="6">
                  <c:v>evelina</c:v>
                </c:pt>
                <c:pt idx="7">
                  <c:v>idared</c:v>
                </c:pt>
                <c:pt idx="8">
                  <c:v>elstar</c:v>
                </c:pt>
                <c:pt idx="9">
                  <c:v>braeburn</c:v>
                </c:pt>
                <c:pt idx="10">
                  <c:v>carjevič</c:v>
                </c:pt>
                <c:pt idx="11">
                  <c:v>bio topaz</c:v>
                </c:pt>
              </c:strCache>
            </c:strRef>
          </c:cat>
          <c:val>
            <c:numRef>
              <c:f>'JABOLKA PO SORTAH'!$D$17:$D$28</c:f>
              <c:numCache>
                <c:formatCode>0.00</c:formatCode>
                <c:ptCount val="12"/>
                <c:pt idx="0" formatCode="General">
                  <c:v>72.27</c:v>
                </c:pt>
                <c:pt idx="1">
                  <c:v>104.15</c:v>
                </c:pt>
                <c:pt idx="2" formatCode="General">
                  <c:v>88.9</c:v>
                </c:pt>
                <c:pt idx="3" formatCode="General">
                  <c:v>133.97</c:v>
                </c:pt>
                <c:pt idx="4">
                  <c:v>96.35</c:v>
                </c:pt>
                <c:pt idx="5" formatCode="General">
                  <c:v>86.08</c:v>
                </c:pt>
                <c:pt idx="6">
                  <c:v>128.96</c:v>
                </c:pt>
                <c:pt idx="7" formatCode="General">
                  <c:v>73.08</c:v>
                </c:pt>
                <c:pt idx="8" formatCode="General">
                  <c:v>90.73</c:v>
                </c:pt>
                <c:pt idx="9">
                  <c:v>101.59</c:v>
                </c:pt>
                <c:pt idx="10">
                  <c:v>126.49</c:v>
                </c:pt>
                <c:pt idx="11">
                  <c:v>175.03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9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78"/>
          <c:min val="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SORTAH'!$B$29:$B$37</c:f>
              <c:strCache>
                <c:ptCount val="9"/>
                <c:pt idx="0">
                  <c:v>opal</c:v>
                </c:pt>
                <c:pt idx="1">
                  <c:v>granny smith</c:v>
                </c:pt>
                <c:pt idx="2">
                  <c:v>jonagold</c:v>
                </c:pt>
                <c:pt idx="3">
                  <c:v>bio zlati delišes</c:v>
                </c:pt>
                <c:pt idx="4">
                  <c:v>cripps pink</c:v>
                </c:pt>
                <c:pt idx="5">
                  <c:v>gloster</c:v>
                </c:pt>
                <c:pt idx="6">
                  <c:v>bio braeburn</c:v>
                </c:pt>
                <c:pt idx="7">
                  <c:v>sirius</c:v>
                </c:pt>
                <c:pt idx="8">
                  <c:v>bio royal gala</c:v>
                </c:pt>
              </c:strCache>
            </c:strRef>
          </c:cat>
          <c:val>
            <c:numRef>
              <c:f>'JABOLKA PO SORTAH'!$C$29:$C$37</c:f>
              <c:numCache>
                <c:formatCode>#,##0</c:formatCode>
                <c:ptCount val="9"/>
                <c:pt idx="0">
                  <c:v>3816</c:v>
                </c:pt>
                <c:pt idx="1">
                  <c:v>3734</c:v>
                </c:pt>
                <c:pt idx="2">
                  <c:v>3602</c:v>
                </c:pt>
                <c:pt idx="3">
                  <c:v>2120</c:v>
                </c:pt>
                <c:pt idx="4" formatCode="0">
                  <c:v>679</c:v>
                </c:pt>
                <c:pt idx="5">
                  <c:v>324</c:v>
                </c:pt>
                <c:pt idx="6">
                  <c:v>300</c:v>
                </c:pt>
                <c:pt idx="7" formatCode="General">
                  <c:v>144</c:v>
                </c:pt>
                <c:pt idx="8" formatCode="General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SORTAH'!$B$29:$B$37</c:f>
              <c:strCache>
                <c:ptCount val="9"/>
                <c:pt idx="0">
                  <c:v>opal</c:v>
                </c:pt>
                <c:pt idx="1">
                  <c:v>granny smith</c:v>
                </c:pt>
                <c:pt idx="2">
                  <c:v>jonagold</c:v>
                </c:pt>
                <c:pt idx="3">
                  <c:v>bio zlati delišes</c:v>
                </c:pt>
                <c:pt idx="4">
                  <c:v>cripps pink</c:v>
                </c:pt>
                <c:pt idx="5">
                  <c:v>gloster</c:v>
                </c:pt>
                <c:pt idx="6">
                  <c:v>bio braeburn</c:v>
                </c:pt>
                <c:pt idx="7">
                  <c:v>sirius</c:v>
                </c:pt>
                <c:pt idx="8">
                  <c:v>bio royal gala</c:v>
                </c:pt>
              </c:strCache>
            </c:strRef>
          </c:cat>
          <c:val>
            <c:numRef>
              <c:f>'JABOLKA PO SORTAH'!$D$29:$D$37</c:f>
              <c:numCache>
                <c:formatCode>General</c:formatCode>
                <c:ptCount val="9"/>
                <c:pt idx="0">
                  <c:v>86.14</c:v>
                </c:pt>
                <c:pt idx="1">
                  <c:v>113.5</c:v>
                </c:pt>
                <c:pt idx="2" formatCode="0.00">
                  <c:v>78</c:v>
                </c:pt>
                <c:pt idx="3" formatCode="0.00">
                  <c:v>215.16</c:v>
                </c:pt>
                <c:pt idx="4" formatCode="0.00">
                  <c:v>63</c:v>
                </c:pt>
                <c:pt idx="5">
                  <c:v>63</c:v>
                </c:pt>
                <c:pt idx="6" formatCode="0.00">
                  <c:v>195.62</c:v>
                </c:pt>
                <c:pt idx="7">
                  <c:v>89.51</c:v>
                </c:pt>
                <c:pt idx="8">
                  <c:v>200.98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20"/>
          <c:min val="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3005109346224E-2"/>
          <c:y val="2.7827983930816289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HRUŠKE!$B$22:$B$49</c:f>
              <c:strCache>
                <c:ptCount val="28"/>
                <c:pt idx="0">
                  <c:v> 3 - 30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</c:strCache>
            </c:strRef>
          </c:cat>
          <c:val>
            <c:numRef>
              <c:f>HRUŠKE!$C$22:$C$49</c:f>
              <c:numCache>
                <c:formatCode>#,##0</c:formatCode>
                <c:ptCount val="28"/>
                <c:pt idx="0">
                  <c:v>0</c:v>
                </c:pt>
                <c:pt idx="1">
                  <c:v>780</c:v>
                </c:pt>
                <c:pt idx="2">
                  <c:v>6870</c:v>
                </c:pt>
                <c:pt idx="3">
                  <c:v>5098</c:v>
                </c:pt>
                <c:pt idx="4">
                  <c:v>9387</c:v>
                </c:pt>
                <c:pt idx="5">
                  <c:v>18599</c:v>
                </c:pt>
                <c:pt idx="6">
                  <c:v>19702</c:v>
                </c:pt>
                <c:pt idx="7">
                  <c:v>12701</c:v>
                </c:pt>
                <c:pt idx="8">
                  <c:v>38510</c:v>
                </c:pt>
                <c:pt idx="9">
                  <c:v>20555</c:v>
                </c:pt>
                <c:pt idx="10">
                  <c:v>22069</c:v>
                </c:pt>
                <c:pt idx="11">
                  <c:v>18855</c:v>
                </c:pt>
                <c:pt idx="12">
                  <c:v>31583</c:v>
                </c:pt>
                <c:pt idx="13">
                  <c:v>22761</c:v>
                </c:pt>
                <c:pt idx="14">
                  <c:v>22616</c:v>
                </c:pt>
                <c:pt idx="15">
                  <c:v>14792</c:v>
                </c:pt>
                <c:pt idx="16">
                  <c:v>8581</c:v>
                </c:pt>
                <c:pt idx="17">
                  <c:v>5849</c:v>
                </c:pt>
                <c:pt idx="18">
                  <c:v>6465</c:v>
                </c:pt>
                <c:pt idx="19">
                  <c:v>9522</c:v>
                </c:pt>
                <c:pt idx="20">
                  <c:v>1000</c:v>
                </c:pt>
                <c:pt idx="21">
                  <c:v>4060</c:v>
                </c:pt>
                <c:pt idx="22">
                  <c:v>4587</c:v>
                </c:pt>
                <c:pt idx="23">
                  <c:v>8429</c:v>
                </c:pt>
                <c:pt idx="24">
                  <c:v>6219</c:v>
                </c:pt>
                <c:pt idx="25">
                  <c:v>5389</c:v>
                </c:pt>
                <c:pt idx="26">
                  <c:v>4808</c:v>
                </c:pt>
                <c:pt idx="27">
                  <c:v>4183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HRUŠKE!$B$22:$B$49</c:f>
              <c:strCache>
                <c:ptCount val="28"/>
                <c:pt idx="0">
                  <c:v> 3 - 30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</c:strCache>
            </c:strRef>
          </c:cat>
          <c:val>
            <c:numRef>
              <c:f>HRUŠKE!$D$22:$D$49</c:f>
              <c:numCache>
                <c:formatCode>0.00</c:formatCode>
                <c:ptCount val="28"/>
                <c:pt idx="1">
                  <c:v>182.11</c:v>
                </c:pt>
                <c:pt idx="2">
                  <c:v>178.31</c:v>
                </c:pt>
                <c:pt idx="3">
                  <c:v>176.13</c:v>
                </c:pt>
                <c:pt idx="4">
                  <c:v>143.68</c:v>
                </c:pt>
                <c:pt idx="5">
                  <c:v>145.13</c:v>
                </c:pt>
                <c:pt idx="6">
                  <c:v>143.02000000000001</c:v>
                </c:pt>
                <c:pt idx="7">
                  <c:v>139.6</c:v>
                </c:pt>
                <c:pt idx="8">
                  <c:v>134.74</c:v>
                </c:pt>
                <c:pt idx="9">
                  <c:v>138.66</c:v>
                </c:pt>
                <c:pt idx="10">
                  <c:v>135.94</c:v>
                </c:pt>
                <c:pt idx="11">
                  <c:v>146.53</c:v>
                </c:pt>
                <c:pt idx="12">
                  <c:v>142.55000000000001</c:v>
                </c:pt>
                <c:pt idx="13">
                  <c:v>143.6</c:v>
                </c:pt>
                <c:pt idx="14">
                  <c:v>142.47999999999999</c:v>
                </c:pt>
                <c:pt idx="15">
                  <c:v>141.97999999999999</c:v>
                </c:pt>
                <c:pt idx="16">
                  <c:v>131.24</c:v>
                </c:pt>
                <c:pt idx="17">
                  <c:v>146.06</c:v>
                </c:pt>
                <c:pt idx="18">
                  <c:v>144.27000000000001</c:v>
                </c:pt>
                <c:pt idx="19">
                  <c:v>144.04</c:v>
                </c:pt>
                <c:pt idx="20" formatCode="General">
                  <c:v>145.88999999999999</c:v>
                </c:pt>
                <c:pt idx="21" formatCode="General">
                  <c:v>145.94999999999999</c:v>
                </c:pt>
                <c:pt idx="22" formatCode="General">
                  <c:v>148.5</c:v>
                </c:pt>
                <c:pt idx="23" formatCode="#,##0.00">
                  <c:v>145.22999999999999</c:v>
                </c:pt>
                <c:pt idx="24" formatCode="#,##0.00">
                  <c:v>141.97999999999999</c:v>
                </c:pt>
                <c:pt idx="25" formatCode="#,##0.00">
                  <c:v>145.24</c:v>
                </c:pt>
                <c:pt idx="26" formatCode="#,##0.00">
                  <c:v>141.76</c:v>
                </c:pt>
                <c:pt idx="27" formatCode="#,##0.00">
                  <c:v>150.72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JAGODE!$C$19:$C$47</c:f>
              <c:numCache>
                <c:formatCode>#,##0</c:formatCode>
                <c:ptCount val="29"/>
                <c:pt idx="0">
                  <c:v>4764</c:v>
                </c:pt>
                <c:pt idx="1">
                  <c:v>11302</c:v>
                </c:pt>
                <c:pt idx="2">
                  <c:v>28608</c:v>
                </c:pt>
                <c:pt idx="3">
                  <c:v>61243</c:v>
                </c:pt>
                <c:pt idx="4">
                  <c:v>62527</c:v>
                </c:pt>
                <c:pt idx="5">
                  <c:v>38413</c:v>
                </c:pt>
                <c:pt idx="6">
                  <c:v>8791</c:v>
                </c:pt>
                <c:pt idx="7">
                  <c:v>3242</c:v>
                </c:pt>
                <c:pt idx="8">
                  <c:v>1985</c:v>
                </c:pt>
                <c:pt idx="9">
                  <c:v>4145</c:v>
                </c:pt>
                <c:pt idx="10">
                  <c:v>4409</c:v>
                </c:pt>
                <c:pt idx="11">
                  <c:v>5033</c:v>
                </c:pt>
                <c:pt idx="12">
                  <c:v>1776</c:v>
                </c:pt>
                <c:pt idx="13">
                  <c:v>716</c:v>
                </c:pt>
                <c:pt idx="14">
                  <c:v>140</c:v>
                </c:pt>
                <c:pt idx="15">
                  <c:v>276</c:v>
                </c:pt>
                <c:pt idx="16">
                  <c:v>0</c:v>
                </c:pt>
                <c:pt idx="17">
                  <c:v>352</c:v>
                </c:pt>
                <c:pt idx="18">
                  <c:v>0</c:v>
                </c:pt>
                <c:pt idx="19">
                  <c:v>304</c:v>
                </c:pt>
                <c:pt idx="20">
                  <c:v>1040</c:v>
                </c:pt>
                <c:pt idx="21">
                  <c:v>1552</c:v>
                </c:pt>
                <c:pt idx="22">
                  <c:v>176</c:v>
                </c:pt>
                <c:pt idx="23">
                  <c:v>888</c:v>
                </c:pt>
                <c:pt idx="24">
                  <c:v>1878</c:v>
                </c:pt>
                <c:pt idx="25">
                  <c:v>1772</c:v>
                </c:pt>
                <c:pt idx="26">
                  <c:v>762</c:v>
                </c:pt>
                <c:pt idx="27">
                  <c:v>815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JAGODE!$D$19:$D$47</c:f>
              <c:numCache>
                <c:formatCode>0.00</c:formatCode>
                <c:ptCount val="29"/>
                <c:pt idx="0">
                  <c:v>577.91999999999996</c:v>
                </c:pt>
                <c:pt idx="1">
                  <c:v>579.44000000000005</c:v>
                </c:pt>
                <c:pt idx="2">
                  <c:v>565.13</c:v>
                </c:pt>
                <c:pt idx="3">
                  <c:v>543.82000000000005</c:v>
                </c:pt>
                <c:pt idx="4">
                  <c:v>536.66</c:v>
                </c:pt>
                <c:pt idx="5">
                  <c:v>533.98</c:v>
                </c:pt>
                <c:pt idx="6">
                  <c:v>528.94000000000005</c:v>
                </c:pt>
                <c:pt idx="7">
                  <c:v>543.15</c:v>
                </c:pt>
                <c:pt idx="8">
                  <c:v>555.11</c:v>
                </c:pt>
                <c:pt idx="9">
                  <c:v>560.36</c:v>
                </c:pt>
                <c:pt idx="10">
                  <c:v>635.89</c:v>
                </c:pt>
                <c:pt idx="11">
                  <c:v>704.76</c:v>
                </c:pt>
                <c:pt idx="12">
                  <c:v>740</c:v>
                </c:pt>
                <c:pt idx="13">
                  <c:v>740</c:v>
                </c:pt>
                <c:pt idx="14">
                  <c:v>740</c:v>
                </c:pt>
                <c:pt idx="15">
                  <c:v>740</c:v>
                </c:pt>
                <c:pt idx="17">
                  <c:v>779.09</c:v>
                </c:pt>
                <c:pt idx="19">
                  <c:v>840</c:v>
                </c:pt>
                <c:pt idx="20">
                  <c:v>824.15</c:v>
                </c:pt>
                <c:pt idx="21">
                  <c:v>815.31</c:v>
                </c:pt>
                <c:pt idx="22">
                  <c:v>740</c:v>
                </c:pt>
                <c:pt idx="23">
                  <c:v>825.77</c:v>
                </c:pt>
                <c:pt idx="24">
                  <c:v>829.31</c:v>
                </c:pt>
                <c:pt idx="25">
                  <c:v>887.4</c:v>
                </c:pt>
                <c:pt idx="26">
                  <c:v>977.74</c:v>
                </c:pt>
                <c:pt idx="27">
                  <c:v>872.85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BRESKVE!$C$19:$C$26</c:f>
              <c:numCache>
                <c:formatCode>#,##0</c:formatCode>
                <c:ptCount val="8"/>
                <c:pt idx="0">
                  <c:v>7126</c:v>
                </c:pt>
                <c:pt idx="1">
                  <c:v>13607</c:v>
                </c:pt>
                <c:pt idx="2">
                  <c:v>48143</c:v>
                </c:pt>
                <c:pt idx="3">
                  <c:v>36527</c:v>
                </c:pt>
                <c:pt idx="4">
                  <c:v>26987</c:v>
                </c:pt>
                <c:pt idx="5">
                  <c:v>6897</c:v>
                </c:pt>
                <c:pt idx="6">
                  <c:v>87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BRESKVE!$D$19:$D$26</c:f>
              <c:numCache>
                <c:formatCode>0.00</c:formatCode>
                <c:ptCount val="8"/>
                <c:pt idx="0">
                  <c:v>177.62</c:v>
                </c:pt>
                <c:pt idx="1">
                  <c:v>182.97</c:v>
                </c:pt>
                <c:pt idx="2">
                  <c:v>164.18</c:v>
                </c:pt>
                <c:pt idx="3">
                  <c:v>158.49</c:v>
                </c:pt>
                <c:pt idx="4">
                  <c:v>159.31</c:v>
                </c:pt>
                <c:pt idx="5">
                  <c:v>164.02</c:v>
                </c:pt>
                <c:pt idx="6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3" t="s">
        <v>2</v>
      </c>
      <c r="B2" s="72" t="s">
        <v>28</v>
      </c>
    </row>
    <row r="3" spans="1:2" x14ac:dyDescent="0.35">
      <c r="A3" s="114" t="s">
        <v>38</v>
      </c>
    </row>
    <row r="4" spans="1:2" x14ac:dyDescent="0.35">
      <c r="A4" s="114" t="s">
        <v>3</v>
      </c>
    </row>
    <row r="5" spans="1:2" x14ac:dyDescent="0.35">
      <c r="A5" s="114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3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88</v>
      </c>
      <c r="B14" s="2" t="s">
        <v>50</v>
      </c>
    </row>
    <row r="15" spans="1:2" x14ac:dyDescent="0.35">
      <c r="A15" s="3" t="s">
        <v>89</v>
      </c>
      <c r="B15" s="2" t="s">
        <v>0</v>
      </c>
    </row>
    <row r="16" spans="1:2" x14ac:dyDescent="0.35">
      <c r="A16" s="3" t="s">
        <v>90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81640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5. teden (27.1.2025 - 2.2.2025)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289068</v>
      </c>
      <c r="C6" s="79">
        <v>94.5</v>
      </c>
      <c r="D6" s="79">
        <v>1.480000000000004</v>
      </c>
      <c r="E6" s="132">
        <v>1.5910556869490389E-2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74</v>
      </c>
      <c r="F9" s="3" t="s">
        <v>73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/>
      <c r="D69" s="34"/>
    </row>
    <row r="70" spans="1:4" x14ac:dyDescent="0.35">
      <c r="A70" s="74"/>
      <c r="B70" s="88">
        <v>7</v>
      </c>
      <c r="C70" s="6"/>
      <c r="D70" s="5"/>
    </row>
    <row r="71" spans="1:4" x14ac:dyDescent="0.35">
      <c r="A71" s="74"/>
      <c r="B71" s="88">
        <v>8</v>
      </c>
      <c r="C71" s="6"/>
      <c r="D71" s="5"/>
    </row>
    <row r="72" spans="1:4" x14ac:dyDescent="0.35">
      <c r="A72" s="74"/>
      <c r="B72" s="88">
        <v>9</v>
      </c>
      <c r="C72" s="6"/>
      <c r="D72" s="5"/>
    </row>
    <row r="73" spans="1:4" x14ac:dyDescent="0.35">
      <c r="A73" s="74"/>
      <c r="B73" s="88">
        <v>10</v>
      </c>
      <c r="C73" s="32"/>
      <c r="D73" s="34"/>
    </row>
    <row r="74" spans="1:4" x14ac:dyDescent="0.35">
      <c r="A74" s="74"/>
      <c r="B74" s="88">
        <v>11</v>
      </c>
      <c r="C74" s="6"/>
      <c r="D74" s="5"/>
    </row>
    <row r="75" spans="1:4" x14ac:dyDescent="0.35">
      <c r="A75" s="74"/>
      <c r="B75" s="88">
        <v>12</v>
      </c>
      <c r="C75" s="32"/>
      <c r="D75" s="34"/>
    </row>
    <row r="76" spans="1:4" x14ac:dyDescent="0.35">
      <c r="A76" s="74"/>
      <c r="B76" s="88">
        <v>13</v>
      </c>
      <c r="C76" s="6"/>
      <c r="D76" s="5"/>
    </row>
    <row r="77" spans="1:4" x14ac:dyDescent="0.35">
      <c r="A77" s="74"/>
      <c r="B77" s="88">
        <v>14</v>
      </c>
      <c r="C77" s="32"/>
      <c r="D77" s="34"/>
    </row>
    <row r="78" spans="1:4" x14ac:dyDescent="0.35">
      <c r="A78" s="74"/>
      <c r="B78" s="88">
        <v>15</v>
      </c>
      <c r="C78" s="6"/>
      <c r="D78" s="5"/>
    </row>
    <row r="79" spans="1:4" x14ac:dyDescent="0.35">
      <c r="A79" s="74"/>
      <c r="B79" s="88">
        <v>16</v>
      </c>
      <c r="C79" s="32"/>
      <c r="D79" s="34"/>
    </row>
    <row r="80" spans="1:4" x14ac:dyDescent="0.35">
      <c r="A80" s="74"/>
      <c r="B80" s="88">
        <v>17</v>
      </c>
      <c r="C80" s="6"/>
      <c r="D80" s="5"/>
    </row>
    <row r="81" spans="1:4" x14ac:dyDescent="0.35">
      <c r="A81" s="74"/>
      <c r="B81" s="88">
        <v>18</v>
      </c>
      <c r="C81" s="32"/>
      <c r="D81" s="34"/>
    </row>
    <row r="82" spans="1:4" x14ac:dyDescent="0.35">
      <c r="A82" s="74"/>
      <c r="B82" s="88">
        <v>19</v>
      </c>
      <c r="C82" s="6"/>
      <c r="D82" s="5"/>
    </row>
    <row r="83" spans="1:4" x14ac:dyDescent="0.35">
      <c r="A83" s="74"/>
      <c r="B83" s="88">
        <v>20</v>
      </c>
      <c r="C83" s="32"/>
      <c r="D83" s="34"/>
    </row>
    <row r="84" spans="1:4" x14ac:dyDescent="0.35">
      <c r="A84" s="74"/>
      <c r="B84" s="88">
        <v>21</v>
      </c>
      <c r="C84" s="6"/>
      <c r="D84" s="5"/>
    </row>
    <row r="85" spans="1:4" x14ac:dyDescent="0.35">
      <c r="A85" s="74"/>
      <c r="B85" s="88">
        <v>22</v>
      </c>
      <c r="C85" s="32"/>
      <c r="D85" s="34"/>
    </row>
    <row r="86" spans="1:4" x14ac:dyDescent="0.35">
      <c r="A86" s="74"/>
      <c r="B86" s="88">
        <v>23</v>
      </c>
      <c r="C86" s="6"/>
      <c r="D86" s="5"/>
    </row>
    <row r="87" spans="1:4" x14ac:dyDescent="0.35">
      <c r="A87" s="74"/>
      <c r="B87" s="88">
        <v>24</v>
      </c>
      <c r="C87" s="32"/>
      <c r="D87" s="34"/>
    </row>
    <row r="88" spans="1:4" x14ac:dyDescent="0.35">
      <c r="A88" s="76"/>
      <c r="B88" s="88">
        <v>25</v>
      </c>
      <c r="C88" s="6"/>
      <c r="D88" s="5"/>
    </row>
    <row r="89" spans="1:4" x14ac:dyDescent="0.35">
      <c r="A89" s="74"/>
      <c r="B89" s="88">
        <v>26</v>
      </c>
      <c r="C89" s="32"/>
      <c r="D89" s="34"/>
    </row>
    <row r="90" spans="1:4" x14ac:dyDescent="0.35">
      <c r="A90" s="76"/>
      <c r="B90" s="88">
        <v>27</v>
      </c>
      <c r="C90" s="32"/>
      <c r="D90" s="34"/>
    </row>
    <row r="91" spans="1:4" x14ac:dyDescent="0.35">
      <c r="A91" s="74"/>
      <c r="B91" s="88">
        <v>28</v>
      </c>
      <c r="C91" s="32"/>
      <c r="D91" s="34"/>
    </row>
    <row r="92" spans="1:4" x14ac:dyDescent="0.35">
      <c r="A92" s="76"/>
      <c r="B92" s="88">
        <v>29</v>
      </c>
      <c r="C92" s="6"/>
      <c r="D92" s="5"/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75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76</v>
      </c>
      <c r="H120" s="10" t="s">
        <v>77</v>
      </c>
      <c r="K120" s="3" t="s">
        <v>78</v>
      </c>
    </row>
    <row r="121" spans="1:11" ht="14.25" customHeight="1" x14ac:dyDescent="0.35">
      <c r="B121" s="115">
        <v>1</v>
      </c>
      <c r="C121" s="106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6">
        <v>2</v>
      </c>
      <c r="C122" s="107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6">
        <v>3</v>
      </c>
      <c r="C123" s="107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6">
        <v>4</v>
      </c>
      <c r="C124" s="107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6">
        <v>5</v>
      </c>
      <c r="C125" s="107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6">
        <v>6</v>
      </c>
      <c r="C126" s="107">
        <v>79.569999999999993</v>
      </c>
      <c r="D126" s="45">
        <v>90.24</v>
      </c>
      <c r="E126" s="46">
        <v>96.99</v>
      </c>
      <c r="F126" s="46"/>
      <c r="G126" s="46"/>
      <c r="H126" s="16"/>
    </row>
    <row r="127" spans="1:11" x14ac:dyDescent="0.35">
      <c r="B127" s="116">
        <v>7</v>
      </c>
      <c r="C127" s="107">
        <v>78.92</v>
      </c>
      <c r="D127" s="45">
        <v>87.08</v>
      </c>
      <c r="E127" s="46">
        <v>96.24</v>
      </c>
      <c r="F127" s="46"/>
      <c r="G127" s="46"/>
      <c r="H127" s="16"/>
    </row>
    <row r="128" spans="1:11" x14ac:dyDescent="0.35">
      <c r="B128" s="116">
        <v>8</v>
      </c>
      <c r="C128" s="107">
        <v>82.65</v>
      </c>
      <c r="D128" s="45">
        <v>89.21</v>
      </c>
      <c r="E128" s="46">
        <v>97.87</v>
      </c>
      <c r="F128" s="46"/>
      <c r="G128" s="46"/>
      <c r="H128" s="16"/>
    </row>
    <row r="129" spans="2:8" x14ac:dyDescent="0.35">
      <c r="B129" s="116">
        <v>9</v>
      </c>
      <c r="C129" s="107">
        <v>79.61</v>
      </c>
      <c r="D129" s="45">
        <v>86.2</v>
      </c>
      <c r="E129" s="46">
        <v>94.33</v>
      </c>
      <c r="F129" s="46"/>
      <c r="G129" s="46"/>
      <c r="H129" s="16"/>
    </row>
    <row r="130" spans="2:8" x14ac:dyDescent="0.35">
      <c r="B130" s="116">
        <v>10</v>
      </c>
      <c r="C130" s="107">
        <v>82.83</v>
      </c>
      <c r="D130" s="45">
        <v>88.12</v>
      </c>
      <c r="E130" s="46">
        <v>93.09</v>
      </c>
      <c r="F130" s="46"/>
      <c r="G130" s="46"/>
      <c r="H130" s="16"/>
    </row>
    <row r="131" spans="2:8" x14ac:dyDescent="0.35">
      <c r="B131" s="116">
        <v>11</v>
      </c>
      <c r="C131" s="107">
        <v>81.88</v>
      </c>
      <c r="D131" s="45">
        <v>77.569999999999993</v>
      </c>
      <c r="E131" s="46">
        <v>93.55</v>
      </c>
      <c r="F131" s="46"/>
      <c r="G131" s="46"/>
      <c r="H131" s="16"/>
    </row>
    <row r="132" spans="2:8" x14ac:dyDescent="0.35">
      <c r="B132" s="117">
        <v>12</v>
      </c>
      <c r="C132" s="108">
        <v>84.79</v>
      </c>
      <c r="D132" s="45">
        <v>81.239999999999995</v>
      </c>
      <c r="E132" s="46">
        <v>96.44</v>
      </c>
      <c r="F132" s="46"/>
      <c r="G132" s="46"/>
      <c r="H132" s="16"/>
    </row>
    <row r="133" spans="2:8" x14ac:dyDescent="0.35">
      <c r="B133" s="116">
        <v>13</v>
      </c>
      <c r="C133" s="107">
        <v>82.9</v>
      </c>
      <c r="D133" s="45">
        <v>79.42</v>
      </c>
      <c r="E133" s="46">
        <v>96.19</v>
      </c>
      <c r="F133" s="46"/>
      <c r="G133" s="46"/>
      <c r="H133" s="16"/>
    </row>
    <row r="134" spans="2:8" x14ac:dyDescent="0.35">
      <c r="B134" s="116">
        <v>14</v>
      </c>
      <c r="C134" s="107">
        <v>86.79</v>
      </c>
      <c r="D134" s="45">
        <v>80.19</v>
      </c>
      <c r="E134" s="46">
        <v>97.32</v>
      </c>
      <c r="F134" s="46"/>
      <c r="G134" s="46"/>
      <c r="H134" s="16"/>
    </row>
    <row r="135" spans="2:8" x14ac:dyDescent="0.35">
      <c r="B135" s="116">
        <v>15</v>
      </c>
      <c r="C135" s="107">
        <v>86.51</v>
      </c>
      <c r="D135" s="45">
        <v>82.22</v>
      </c>
      <c r="E135" s="46">
        <v>93.64</v>
      </c>
      <c r="F135" s="46"/>
      <c r="G135" s="46"/>
      <c r="H135" s="16"/>
    </row>
    <row r="136" spans="2:8" x14ac:dyDescent="0.35">
      <c r="B136" s="116">
        <v>16</v>
      </c>
      <c r="C136" s="107">
        <v>88.34</v>
      </c>
      <c r="D136" s="45">
        <v>80.790000000000006</v>
      </c>
      <c r="E136" s="46">
        <v>91.13</v>
      </c>
      <c r="F136" s="46"/>
      <c r="G136" s="46"/>
      <c r="H136" s="16"/>
    </row>
    <row r="137" spans="2:8" x14ac:dyDescent="0.35">
      <c r="B137" s="116">
        <v>17</v>
      </c>
      <c r="C137" s="107">
        <v>84.51</v>
      </c>
      <c r="D137" s="45">
        <v>75.39</v>
      </c>
      <c r="E137" s="46">
        <v>100.94</v>
      </c>
      <c r="F137" s="46"/>
      <c r="G137" s="46"/>
      <c r="H137" s="16"/>
    </row>
    <row r="138" spans="2:8" x14ac:dyDescent="0.35">
      <c r="B138" s="116">
        <v>18</v>
      </c>
      <c r="C138" s="107">
        <v>84.56</v>
      </c>
      <c r="D138" s="45">
        <v>82.34</v>
      </c>
      <c r="E138" s="46">
        <v>95.31</v>
      </c>
      <c r="F138" s="46"/>
      <c r="G138" s="46"/>
      <c r="H138" s="16"/>
    </row>
    <row r="139" spans="2:8" x14ac:dyDescent="0.35">
      <c r="B139" s="116">
        <v>19</v>
      </c>
      <c r="C139" s="107">
        <v>86.02</v>
      </c>
      <c r="D139" s="45">
        <v>79.5</v>
      </c>
      <c r="E139" s="46">
        <v>90.26</v>
      </c>
      <c r="F139" s="46"/>
      <c r="G139" s="46"/>
      <c r="H139" s="41"/>
    </row>
    <row r="140" spans="2:8" x14ac:dyDescent="0.35">
      <c r="B140" s="116">
        <v>20</v>
      </c>
      <c r="C140" s="107">
        <v>85.78</v>
      </c>
      <c r="D140" s="45">
        <v>71.430000000000007</v>
      </c>
      <c r="E140" s="46">
        <v>88.45</v>
      </c>
      <c r="F140" s="46"/>
      <c r="G140" s="46"/>
      <c r="H140" s="16"/>
    </row>
    <row r="141" spans="2:8" x14ac:dyDescent="0.35">
      <c r="B141" s="116">
        <v>21</v>
      </c>
      <c r="C141" s="107">
        <v>80.489999999999995</v>
      </c>
      <c r="D141" s="45">
        <v>77.02</v>
      </c>
      <c r="E141" s="46">
        <v>95.89</v>
      </c>
      <c r="F141" s="46"/>
      <c r="G141" s="46"/>
      <c r="H141" s="16"/>
    </row>
    <row r="142" spans="2:8" x14ac:dyDescent="0.35">
      <c r="B142" s="116">
        <v>22</v>
      </c>
      <c r="C142" s="107">
        <v>82.04</v>
      </c>
      <c r="D142" s="45">
        <v>77.400000000000006</v>
      </c>
      <c r="E142" s="46">
        <v>93.9</v>
      </c>
      <c r="F142" s="46"/>
      <c r="G142" s="46"/>
      <c r="H142" s="16"/>
    </row>
    <row r="143" spans="2:8" x14ac:dyDescent="0.35">
      <c r="B143" s="116">
        <v>23</v>
      </c>
      <c r="C143" s="107">
        <v>85.2</v>
      </c>
      <c r="D143" s="45">
        <v>77.81</v>
      </c>
      <c r="E143" s="46">
        <v>92.11</v>
      </c>
      <c r="F143" s="46"/>
      <c r="G143" s="46"/>
      <c r="H143" s="16"/>
    </row>
    <row r="144" spans="2:8" x14ac:dyDescent="0.35">
      <c r="B144" s="116">
        <v>24</v>
      </c>
      <c r="C144" s="107">
        <v>81.069999999999993</v>
      </c>
      <c r="D144" s="45">
        <v>75.81</v>
      </c>
      <c r="E144" s="46">
        <v>86.56</v>
      </c>
      <c r="F144" s="46"/>
      <c r="G144" s="46"/>
      <c r="H144" s="16"/>
    </row>
    <row r="145" spans="2:8" x14ac:dyDescent="0.35">
      <c r="B145" s="116">
        <v>25</v>
      </c>
      <c r="C145" s="107">
        <v>85.12</v>
      </c>
      <c r="D145" s="45">
        <v>76.37</v>
      </c>
      <c r="E145" s="46">
        <v>86.18</v>
      </c>
      <c r="F145" s="46"/>
      <c r="G145" s="46"/>
      <c r="H145" s="16"/>
    </row>
    <row r="146" spans="2:8" x14ac:dyDescent="0.35">
      <c r="B146" s="116">
        <v>26</v>
      </c>
      <c r="C146" s="107">
        <v>80.86</v>
      </c>
      <c r="D146" s="45">
        <v>76.099999999999994</v>
      </c>
      <c r="E146" s="46">
        <v>91.26</v>
      </c>
      <c r="F146" s="46"/>
      <c r="G146" s="46"/>
      <c r="H146" s="16"/>
    </row>
    <row r="147" spans="2:8" x14ac:dyDescent="0.35">
      <c r="B147" s="116">
        <v>27</v>
      </c>
      <c r="C147" s="107">
        <v>76.290000000000006</v>
      </c>
      <c r="D147" s="45">
        <v>75.11</v>
      </c>
      <c r="E147" s="46">
        <v>83.46</v>
      </c>
      <c r="F147" s="46"/>
      <c r="G147" s="46"/>
      <c r="H147" s="16"/>
    </row>
    <row r="148" spans="2:8" x14ac:dyDescent="0.35">
      <c r="B148" s="116">
        <v>28</v>
      </c>
      <c r="C148" s="107">
        <v>81.06</v>
      </c>
      <c r="D148" s="45">
        <v>78.5</v>
      </c>
      <c r="E148" s="46">
        <v>90.89</v>
      </c>
      <c r="F148" s="46"/>
      <c r="G148" s="46"/>
      <c r="H148" s="16"/>
    </row>
    <row r="149" spans="2:8" x14ac:dyDescent="0.35">
      <c r="B149" s="116">
        <v>29</v>
      </c>
      <c r="C149" s="107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35">
      <c r="B150" s="116">
        <v>30</v>
      </c>
      <c r="C150" s="107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6">
        <v>31</v>
      </c>
      <c r="C151" s="107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6">
        <v>32</v>
      </c>
      <c r="C152" s="107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6">
        <v>33</v>
      </c>
      <c r="C153" s="107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6">
        <v>34</v>
      </c>
      <c r="C154" s="107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6">
        <v>35</v>
      </c>
      <c r="C155" s="107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6">
        <v>36</v>
      </c>
      <c r="C156" s="107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6">
        <v>37</v>
      </c>
      <c r="C157" s="107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6">
        <v>38</v>
      </c>
      <c r="C158" s="107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6">
        <v>39</v>
      </c>
      <c r="C159" s="107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6">
        <v>40</v>
      </c>
      <c r="C160" s="107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6">
        <v>41</v>
      </c>
      <c r="C161" s="107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6">
        <v>42</v>
      </c>
      <c r="C162" s="107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6">
        <v>43</v>
      </c>
      <c r="C163" s="107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6">
        <v>44</v>
      </c>
      <c r="C164" s="107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6">
        <v>45</v>
      </c>
      <c r="C165" s="107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6">
        <v>46</v>
      </c>
      <c r="C166" s="109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6">
        <v>47</v>
      </c>
      <c r="C167" s="109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6">
        <v>48</v>
      </c>
      <c r="C168" s="109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6">
        <v>49</v>
      </c>
      <c r="C169" s="109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6">
        <v>50</v>
      </c>
      <c r="C170" s="109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6">
        <v>51</v>
      </c>
      <c r="C171" s="109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8">
        <v>52</v>
      </c>
      <c r="C172" s="110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5" priority="27" stopIfTrue="1" operator="lessThanOrEqual">
      <formula>0</formula>
    </cfRule>
  </conditionalFormatting>
  <conditionalFormatting sqref="H122:H138 H140:H149 H152:H172">
    <cfRule type="cellIs" dxfId="14" priority="25" stopIfTrue="1" operator="lessThan">
      <formula>0</formula>
    </cfRule>
  </conditionalFormatting>
  <conditionalFormatting sqref="G159:G165">
    <cfRule type="cellIs" dxfId="13" priority="26" stopIfTrue="1" operator="lessThanOrEqual">
      <formula>0</formula>
    </cfRule>
  </conditionalFormatting>
  <conditionalFormatting sqref="E161:E165">
    <cfRule type="cellIs" dxfId="12" priority="22" stopIfTrue="1" operator="lessThanOrEqual">
      <formula>0</formula>
    </cfRule>
  </conditionalFormatting>
  <conditionalFormatting sqref="D6:D7">
    <cfRule type="cellIs" dxfId="11" priority="18" stopIfTrue="1" operator="lessThan">
      <formula>0</formula>
    </cfRule>
  </conditionalFormatting>
  <conditionalFormatting sqref="E6:E7">
    <cfRule type="cellIs" dxfId="10" priority="17" stopIfTrue="1" operator="lessThan">
      <formula>0</formula>
    </cfRule>
  </conditionalFormatting>
  <conditionalFormatting sqref="D121">
    <cfRule type="cellIs" dxfId="9" priority="15" stopIfTrue="1" operator="lessThanOrEqual">
      <formula>0</formula>
    </cfRule>
  </conditionalFormatting>
  <conditionalFormatting sqref="D122:D160 D166:D172">
    <cfRule type="cellIs" dxfId="8" priority="14" stopIfTrue="1" operator="lessThanOrEqual">
      <formula>0</formula>
    </cfRule>
  </conditionalFormatting>
  <conditionalFormatting sqref="D161:D165">
    <cfRule type="cellIs" dxfId="7" priority="13" stopIfTrue="1" operator="lessThanOrEqual">
      <formula>0</formula>
    </cfRule>
  </conditionalFormatting>
  <conditionalFormatting sqref="H121">
    <cfRule type="cellIs" dxfId="6" priority="11" stopIfTrue="1" operator="lessThan">
      <formula>0</formula>
    </cfRule>
  </conditionalFormatting>
  <conditionalFormatting sqref="E137">
    <cfRule type="cellIs" dxfId="5" priority="10" stopIfTrue="1" operator="lessThanOrEqual">
      <formula>0</formula>
    </cfRule>
  </conditionalFormatting>
  <conditionalFormatting sqref="G128:G138 G140:G141">
    <cfRule type="cellIs" dxfId="4" priority="9" stopIfTrue="1" operator="lessThanOrEqual">
      <formula>0</formula>
    </cfRule>
  </conditionalFormatting>
  <conditionalFormatting sqref="H139">
    <cfRule type="cellIs" dxfId="3" priority="7" stopIfTrue="1" operator="lessThan">
      <formula>0</formula>
    </cfRule>
  </conditionalFormatting>
  <conditionalFormatting sqref="H150:H151"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1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5. teden (27.1.2025 - 2.2.2025)</v>
      </c>
      <c r="M1" s="21" t="s">
        <v>53</v>
      </c>
      <c r="N1" s="4" t="str">
        <f>'OSNOVNO POROČILO'!A14</f>
        <v>5. teden (27.1.2025 - 2.2.2025)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20" t="s">
        <v>18</v>
      </c>
      <c r="C4" s="164">
        <v>73.08</v>
      </c>
      <c r="D4" s="165">
        <v>-3.0000000000001137E-2</v>
      </c>
      <c r="E4" s="180">
        <v>-4.103405826836326E-4</v>
      </c>
    </row>
    <row r="5" spans="2:15" x14ac:dyDescent="0.35">
      <c r="B5" s="121" t="s">
        <v>19</v>
      </c>
      <c r="C5" s="166">
        <v>78</v>
      </c>
      <c r="D5" s="163">
        <v>-2.0600000000000023</v>
      </c>
      <c r="E5" s="167">
        <v>-2.5730701973519898E-2</v>
      </c>
    </row>
    <row r="6" spans="2:15" x14ac:dyDescent="0.35">
      <c r="B6" s="121" t="s">
        <v>20</v>
      </c>
      <c r="C6" s="166">
        <v>72.27</v>
      </c>
      <c r="D6" s="163">
        <v>0.39999999999999147</v>
      </c>
      <c r="E6" s="174">
        <v>5.5656045637957341E-3</v>
      </c>
    </row>
    <row r="7" spans="2:15" x14ac:dyDescent="0.35">
      <c r="B7" s="121" t="s">
        <v>21</v>
      </c>
      <c r="C7" s="166">
        <v>86.08</v>
      </c>
      <c r="D7" s="163">
        <v>-2.6700000000000017</v>
      </c>
      <c r="E7" s="167">
        <v>-3.0084507042253517E-2</v>
      </c>
    </row>
    <row r="8" spans="2:15" x14ac:dyDescent="0.35">
      <c r="B8" s="121" t="s">
        <v>22</v>
      </c>
      <c r="C8" s="166">
        <v>101.59</v>
      </c>
      <c r="D8" s="163">
        <v>0.53000000000000114</v>
      </c>
      <c r="E8" s="174">
        <v>5.2444092618246785E-3</v>
      </c>
      <c r="O8" s="4"/>
    </row>
    <row r="9" spans="2:15" ht="15" thickBot="1" x14ac:dyDescent="0.4">
      <c r="B9" s="122" t="s">
        <v>23</v>
      </c>
      <c r="C9" s="168">
        <v>113.5</v>
      </c>
      <c r="D9" s="169">
        <v>30.680000000000007</v>
      </c>
      <c r="E9" s="181">
        <v>0.3704419222410047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8" t="s">
        <v>20</v>
      </c>
      <c r="C17" s="155">
        <v>96138</v>
      </c>
      <c r="D17" s="160">
        <v>72.27</v>
      </c>
    </row>
    <row r="18" spans="1:5" x14ac:dyDescent="0.35">
      <c r="B18" s="159" t="s">
        <v>72</v>
      </c>
      <c r="C18" s="156">
        <v>45701</v>
      </c>
      <c r="D18" s="161">
        <v>104.15</v>
      </c>
    </row>
    <row r="19" spans="1:5" x14ac:dyDescent="0.35">
      <c r="B19" s="159" t="s">
        <v>61</v>
      </c>
      <c r="C19" s="156">
        <v>26222</v>
      </c>
      <c r="D19" s="162">
        <v>88.9</v>
      </c>
    </row>
    <row r="20" spans="1:5" x14ac:dyDescent="0.35">
      <c r="B20" s="159" t="s">
        <v>69</v>
      </c>
      <c r="C20" s="156">
        <v>22495</v>
      </c>
      <c r="D20" s="162">
        <v>133.97</v>
      </c>
    </row>
    <row r="21" spans="1:5" x14ac:dyDescent="0.35">
      <c r="B21" s="159" t="s">
        <v>70</v>
      </c>
      <c r="C21" s="156">
        <v>17062</v>
      </c>
      <c r="D21" s="161">
        <v>96.35</v>
      </c>
    </row>
    <row r="22" spans="1:5" x14ac:dyDescent="0.35">
      <c r="B22" s="159" t="s">
        <v>21</v>
      </c>
      <c r="C22" s="156">
        <v>15627</v>
      </c>
      <c r="D22" s="162">
        <v>86.08</v>
      </c>
    </row>
    <row r="23" spans="1:5" x14ac:dyDescent="0.35">
      <c r="B23" s="159" t="s">
        <v>63</v>
      </c>
      <c r="C23" s="156">
        <v>10866</v>
      </c>
      <c r="D23" s="161">
        <v>128.96</v>
      </c>
    </row>
    <row r="24" spans="1:5" x14ac:dyDescent="0.35">
      <c r="B24" s="159" t="s">
        <v>18</v>
      </c>
      <c r="C24" s="156">
        <v>10804</v>
      </c>
      <c r="D24" s="162">
        <v>73.08</v>
      </c>
    </row>
    <row r="25" spans="1:5" x14ac:dyDescent="0.35">
      <c r="B25" s="159" t="s">
        <v>62</v>
      </c>
      <c r="C25" s="156">
        <v>9034</v>
      </c>
      <c r="D25" s="162">
        <v>90.73</v>
      </c>
    </row>
    <row r="26" spans="1:5" x14ac:dyDescent="0.35">
      <c r="A26"/>
      <c r="B26" s="159" t="s">
        <v>22</v>
      </c>
      <c r="C26" s="156">
        <v>8058</v>
      </c>
      <c r="D26" s="161">
        <v>101.59</v>
      </c>
    </row>
    <row r="27" spans="1:5" x14ac:dyDescent="0.35">
      <c r="A27"/>
      <c r="B27" s="159" t="s">
        <v>64</v>
      </c>
      <c r="C27" s="156">
        <v>6975</v>
      </c>
      <c r="D27" s="161">
        <v>126.49</v>
      </c>
    </row>
    <row r="28" spans="1:5" x14ac:dyDescent="0.35">
      <c r="A28"/>
      <c r="B28" s="159" t="s">
        <v>86</v>
      </c>
      <c r="C28" s="156">
        <v>5357</v>
      </c>
      <c r="D28" s="161">
        <v>175.03</v>
      </c>
    </row>
    <row r="29" spans="1:5" x14ac:dyDescent="0.35">
      <c r="A29"/>
      <c r="B29" s="159" t="s">
        <v>66</v>
      </c>
      <c r="C29" s="156">
        <v>3816</v>
      </c>
      <c r="D29" s="162">
        <v>86.14</v>
      </c>
    </row>
    <row r="30" spans="1:5" x14ac:dyDescent="0.35">
      <c r="A30" s="31"/>
      <c r="B30" s="159" t="s">
        <v>23</v>
      </c>
      <c r="C30" s="156">
        <v>3734</v>
      </c>
      <c r="D30" s="162">
        <v>113.5</v>
      </c>
    </row>
    <row r="31" spans="1:5" x14ac:dyDescent="0.35">
      <c r="A31" s="31"/>
      <c r="B31" s="159" t="s">
        <v>19</v>
      </c>
      <c r="C31" s="156">
        <v>3602</v>
      </c>
      <c r="D31" s="161">
        <v>78</v>
      </c>
      <c r="E31" s="31"/>
    </row>
    <row r="32" spans="1:5" x14ac:dyDescent="0.35">
      <c r="A32" s="31"/>
      <c r="B32" s="159" t="s">
        <v>68</v>
      </c>
      <c r="C32" s="156">
        <v>2120</v>
      </c>
      <c r="D32" s="161">
        <v>215.16</v>
      </c>
      <c r="E32" s="31"/>
    </row>
    <row r="33" spans="1:5" x14ac:dyDescent="0.35">
      <c r="A33" s="31"/>
      <c r="B33" s="159" t="s">
        <v>91</v>
      </c>
      <c r="C33" s="157">
        <v>679</v>
      </c>
      <c r="D33" s="161">
        <v>63</v>
      </c>
      <c r="E33" s="31"/>
    </row>
    <row r="34" spans="1:5" x14ac:dyDescent="0.35">
      <c r="B34" s="159" t="s">
        <v>92</v>
      </c>
      <c r="C34" s="156">
        <v>324</v>
      </c>
      <c r="D34" s="162">
        <v>63</v>
      </c>
    </row>
    <row r="35" spans="1:5" x14ac:dyDescent="0.35">
      <c r="B35" s="159" t="s">
        <v>79</v>
      </c>
      <c r="C35" s="156">
        <v>300</v>
      </c>
      <c r="D35" s="161">
        <v>195.62</v>
      </c>
    </row>
    <row r="36" spans="1:5" x14ac:dyDescent="0.35">
      <c r="B36" s="182" t="s">
        <v>67</v>
      </c>
      <c r="C36" s="184">
        <v>144</v>
      </c>
      <c r="D36" s="183">
        <v>89.51</v>
      </c>
    </row>
    <row r="37" spans="1:5" ht="15" thickBot="1" x14ac:dyDescent="0.4">
      <c r="B37" s="175" t="s">
        <v>93</v>
      </c>
      <c r="C37" s="176">
        <v>10</v>
      </c>
      <c r="D37" s="177">
        <v>200.98</v>
      </c>
    </row>
    <row r="38" spans="1:5" x14ac:dyDescent="0.35">
      <c r="C38" s="111"/>
      <c r="D38" s="111"/>
    </row>
    <row r="39" spans="1:5" x14ac:dyDescent="0.35">
      <c r="A39"/>
      <c r="C39" s="111"/>
      <c r="D39" s="111"/>
    </row>
    <row r="40" spans="1:5" x14ac:dyDescent="0.35">
      <c r="A40"/>
      <c r="C40" s="111"/>
      <c r="D40" s="111"/>
    </row>
    <row r="41" spans="1:5" x14ac:dyDescent="0.35">
      <c r="C41" s="111"/>
      <c r="D41" s="111"/>
    </row>
    <row r="42" spans="1:5" x14ac:dyDescent="0.35">
      <c r="C42" s="111"/>
      <c r="D42" s="111"/>
    </row>
    <row r="43" spans="1:5" x14ac:dyDescent="0.35">
      <c r="C43" s="111"/>
      <c r="D43" s="111"/>
    </row>
    <row r="44" spans="1:5" x14ac:dyDescent="0.35">
      <c r="C44" s="111"/>
      <c r="D44" s="111"/>
    </row>
    <row r="45" spans="1:5" x14ac:dyDescent="0.35">
      <c r="C45" s="111"/>
      <c r="D45" s="111"/>
    </row>
    <row r="46" spans="1:5" x14ac:dyDescent="0.35">
      <c r="C46" s="111"/>
      <c r="D46" s="111"/>
    </row>
    <row r="47" spans="1:5" x14ac:dyDescent="0.35">
      <c r="C47" s="111"/>
      <c r="D47" s="111"/>
    </row>
    <row r="48" spans="1:5" x14ac:dyDescent="0.35">
      <c r="C48" s="111"/>
      <c r="D48" s="111"/>
    </row>
    <row r="49" spans="3:4" x14ac:dyDescent="0.35">
      <c r="C49" s="111"/>
      <c r="D49" s="111"/>
    </row>
    <row r="50" spans="3:4" x14ac:dyDescent="0.35">
      <c r="C50" s="111"/>
      <c r="D50" s="111"/>
    </row>
    <row r="51" spans="3:4" x14ac:dyDescent="0.35">
      <c r="C51" s="111"/>
      <c r="D51" s="111"/>
    </row>
    <row r="52" spans="3:4" x14ac:dyDescent="0.35">
      <c r="C52" s="111"/>
      <c r="D52" s="111"/>
    </row>
    <row r="53" spans="3:4" x14ac:dyDescent="0.35">
      <c r="C53" s="111"/>
      <c r="D53" s="111"/>
    </row>
    <row r="54" spans="3:4" x14ac:dyDescent="0.35">
      <c r="C54" s="111"/>
      <c r="D54" s="111"/>
    </row>
    <row r="55" spans="3:4" x14ac:dyDescent="0.35">
      <c r="C55" s="111"/>
      <c r="D55" s="111"/>
    </row>
    <row r="56" spans="3:4" x14ac:dyDescent="0.35">
      <c r="C56" s="111"/>
      <c r="D56" s="111"/>
    </row>
    <row r="57" spans="3:4" x14ac:dyDescent="0.35">
      <c r="C57" s="111"/>
      <c r="D57" s="111"/>
    </row>
    <row r="58" spans="3:4" x14ac:dyDescent="0.35">
      <c r="C58" s="111"/>
      <c r="D58" s="111"/>
    </row>
    <row r="59" spans="3:4" x14ac:dyDescent="0.35">
      <c r="C59" s="111"/>
      <c r="D59" s="111"/>
    </row>
    <row r="60" spans="3:4" x14ac:dyDescent="0.35">
      <c r="C60" s="111"/>
      <c r="D60" s="111"/>
    </row>
    <row r="61" spans="3:4" x14ac:dyDescent="0.35">
      <c r="C61" s="111"/>
      <c r="D61" s="111"/>
    </row>
    <row r="62" spans="3:4" x14ac:dyDescent="0.35">
      <c r="C62" s="111"/>
      <c r="D62" s="111"/>
    </row>
    <row r="63" spans="3:4" x14ac:dyDescent="0.35">
      <c r="C63" s="111"/>
      <c r="D63" s="111"/>
    </row>
    <row r="64" spans="3:4" x14ac:dyDescent="0.35">
      <c r="C64" s="111"/>
      <c r="D64" s="111"/>
    </row>
    <row r="65" spans="3:4" x14ac:dyDescent="0.35">
      <c r="C65" s="111"/>
      <c r="D65" s="111"/>
    </row>
    <row r="66" spans="3:4" x14ac:dyDescent="0.35">
      <c r="C66" s="111"/>
      <c r="D66" s="111"/>
    </row>
    <row r="67" spans="3:4" x14ac:dyDescent="0.35">
      <c r="C67" s="111"/>
      <c r="D67" s="111"/>
    </row>
    <row r="68" spans="3:4" x14ac:dyDescent="0.35">
      <c r="C68" s="111"/>
      <c r="D68" s="111"/>
    </row>
    <row r="69" spans="3:4" x14ac:dyDescent="0.35">
      <c r="C69" s="111"/>
      <c r="D69" s="111"/>
    </row>
    <row r="70" spans="3:4" x14ac:dyDescent="0.35">
      <c r="C70" s="111"/>
      <c r="D70" s="111"/>
    </row>
    <row r="71" spans="3:4" x14ac:dyDescent="0.35">
      <c r="C71" s="111"/>
      <c r="D71" s="111"/>
    </row>
    <row r="72" spans="3:4" x14ac:dyDescent="0.35">
      <c r="C72" s="111"/>
      <c r="D72" s="111"/>
    </row>
    <row r="73" spans="3:4" x14ac:dyDescent="0.35">
      <c r="C73" s="111"/>
      <c r="D73" s="111"/>
    </row>
    <row r="74" spans="3:4" x14ac:dyDescent="0.35">
      <c r="C74" s="111"/>
      <c r="D74" s="111"/>
    </row>
    <row r="75" spans="3:4" x14ac:dyDescent="0.35">
      <c r="C75" s="111"/>
      <c r="D75" s="111"/>
    </row>
    <row r="76" spans="3:4" x14ac:dyDescent="0.35">
      <c r="C76" s="111"/>
      <c r="D76" s="111"/>
    </row>
    <row r="77" spans="3:4" x14ac:dyDescent="0.35">
      <c r="C77" s="111"/>
      <c r="D77" s="111"/>
    </row>
    <row r="78" spans="3:4" x14ac:dyDescent="0.35">
      <c r="C78" s="111"/>
      <c r="D78" s="111"/>
    </row>
    <row r="79" spans="3:4" x14ac:dyDescent="0.35">
      <c r="C79" s="111"/>
      <c r="D79" s="111"/>
    </row>
    <row r="80" spans="3:4" x14ac:dyDescent="0.35">
      <c r="C80" s="111"/>
      <c r="D80" s="111"/>
    </row>
    <row r="81" spans="3:4" x14ac:dyDescent="0.35">
      <c r="C81" s="111"/>
      <c r="D81" s="111"/>
    </row>
    <row r="82" spans="3:4" x14ac:dyDescent="0.35">
      <c r="C82" s="111"/>
      <c r="D82" s="111"/>
    </row>
    <row r="83" spans="3:4" x14ac:dyDescent="0.35">
      <c r="C83" s="111"/>
      <c r="D83" s="111"/>
    </row>
    <row r="84" spans="3:4" x14ac:dyDescent="0.35">
      <c r="C84" s="111"/>
      <c r="D84" s="111"/>
    </row>
    <row r="85" spans="3:4" x14ac:dyDescent="0.35">
      <c r="C85" s="111"/>
      <c r="D85" s="111"/>
    </row>
    <row r="86" spans="3:4" x14ac:dyDescent="0.35">
      <c r="C86" s="111"/>
      <c r="D86" s="111"/>
    </row>
    <row r="87" spans="3:4" x14ac:dyDescent="0.35">
      <c r="C87" s="111"/>
      <c r="D87" s="111"/>
    </row>
    <row r="88" spans="3:4" x14ac:dyDescent="0.35">
      <c r="C88" s="111"/>
      <c r="D88" s="111"/>
    </row>
    <row r="89" spans="3:4" x14ac:dyDescent="0.35">
      <c r="C89" s="111"/>
      <c r="D89" s="111"/>
    </row>
    <row r="90" spans="3:4" x14ac:dyDescent="0.35">
      <c r="C90" s="111"/>
      <c r="D90" s="111"/>
    </row>
    <row r="91" spans="3:4" x14ac:dyDescent="0.35">
      <c r="C91" s="111"/>
      <c r="D91" s="111"/>
    </row>
    <row r="92" spans="3:4" x14ac:dyDescent="0.35">
      <c r="C92" s="111"/>
      <c r="D92" s="111"/>
    </row>
    <row r="93" spans="3:4" x14ac:dyDescent="0.35">
      <c r="C93" s="111"/>
      <c r="D93" s="111"/>
    </row>
    <row r="94" spans="3:4" x14ac:dyDescent="0.35">
      <c r="C94" s="111"/>
      <c r="D94" s="111"/>
    </row>
    <row r="95" spans="3:4" x14ac:dyDescent="0.35">
      <c r="C95" s="111"/>
      <c r="D95" s="111"/>
    </row>
    <row r="96" spans="3:4" x14ac:dyDescent="0.35">
      <c r="C96" s="111"/>
      <c r="D96" s="111"/>
    </row>
    <row r="97" spans="3:4" x14ac:dyDescent="0.35">
      <c r="C97" s="111"/>
      <c r="D97" s="111"/>
    </row>
    <row r="98" spans="3:4" x14ac:dyDescent="0.35">
      <c r="C98" s="111"/>
      <c r="D98" s="111"/>
    </row>
    <row r="99" spans="3:4" x14ac:dyDescent="0.35">
      <c r="C99" s="111"/>
      <c r="D99" s="111"/>
    </row>
    <row r="100" spans="3:4" x14ac:dyDescent="0.35">
      <c r="C100" s="111"/>
      <c r="D100" s="111"/>
    </row>
    <row r="101" spans="3:4" x14ac:dyDescent="0.35">
      <c r="C101" s="111"/>
      <c r="D101" s="111"/>
    </row>
    <row r="102" spans="3:4" x14ac:dyDescent="0.35">
      <c r="C102" s="111"/>
      <c r="D102" s="111"/>
    </row>
    <row r="103" spans="3:4" x14ac:dyDescent="0.35">
      <c r="C103" s="111"/>
      <c r="D103" s="111"/>
    </row>
    <row r="104" spans="3:4" x14ac:dyDescent="0.35">
      <c r="C104" s="111"/>
      <c r="D104" s="111"/>
    </row>
    <row r="105" spans="3:4" x14ac:dyDescent="0.35">
      <c r="C105" s="111"/>
      <c r="D105" s="111"/>
    </row>
    <row r="106" spans="3:4" x14ac:dyDescent="0.35">
      <c r="C106" s="111"/>
      <c r="D106" s="111"/>
    </row>
    <row r="107" spans="3:4" x14ac:dyDescent="0.35">
      <c r="C107" s="111"/>
      <c r="D107" s="111"/>
    </row>
    <row r="108" spans="3:4" x14ac:dyDescent="0.35">
      <c r="C108" s="111"/>
      <c r="D108" s="111"/>
    </row>
    <row r="109" spans="3:4" x14ac:dyDescent="0.35">
      <c r="C109" s="111"/>
      <c r="D109" s="111"/>
    </row>
    <row r="110" spans="3:4" x14ac:dyDescent="0.35">
      <c r="C110" s="111"/>
      <c r="D110" s="111"/>
    </row>
    <row r="111" spans="3:4" x14ac:dyDescent="0.35">
      <c r="C111" s="111"/>
      <c r="D111" s="111"/>
    </row>
    <row r="112" spans="3:4" x14ac:dyDescent="0.35">
      <c r="C112" s="111"/>
      <c r="D112" s="111"/>
    </row>
    <row r="113" spans="3:4" x14ac:dyDescent="0.35">
      <c r="C113" s="111"/>
      <c r="D113" s="111"/>
    </row>
    <row r="114" spans="3:4" x14ac:dyDescent="0.35">
      <c r="C114" s="111"/>
      <c r="D114" s="111"/>
    </row>
    <row r="115" spans="3:4" x14ac:dyDescent="0.35">
      <c r="C115" s="111"/>
      <c r="D115" s="111"/>
    </row>
    <row r="116" spans="3:4" x14ac:dyDescent="0.35">
      <c r="C116" s="111"/>
      <c r="D116" s="111"/>
    </row>
    <row r="117" spans="3:4" x14ac:dyDescent="0.35">
      <c r="C117" s="111"/>
      <c r="D117" s="111"/>
    </row>
    <row r="118" spans="3:4" x14ac:dyDescent="0.35">
      <c r="C118" s="111"/>
      <c r="D118" s="111"/>
    </row>
    <row r="119" spans="3:4" x14ac:dyDescent="0.35">
      <c r="C119" s="111"/>
      <c r="D119" s="111"/>
    </row>
    <row r="120" spans="3:4" x14ac:dyDescent="0.35">
      <c r="C120" s="111"/>
      <c r="D120" s="111"/>
    </row>
    <row r="121" spans="3:4" x14ac:dyDescent="0.35">
      <c r="C121" s="111"/>
      <c r="D121" s="111"/>
    </row>
    <row r="122" spans="3:4" x14ac:dyDescent="0.35">
      <c r="C122" s="111"/>
      <c r="D122" s="111"/>
    </row>
    <row r="123" spans="3:4" x14ac:dyDescent="0.35">
      <c r="C123" s="111"/>
      <c r="D123" s="111"/>
    </row>
    <row r="124" spans="3:4" x14ac:dyDescent="0.35">
      <c r="C124" s="111"/>
      <c r="D124" s="111"/>
    </row>
    <row r="125" spans="3:4" x14ac:dyDescent="0.35">
      <c r="C125" s="111"/>
      <c r="D125" s="111"/>
    </row>
    <row r="126" spans="3:4" x14ac:dyDescent="0.35">
      <c r="C126" s="111"/>
      <c r="D126" s="111"/>
    </row>
    <row r="127" spans="3:4" x14ac:dyDescent="0.35">
      <c r="C127" s="111"/>
      <c r="D127" s="111"/>
    </row>
    <row r="128" spans="3:4" x14ac:dyDescent="0.35">
      <c r="C128" s="111"/>
      <c r="D128" s="111"/>
    </row>
    <row r="129" spans="3:4" x14ac:dyDescent="0.35">
      <c r="C129" s="111"/>
      <c r="D129" s="111"/>
    </row>
    <row r="130" spans="3:4" x14ac:dyDescent="0.35">
      <c r="C130" s="111"/>
      <c r="D130" s="111"/>
    </row>
    <row r="131" spans="3:4" x14ac:dyDescent="0.35">
      <c r="C131" s="111"/>
      <c r="D131" s="111"/>
    </row>
    <row r="132" spans="3:4" x14ac:dyDescent="0.35">
      <c r="C132" s="111"/>
      <c r="D132" s="111"/>
    </row>
    <row r="133" spans="3:4" x14ac:dyDescent="0.35">
      <c r="C133" s="111"/>
      <c r="D133" s="111"/>
    </row>
    <row r="134" spans="3:4" x14ac:dyDescent="0.35">
      <c r="C134" s="111"/>
      <c r="D134" s="111"/>
    </row>
    <row r="135" spans="3:4" x14ac:dyDescent="0.35">
      <c r="C135" s="111"/>
      <c r="D135" s="111"/>
    </row>
    <row r="136" spans="3:4" x14ac:dyDescent="0.35">
      <c r="C136" s="111"/>
      <c r="D136" s="111"/>
    </row>
    <row r="137" spans="3:4" x14ac:dyDescent="0.35">
      <c r="C137" s="111"/>
      <c r="D137" s="111"/>
    </row>
    <row r="138" spans="3:4" x14ac:dyDescent="0.35">
      <c r="C138" s="111"/>
      <c r="D138" s="111"/>
    </row>
    <row r="139" spans="3:4" x14ac:dyDescent="0.35">
      <c r="C139" s="111"/>
      <c r="D139" s="111"/>
    </row>
    <row r="140" spans="3:4" x14ac:dyDescent="0.35">
      <c r="C140" s="111"/>
      <c r="D140" s="111"/>
    </row>
    <row r="141" spans="3:4" x14ac:dyDescent="0.35">
      <c r="C141" s="111"/>
      <c r="D141" s="111"/>
    </row>
    <row r="142" spans="3:4" x14ac:dyDescent="0.35">
      <c r="C142" s="111"/>
      <c r="D142" s="111"/>
    </row>
    <row r="143" spans="3:4" x14ac:dyDescent="0.35">
      <c r="C143" s="111"/>
      <c r="D143" s="111"/>
    </row>
    <row r="144" spans="3:4" x14ac:dyDescent="0.35">
      <c r="C144" s="111"/>
      <c r="D144" s="111"/>
    </row>
    <row r="145" spans="3:4" x14ac:dyDescent="0.35">
      <c r="C145" s="111"/>
      <c r="D145" s="111"/>
    </row>
    <row r="146" spans="3:4" x14ac:dyDescent="0.35">
      <c r="C146" s="111"/>
      <c r="D146" s="111"/>
    </row>
    <row r="147" spans="3:4" x14ac:dyDescent="0.35">
      <c r="C147" s="111"/>
      <c r="D147" s="111"/>
    </row>
    <row r="148" spans="3:4" x14ac:dyDescent="0.35">
      <c r="C148" s="111"/>
      <c r="D148" s="111"/>
    </row>
    <row r="149" spans="3:4" x14ac:dyDescent="0.35">
      <c r="C149" s="111"/>
      <c r="D149" s="111"/>
    </row>
    <row r="150" spans="3:4" x14ac:dyDescent="0.35">
      <c r="C150" s="111"/>
      <c r="D150" s="111"/>
    </row>
    <row r="151" spans="3:4" x14ac:dyDescent="0.35">
      <c r="C151" s="111"/>
      <c r="D151" s="111"/>
    </row>
    <row r="152" spans="3:4" x14ac:dyDescent="0.35">
      <c r="C152" s="111"/>
      <c r="D152" s="111"/>
    </row>
    <row r="153" spans="3:4" x14ac:dyDescent="0.35">
      <c r="C153" s="111"/>
      <c r="D153" s="111"/>
    </row>
    <row r="154" spans="3:4" x14ac:dyDescent="0.35">
      <c r="C154" s="111"/>
      <c r="D154" s="111"/>
    </row>
    <row r="155" spans="3:4" x14ac:dyDescent="0.35">
      <c r="C155" s="111"/>
      <c r="D155" s="111"/>
    </row>
    <row r="156" spans="3:4" x14ac:dyDescent="0.35">
      <c r="C156" s="111"/>
      <c r="D156" s="111"/>
    </row>
    <row r="157" spans="3:4" x14ac:dyDescent="0.35">
      <c r="C157" s="111"/>
      <c r="D157" s="111"/>
    </row>
    <row r="158" spans="3:4" x14ac:dyDescent="0.35">
      <c r="C158" s="111"/>
      <c r="D158" s="111"/>
    </row>
    <row r="159" spans="3:4" x14ac:dyDescent="0.35">
      <c r="C159" s="111"/>
      <c r="D159" s="111"/>
    </row>
    <row r="160" spans="3:4" x14ac:dyDescent="0.35">
      <c r="C160" s="111"/>
      <c r="D160" s="111"/>
    </row>
    <row r="161" spans="3:4" x14ac:dyDescent="0.35">
      <c r="C161" s="111"/>
      <c r="D161" s="111"/>
    </row>
    <row r="162" spans="3:4" x14ac:dyDescent="0.35">
      <c r="C162" s="111"/>
      <c r="D162" s="111"/>
    </row>
    <row r="163" spans="3:4" x14ac:dyDescent="0.35">
      <c r="C163" s="111"/>
      <c r="D163" s="111"/>
    </row>
    <row r="164" spans="3:4" x14ac:dyDescent="0.35">
      <c r="C164" s="111"/>
      <c r="D164" s="111"/>
    </row>
    <row r="165" spans="3:4" x14ac:dyDescent="0.35">
      <c r="C165" s="111"/>
      <c r="D165" s="111"/>
    </row>
    <row r="166" spans="3:4" x14ac:dyDescent="0.35">
      <c r="C166" s="111"/>
      <c r="D166" s="111"/>
    </row>
    <row r="167" spans="3:4" x14ac:dyDescent="0.35">
      <c r="C167" s="111"/>
      <c r="D167" s="111"/>
    </row>
    <row r="168" spans="3:4" x14ac:dyDescent="0.35">
      <c r="C168" s="111"/>
      <c r="D168" s="111"/>
    </row>
    <row r="169" spans="3:4" x14ac:dyDescent="0.35">
      <c r="C169" s="111"/>
      <c r="D169" s="111"/>
    </row>
    <row r="170" spans="3:4" x14ac:dyDescent="0.35">
      <c r="C170" s="111"/>
      <c r="D170" s="111"/>
    </row>
    <row r="171" spans="3:4" x14ac:dyDescent="0.35">
      <c r="C171" s="111"/>
      <c r="D171" s="111"/>
    </row>
    <row r="172" spans="3:4" x14ac:dyDescent="0.35">
      <c r="C172" s="111"/>
      <c r="D172" s="111"/>
    </row>
    <row r="173" spans="3:4" x14ac:dyDescent="0.35">
      <c r="C173" s="111"/>
      <c r="D173" s="111"/>
    </row>
    <row r="174" spans="3:4" x14ac:dyDescent="0.35">
      <c r="C174" s="111"/>
      <c r="D174" s="111"/>
    </row>
    <row r="175" spans="3:4" x14ac:dyDescent="0.35">
      <c r="C175" s="111"/>
      <c r="D175" s="111"/>
    </row>
    <row r="176" spans="3:4" x14ac:dyDescent="0.35">
      <c r="C176" s="111"/>
      <c r="D176" s="111"/>
    </row>
    <row r="177" spans="3:4" x14ac:dyDescent="0.35">
      <c r="C177" s="111"/>
      <c r="D177" s="111"/>
    </row>
    <row r="178" spans="3:4" x14ac:dyDescent="0.35">
      <c r="C178" s="111"/>
      <c r="D178" s="111"/>
    </row>
    <row r="179" spans="3:4" x14ac:dyDescent="0.35">
      <c r="C179" s="111"/>
      <c r="D179" s="111"/>
    </row>
    <row r="180" spans="3:4" x14ac:dyDescent="0.35">
      <c r="C180" s="111"/>
      <c r="D180" s="111"/>
    </row>
    <row r="181" spans="3:4" x14ac:dyDescent="0.35">
      <c r="C181" s="111"/>
      <c r="D181" s="111"/>
    </row>
    <row r="182" spans="3:4" x14ac:dyDescent="0.35">
      <c r="C182" s="111"/>
      <c r="D182" s="111"/>
    </row>
    <row r="183" spans="3:4" x14ac:dyDescent="0.35">
      <c r="C183" s="111"/>
      <c r="D183" s="111"/>
    </row>
    <row r="184" spans="3:4" x14ac:dyDescent="0.35">
      <c r="C184" s="111"/>
      <c r="D184" s="111"/>
    </row>
    <row r="185" spans="3:4" x14ac:dyDescent="0.35">
      <c r="C185" s="111"/>
      <c r="D185" s="111"/>
    </row>
    <row r="186" spans="3:4" x14ac:dyDescent="0.35">
      <c r="C186" s="111"/>
      <c r="D186" s="111"/>
    </row>
    <row r="187" spans="3:4" x14ac:dyDescent="0.35">
      <c r="C187" s="111"/>
      <c r="D187" s="111"/>
    </row>
    <row r="188" spans="3:4" x14ac:dyDescent="0.35">
      <c r="C188" s="111"/>
      <c r="D188" s="111"/>
    </row>
    <row r="189" spans="3:4" x14ac:dyDescent="0.35">
      <c r="C189" s="111"/>
      <c r="D189" s="111"/>
    </row>
    <row r="190" spans="3:4" x14ac:dyDescent="0.35">
      <c r="C190" s="111"/>
      <c r="D190" s="111"/>
    </row>
    <row r="191" spans="3:4" x14ac:dyDescent="0.35">
      <c r="C191" s="111"/>
      <c r="D191" s="111"/>
    </row>
    <row r="192" spans="3:4" x14ac:dyDescent="0.35">
      <c r="C192" s="111"/>
      <c r="D192" s="111"/>
    </row>
    <row r="193" spans="3:4" x14ac:dyDescent="0.35">
      <c r="C193" s="111"/>
      <c r="D193" s="111"/>
    </row>
    <row r="194" spans="3:4" x14ac:dyDescent="0.35">
      <c r="C194" s="111"/>
      <c r="D194" s="111"/>
    </row>
    <row r="195" spans="3:4" x14ac:dyDescent="0.35">
      <c r="C195" s="111"/>
      <c r="D195" s="111"/>
    </row>
    <row r="196" spans="3:4" x14ac:dyDescent="0.35">
      <c r="C196" s="111"/>
      <c r="D196" s="111"/>
    </row>
    <row r="197" spans="3:4" x14ac:dyDescent="0.35">
      <c r="C197" s="111"/>
      <c r="D197" s="111"/>
    </row>
    <row r="198" spans="3:4" x14ac:dyDescent="0.35">
      <c r="C198" s="111"/>
      <c r="D198" s="111"/>
    </row>
    <row r="199" spans="3:4" x14ac:dyDescent="0.35">
      <c r="C199" s="111"/>
      <c r="D199" s="111"/>
    </row>
    <row r="200" spans="3:4" x14ac:dyDescent="0.35">
      <c r="C200" s="111"/>
      <c r="D200" s="111"/>
    </row>
    <row r="201" spans="3:4" x14ac:dyDescent="0.35">
      <c r="C201" s="111"/>
      <c r="D201" s="111"/>
    </row>
    <row r="202" spans="3:4" x14ac:dyDescent="0.35">
      <c r="C202" s="111"/>
      <c r="D202" s="111"/>
    </row>
    <row r="203" spans="3:4" x14ac:dyDescent="0.35">
      <c r="C203" s="111"/>
      <c r="D203" s="111"/>
    </row>
    <row r="204" spans="3:4" x14ac:dyDescent="0.35">
      <c r="C204" s="111"/>
      <c r="D204" s="111"/>
    </row>
    <row r="205" spans="3:4" x14ac:dyDescent="0.35">
      <c r="C205" s="111"/>
      <c r="D205" s="111"/>
    </row>
    <row r="206" spans="3:4" x14ac:dyDescent="0.35">
      <c r="C206" s="111"/>
      <c r="D206" s="111"/>
    </row>
    <row r="207" spans="3:4" x14ac:dyDescent="0.35">
      <c r="C207" s="111"/>
      <c r="D207" s="111"/>
    </row>
    <row r="208" spans="3:4" x14ac:dyDescent="0.35">
      <c r="C208" s="111"/>
      <c r="D208" s="111"/>
    </row>
    <row r="209" spans="3:4" x14ac:dyDescent="0.35">
      <c r="C209" s="111"/>
      <c r="D209" s="111"/>
    </row>
    <row r="210" spans="3:4" x14ac:dyDescent="0.35">
      <c r="C210" s="111"/>
      <c r="D210" s="111"/>
    </row>
    <row r="211" spans="3:4" x14ac:dyDescent="0.35">
      <c r="C211" s="111"/>
      <c r="D211" s="111"/>
    </row>
    <row r="212" spans="3:4" x14ac:dyDescent="0.35">
      <c r="C212" s="111"/>
      <c r="D212" s="111"/>
    </row>
    <row r="213" spans="3:4" x14ac:dyDescent="0.35">
      <c r="C213" s="111"/>
      <c r="D213" s="111"/>
    </row>
    <row r="214" spans="3:4" x14ac:dyDescent="0.35">
      <c r="C214" s="111"/>
      <c r="D214" s="111"/>
    </row>
    <row r="215" spans="3:4" x14ac:dyDescent="0.35">
      <c r="C215" s="111"/>
      <c r="D215" s="111"/>
    </row>
    <row r="216" spans="3:4" x14ac:dyDescent="0.35">
      <c r="C216" s="111"/>
      <c r="D216" s="111"/>
    </row>
    <row r="217" spans="3:4" x14ac:dyDescent="0.35">
      <c r="C217" s="111"/>
      <c r="D217" s="111"/>
    </row>
    <row r="218" spans="3:4" x14ac:dyDescent="0.35">
      <c r="C218" s="111"/>
      <c r="D218" s="111"/>
    </row>
    <row r="219" spans="3:4" x14ac:dyDescent="0.35">
      <c r="C219" s="111"/>
      <c r="D219" s="111"/>
    </row>
    <row r="220" spans="3:4" x14ac:dyDescent="0.35">
      <c r="C220" s="111"/>
      <c r="D220" s="111"/>
    </row>
    <row r="221" spans="3:4" x14ac:dyDescent="0.35">
      <c r="C221" s="111"/>
      <c r="D221" s="111"/>
    </row>
    <row r="222" spans="3:4" x14ac:dyDescent="0.35">
      <c r="C222" s="111"/>
      <c r="D222" s="111"/>
    </row>
    <row r="223" spans="3:4" x14ac:dyDescent="0.35">
      <c r="C223" s="111"/>
      <c r="D223" s="111"/>
    </row>
    <row r="224" spans="3:4" x14ac:dyDescent="0.35">
      <c r="C224" s="111"/>
      <c r="D224" s="111"/>
    </row>
    <row r="225" spans="3:4" x14ac:dyDescent="0.35">
      <c r="C225" s="111"/>
      <c r="D225" s="111"/>
    </row>
    <row r="226" spans="3:4" x14ac:dyDescent="0.35">
      <c r="C226" s="111"/>
      <c r="D226" s="111"/>
    </row>
    <row r="227" spans="3:4" x14ac:dyDescent="0.35">
      <c r="C227" s="111"/>
      <c r="D227" s="111"/>
    </row>
    <row r="228" spans="3:4" x14ac:dyDescent="0.35">
      <c r="C228" s="111"/>
      <c r="D228" s="111"/>
    </row>
    <row r="229" spans="3:4" x14ac:dyDescent="0.35">
      <c r="C229" s="111"/>
      <c r="D229" s="111"/>
    </row>
    <row r="230" spans="3:4" x14ac:dyDescent="0.35">
      <c r="C230" s="111"/>
      <c r="D230" s="111"/>
    </row>
    <row r="231" spans="3:4" x14ac:dyDescent="0.35">
      <c r="C231" s="111"/>
      <c r="D231" s="111"/>
    </row>
    <row r="232" spans="3:4" x14ac:dyDescent="0.35">
      <c r="C232" s="111"/>
      <c r="D232" s="111"/>
    </row>
    <row r="233" spans="3:4" x14ac:dyDescent="0.35">
      <c r="C233" s="111"/>
      <c r="D233" s="111"/>
    </row>
    <row r="234" spans="3:4" x14ac:dyDescent="0.35">
      <c r="C234" s="111"/>
      <c r="D234" s="111"/>
    </row>
    <row r="235" spans="3:4" x14ac:dyDescent="0.35">
      <c r="C235" s="111"/>
      <c r="D235" s="111"/>
    </row>
    <row r="236" spans="3:4" x14ac:dyDescent="0.35">
      <c r="C236" s="111"/>
      <c r="D236" s="111"/>
    </row>
    <row r="237" spans="3:4" x14ac:dyDescent="0.35">
      <c r="C237" s="111"/>
      <c r="D237" s="111"/>
    </row>
    <row r="238" spans="3:4" x14ac:dyDescent="0.35">
      <c r="C238" s="111"/>
      <c r="D238" s="111"/>
    </row>
    <row r="239" spans="3:4" x14ac:dyDescent="0.35">
      <c r="C239" s="111"/>
      <c r="D239" s="111"/>
    </row>
    <row r="240" spans="3:4" x14ac:dyDescent="0.35">
      <c r="C240" s="111"/>
      <c r="D240" s="111"/>
    </row>
    <row r="241" spans="3:4" x14ac:dyDescent="0.35">
      <c r="C241" s="111"/>
      <c r="D241" s="111"/>
    </row>
    <row r="242" spans="3:4" x14ac:dyDescent="0.35">
      <c r="C242" s="111"/>
      <c r="D242" s="111"/>
    </row>
    <row r="243" spans="3:4" x14ac:dyDescent="0.35">
      <c r="C243" s="111"/>
      <c r="D243" s="111"/>
    </row>
    <row r="244" spans="3:4" x14ac:dyDescent="0.35">
      <c r="C244" s="111"/>
      <c r="D244" s="111"/>
    </row>
    <row r="245" spans="3:4" x14ac:dyDescent="0.35">
      <c r="C245" s="111"/>
      <c r="D245" s="111"/>
    </row>
    <row r="246" spans="3:4" x14ac:dyDescent="0.35">
      <c r="C246" s="111"/>
      <c r="D246" s="111"/>
    </row>
    <row r="247" spans="3:4" x14ac:dyDescent="0.35">
      <c r="C247" s="111"/>
      <c r="D247" s="111"/>
    </row>
    <row r="248" spans="3:4" x14ac:dyDescent="0.35">
      <c r="C248" s="111"/>
      <c r="D248" s="111"/>
    </row>
    <row r="249" spans="3:4" x14ac:dyDescent="0.35">
      <c r="C249" s="111"/>
      <c r="D249" s="111"/>
    </row>
    <row r="250" spans="3:4" x14ac:dyDescent="0.35">
      <c r="C250" s="111"/>
      <c r="D250" s="111"/>
    </row>
    <row r="251" spans="3:4" x14ac:dyDescent="0.35">
      <c r="C251" s="111"/>
      <c r="D251" s="111"/>
    </row>
    <row r="252" spans="3:4" x14ac:dyDescent="0.35">
      <c r="C252" s="111"/>
      <c r="D252" s="111"/>
    </row>
    <row r="253" spans="3:4" x14ac:dyDescent="0.35">
      <c r="C253" s="111"/>
      <c r="D253" s="111"/>
    </row>
    <row r="254" spans="3:4" x14ac:dyDescent="0.35">
      <c r="C254" s="111"/>
      <c r="D254" s="111"/>
    </row>
    <row r="255" spans="3:4" x14ac:dyDescent="0.35">
      <c r="C255" s="111"/>
      <c r="D255" s="111"/>
    </row>
    <row r="256" spans="3:4" x14ac:dyDescent="0.35">
      <c r="C256" s="111"/>
      <c r="D256" s="111"/>
    </row>
    <row r="257" spans="3:4" x14ac:dyDescent="0.35">
      <c r="C257" s="111"/>
      <c r="D257" s="111"/>
    </row>
    <row r="258" spans="3:4" x14ac:dyDescent="0.35">
      <c r="C258" s="111"/>
      <c r="D258" s="111"/>
    </row>
    <row r="259" spans="3:4" x14ac:dyDescent="0.35">
      <c r="C259" s="111"/>
      <c r="D259" s="111"/>
    </row>
    <row r="260" spans="3:4" x14ac:dyDescent="0.35">
      <c r="C260" s="111"/>
      <c r="D260" s="111"/>
    </row>
    <row r="261" spans="3:4" x14ac:dyDescent="0.35">
      <c r="C261" s="111"/>
      <c r="D261" s="111"/>
    </row>
    <row r="262" spans="3:4" x14ac:dyDescent="0.35">
      <c r="C262" s="111"/>
      <c r="D262" s="111"/>
    </row>
    <row r="263" spans="3:4" x14ac:dyDescent="0.35">
      <c r="C263" s="111"/>
      <c r="D263" s="111"/>
    </row>
    <row r="264" spans="3:4" x14ac:dyDescent="0.35">
      <c r="C264" s="111"/>
      <c r="D264" s="111"/>
    </row>
    <row r="265" spans="3:4" x14ac:dyDescent="0.35">
      <c r="C265" s="111"/>
      <c r="D265" s="111"/>
    </row>
    <row r="266" spans="3:4" x14ac:dyDescent="0.35">
      <c r="C266" s="111"/>
      <c r="D266" s="111"/>
    </row>
    <row r="267" spans="3:4" x14ac:dyDescent="0.35">
      <c r="C267" s="111"/>
      <c r="D267" s="111"/>
    </row>
    <row r="268" spans="3:4" x14ac:dyDescent="0.35">
      <c r="C268" s="111"/>
      <c r="D268" s="111"/>
    </row>
    <row r="269" spans="3:4" x14ac:dyDescent="0.35">
      <c r="C269" s="111"/>
      <c r="D269" s="111"/>
    </row>
    <row r="270" spans="3:4" x14ac:dyDescent="0.35">
      <c r="C270" s="111"/>
      <c r="D270" s="111"/>
    </row>
    <row r="271" spans="3:4" x14ac:dyDescent="0.35">
      <c r="C271" s="111"/>
      <c r="D271" s="111"/>
    </row>
    <row r="272" spans="3:4" x14ac:dyDescent="0.35">
      <c r="C272" s="111"/>
      <c r="D272" s="111"/>
    </row>
    <row r="273" spans="3:4" x14ac:dyDescent="0.35">
      <c r="C273" s="111"/>
      <c r="D273" s="111"/>
    </row>
    <row r="274" spans="3:4" x14ac:dyDescent="0.35">
      <c r="C274" s="111"/>
      <c r="D274" s="111"/>
    </row>
    <row r="275" spans="3:4" x14ac:dyDescent="0.35">
      <c r="C275" s="111"/>
      <c r="D275" s="111"/>
    </row>
    <row r="276" spans="3:4" x14ac:dyDescent="0.35">
      <c r="C276" s="111"/>
      <c r="D276" s="111"/>
    </row>
    <row r="277" spans="3:4" x14ac:dyDescent="0.35">
      <c r="C277" s="111"/>
      <c r="D277" s="111"/>
    </row>
    <row r="278" spans="3:4" x14ac:dyDescent="0.35">
      <c r="C278" s="111"/>
      <c r="D278" s="111"/>
    </row>
    <row r="279" spans="3:4" x14ac:dyDescent="0.35">
      <c r="C279" s="111"/>
      <c r="D279" s="111"/>
    </row>
    <row r="280" spans="3:4" x14ac:dyDescent="0.35">
      <c r="C280" s="111"/>
      <c r="D280" s="111"/>
    </row>
    <row r="281" spans="3:4" x14ac:dyDescent="0.35">
      <c r="C281" s="111"/>
      <c r="D281" s="111"/>
    </row>
    <row r="282" spans="3:4" x14ac:dyDescent="0.35">
      <c r="C282" s="111"/>
      <c r="D282" s="111"/>
    </row>
    <row r="283" spans="3:4" x14ac:dyDescent="0.35">
      <c r="C283" s="111"/>
      <c r="D283" s="111"/>
    </row>
    <row r="284" spans="3:4" x14ac:dyDescent="0.35">
      <c r="C284" s="111"/>
      <c r="D284" s="111"/>
    </row>
    <row r="285" spans="3:4" x14ac:dyDescent="0.35">
      <c r="C285" s="111"/>
      <c r="D285" s="111"/>
    </row>
    <row r="286" spans="3:4" x14ac:dyDescent="0.35">
      <c r="C286" s="111"/>
      <c r="D286" s="111"/>
    </row>
    <row r="287" spans="3:4" x14ac:dyDescent="0.35">
      <c r="C287" s="111"/>
      <c r="D287" s="111"/>
    </row>
    <row r="288" spans="3:4" x14ac:dyDescent="0.35">
      <c r="C288" s="111"/>
      <c r="D288" s="111"/>
    </row>
    <row r="289" spans="3:4" x14ac:dyDescent="0.35">
      <c r="C289" s="111"/>
      <c r="D289" s="111"/>
    </row>
    <row r="290" spans="3:4" x14ac:dyDescent="0.35">
      <c r="C290" s="111"/>
      <c r="D290" s="111"/>
    </row>
    <row r="291" spans="3:4" x14ac:dyDescent="0.35">
      <c r="C291" s="111"/>
      <c r="D291" s="111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5. teden (27.1.2025 - 2.2.2025)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>
        <v>4183</v>
      </c>
      <c r="C6" s="124">
        <v>150.72</v>
      </c>
      <c r="D6" s="124">
        <v>8.960000000000008</v>
      </c>
      <c r="E6" s="185">
        <v>6.3205417607223646E-2</v>
      </c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5. teden (27.1.2025 - 2.2.2025)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71</v>
      </c>
      <c r="C12" s="178">
        <v>4183</v>
      </c>
      <c r="D12" s="179">
        <v>150.72</v>
      </c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81</v>
      </c>
    </row>
    <row r="18" spans="1:6" ht="15" thickBot="1" x14ac:dyDescent="0.4">
      <c r="F18" s="3" t="s">
        <v>80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1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9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x14ac:dyDescent="0.35">
      <c r="B44" s="98">
        <v>52</v>
      </c>
      <c r="C44" s="95">
        <v>4587</v>
      </c>
      <c r="D44" s="68">
        <v>148.5</v>
      </c>
    </row>
    <row r="45" spans="1:4" ht="15" thickBot="1" x14ac:dyDescent="0.4">
      <c r="B45" s="105">
        <v>1</v>
      </c>
      <c r="C45" s="96">
        <v>8429</v>
      </c>
      <c r="D45" s="70">
        <v>145.22999999999999</v>
      </c>
    </row>
    <row r="46" spans="1:4" ht="15" thickBot="1" x14ac:dyDescent="0.4">
      <c r="A46" s="130">
        <v>2025</v>
      </c>
      <c r="B46" s="99">
        <v>2</v>
      </c>
      <c r="C46" s="95">
        <v>6219</v>
      </c>
      <c r="D46" s="69">
        <v>141.97999999999999</v>
      </c>
    </row>
    <row r="47" spans="1:4" x14ac:dyDescent="0.35">
      <c r="B47" s="134">
        <v>3</v>
      </c>
      <c r="C47" s="96">
        <v>5389</v>
      </c>
      <c r="D47" s="70">
        <v>145.24</v>
      </c>
    </row>
    <row r="48" spans="1:4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/>
      <c r="C50" s="95"/>
      <c r="D50" s="69"/>
    </row>
    <row r="51" spans="1:5" x14ac:dyDescent="0.35">
      <c r="A51"/>
      <c r="B51" s="99"/>
      <c r="C51" s="95"/>
      <c r="D51" s="69"/>
    </row>
    <row r="52" spans="1:5" x14ac:dyDescent="0.35">
      <c r="A52" s="31"/>
      <c r="B52" s="99"/>
      <c r="C52" s="95"/>
      <c r="D52" s="69"/>
    </row>
    <row r="53" spans="1:5" x14ac:dyDescent="0.35">
      <c r="A53" s="31"/>
      <c r="B53" s="99"/>
      <c r="C53" s="95"/>
      <c r="D53" s="69"/>
    </row>
    <row r="54" spans="1:5" x14ac:dyDescent="0.35">
      <c r="A54" s="31"/>
      <c r="B54" s="99"/>
      <c r="C54" s="95"/>
      <c r="D54" s="70"/>
    </row>
    <row r="55" spans="1:5" x14ac:dyDescent="0.35">
      <c r="A55" s="31"/>
      <c r="B55" s="99"/>
      <c r="C55" s="95"/>
      <c r="D55" s="69"/>
    </row>
    <row r="56" spans="1:5" x14ac:dyDescent="0.35">
      <c r="A56" s="31"/>
      <c r="B56" s="99"/>
      <c r="C56" s="95"/>
      <c r="D56" s="69"/>
    </row>
    <row r="57" spans="1:5" x14ac:dyDescent="0.35">
      <c r="A57" s="31"/>
      <c r="B57" s="99"/>
      <c r="C57" s="95"/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3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2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6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5. teden (27.1.2025 - 2.2.2025)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 t="s">
        <v>26</v>
      </c>
      <c r="C6" s="125"/>
      <c r="D6" s="172"/>
      <c r="E6" s="173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5. teden (27.1.2025 - 2.2.2025)</v>
      </c>
    </row>
    <row r="10" spans="1:7" ht="15" thickBot="1" x14ac:dyDescent="0.4"/>
    <row r="11" spans="1:7" ht="29.5" thickBot="1" x14ac:dyDescent="0.4">
      <c r="B11" s="13" t="s">
        <v>15</v>
      </c>
      <c r="C11" s="127" t="s">
        <v>16</v>
      </c>
      <c r="D11" s="127" t="s">
        <v>8</v>
      </c>
    </row>
    <row r="12" spans="1:7" ht="15" thickBot="1" x14ac:dyDescent="0.4">
      <c r="B12" s="13" t="s">
        <v>26</v>
      </c>
      <c r="C12" s="170"/>
      <c r="D12" s="171"/>
    </row>
    <row r="13" spans="1:7" x14ac:dyDescent="0.35">
      <c r="B13" s="136"/>
      <c r="C13" s="135"/>
      <c r="D13" s="136"/>
    </row>
    <row r="14" spans="1:7" x14ac:dyDescent="0.35">
      <c r="B14" s="136"/>
      <c r="C14" s="135"/>
      <c r="D14" s="136"/>
      <c r="F14" t="s">
        <v>82</v>
      </c>
    </row>
    <row r="16" spans="1:7" x14ac:dyDescent="0.35">
      <c r="B16" t="s">
        <v>83</v>
      </c>
    </row>
    <row r="17" spans="1:4" ht="15" thickBot="1" x14ac:dyDescent="0.4"/>
    <row r="18" spans="1:4" ht="29.5" thickBot="1" x14ac:dyDescent="0.4">
      <c r="B18" s="61" t="s">
        <v>10</v>
      </c>
      <c r="C18" s="11" t="s">
        <v>16</v>
      </c>
      <c r="D18" s="61" t="s">
        <v>8</v>
      </c>
    </row>
    <row r="19" spans="1:4" ht="15" thickBot="1" x14ac:dyDescent="0.4">
      <c r="A19" s="102">
        <v>2024</v>
      </c>
      <c r="B19" s="151">
        <v>16</v>
      </c>
      <c r="C19" s="152">
        <v>4764</v>
      </c>
      <c r="D19" s="52">
        <v>577.91999999999996</v>
      </c>
    </row>
    <row r="20" spans="1:4" x14ac:dyDescent="0.35">
      <c r="B20" s="153">
        <v>17</v>
      </c>
      <c r="C20" s="150">
        <v>11302</v>
      </c>
      <c r="D20" s="53">
        <v>579.44000000000005</v>
      </c>
    </row>
    <row r="21" spans="1:4" x14ac:dyDescent="0.35">
      <c r="B21" s="153">
        <v>18</v>
      </c>
      <c r="C21" s="150">
        <v>28608</v>
      </c>
      <c r="D21" s="53">
        <v>565.13</v>
      </c>
    </row>
    <row r="22" spans="1:4" x14ac:dyDescent="0.35">
      <c r="B22" s="153">
        <v>19</v>
      </c>
      <c r="C22" s="150">
        <v>61243</v>
      </c>
      <c r="D22" s="53">
        <v>543.82000000000005</v>
      </c>
    </row>
    <row r="23" spans="1:4" x14ac:dyDescent="0.35">
      <c r="B23" s="153">
        <v>20</v>
      </c>
      <c r="C23" s="150">
        <v>62527</v>
      </c>
      <c r="D23" s="53">
        <v>536.66</v>
      </c>
    </row>
    <row r="24" spans="1:4" x14ac:dyDescent="0.35">
      <c r="B24" s="153">
        <v>21</v>
      </c>
      <c r="C24" s="150">
        <v>38413</v>
      </c>
      <c r="D24" s="53">
        <v>533.98</v>
      </c>
    </row>
    <row r="25" spans="1:4" x14ac:dyDescent="0.35">
      <c r="B25" s="153">
        <v>22</v>
      </c>
      <c r="C25" s="150">
        <v>8791</v>
      </c>
      <c r="D25" s="53">
        <v>528.94000000000005</v>
      </c>
    </row>
    <row r="26" spans="1:4" x14ac:dyDescent="0.35">
      <c r="B26" s="153">
        <v>23</v>
      </c>
      <c r="C26" s="150">
        <v>3242</v>
      </c>
      <c r="D26" s="53">
        <v>543.15</v>
      </c>
    </row>
    <row r="27" spans="1:4" x14ac:dyDescent="0.35">
      <c r="B27" s="153">
        <v>24</v>
      </c>
      <c r="C27" s="150">
        <v>1985</v>
      </c>
      <c r="D27" s="53">
        <v>555.11</v>
      </c>
    </row>
    <row r="28" spans="1:4" x14ac:dyDescent="0.35">
      <c r="B28" s="153">
        <v>25</v>
      </c>
      <c r="C28" s="150">
        <v>4145</v>
      </c>
      <c r="D28" s="53">
        <v>560.36</v>
      </c>
    </row>
    <row r="29" spans="1:4" x14ac:dyDescent="0.35">
      <c r="B29" s="153">
        <v>26</v>
      </c>
      <c r="C29" s="150">
        <v>4409</v>
      </c>
      <c r="D29" s="53">
        <v>635.89</v>
      </c>
    </row>
    <row r="30" spans="1:4" x14ac:dyDescent="0.35">
      <c r="B30" s="153">
        <v>27</v>
      </c>
      <c r="C30" s="150">
        <v>5033</v>
      </c>
      <c r="D30" s="53">
        <v>704.76</v>
      </c>
    </row>
    <row r="31" spans="1:4" x14ac:dyDescent="0.35">
      <c r="B31" s="153">
        <v>28</v>
      </c>
      <c r="C31" s="150">
        <v>1776</v>
      </c>
      <c r="D31" s="53">
        <v>740</v>
      </c>
    </row>
    <row r="32" spans="1:4" x14ac:dyDescent="0.35">
      <c r="B32" s="153">
        <v>29</v>
      </c>
      <c r="C32" s="150">
        <v>716</v>
      </c>
      <c r="D32" s="53">
        <v>740</v>
      </c>
    </row>
    <row r="33" spans="1:4" x14ac:dyDescent="0.35">
      <c r="B33" s="153">
        <v>30</v>
      </c>
      <c r="C33" s="150">
        <v>140</v>
      </c>
      <c r="D33" s="53">
        <v>740</v>
      </c>
    </row>
    <row r="34" spans="1:4" x14ac:dyDescent="0.35">
      <c r="B34" s="153">
        <v>31</v>
      </c>
      <c r="C34" s="150">
        <v>276</v>
      </c>
      <c r="D34" s="53">
        <v>740</v>
      </c>
    </row>
    <row r="35" spans="1:4" x14ac:dyDescent="0.35">
      <c r="B35" s="153" t="s">
        <v>65</v>
      </c>
      <c r="C35" s="150" t="s">
        <v>26</v>
      </c>
      <c r="D35" s="53"/>
    </row>
    <row r="36" spans="1:4" x14ac:dyDescent="0.35">
      <c r="B36" s="153">
        <v>41</v>
      </c>
      <c r="C36" s="150">
        <v>352</v>
      </c>
      <c r="D36" s="53">
        <v>779.09</v>
      </c>
    </row>
    <row r="37" spans="1:4" x14ac:dyDescent="0.35">
      <c r="B37" s="154">
        <v>42</v>
      </c>
      <c r="C37" s="150" t="s">
        <v>26</v>
      </c>
      <c r="D37" s="53"/>
    </row>
    <row r="38" spans="1:4" x14ac:dyDescent="0.35">
      <c r="B38" s="153">
        <v>43</v>
      </c>
      <c r="C38" s="150">
        <v>304</v>
      </c>
      <c r="D38" s="53">
        <v>840</v>
      </c>
    </row>
    <row r="39" spans="1:4" x14ac:dyDescent="0.35">
      <c r="B39" s="153">
        <v>44</v>
      </c>
      <c r="C39" s="150">
        <v>1040</v>
      </c>
      <c r="D39" s="53">
        <v>824.15</v>
      </c>
    </row>
    <row r="40" spans="1:4" x14ac:dyDescent="0.35">
      <c r="B40" s="153">
        <v>45</v>
      </c>
      <c r="C40" s="150">
        <v>1552</v>
      </c>
      <c r="D40" s="53">
        <v>815.31</v>
      </c>
    </row>
    <row r="41" spans="1:4" x14ac:dyDescent="0.35">
      <c r="B41" s="153">
        <v>46</v>
      </c>
      <c r="C41" s="150">
        <v>176</v>
      </c>
      <c r="D41" s="53">
        <v>740</v>
      </c>
    </row>
    <row r="42" spans="1:4" x14ac:dyDescent="0.35">
      <c r="B42" s="153">
        <v>47</v>
      </c>
      <c r="C42" s="150">
        <v>888</v>
      </c>
      <c r="D42" s="53">
        <v>825.77</v>
      </c>
    </row>
    <row r="43" spans="1:4" x14ac:dyDescent="0.35">
      <c r="B43" s="153">
        <v>48</v>
      </c>
      <c r="C43" s="150">
        <v>1878</v>
      </c>
      <c r="D43" s="53">
        <v>829.31</v>
      </c>
    </row>
    <row r="44" spans="1:4" x14ac:dyDescent="0.35">
      <c r="B44" s="153">
        <v>49</v>
      </c>
      <c r="C44" s="150">
        <v>1772</v>
      </c>
      <c r="D44" s="53">
        <v>887.4</v>
      </c>
    </row>
    <row r="45" spans="1:4" x14ac:dyDescent="0.35">
      <c r="B45" s="153">
        <v>50</v>
      </c>
      <c r="C45" s="150">
        <v>762</v>
      </c>
      <c r="D45" s="53">
        <v>977.74</v>
      </c>
    </row>
    <row r="46" spans="1:4" x14ac:dyDescent="0.35">
      <c r="B46" s="153">
        <v>51</v>
      </c>
      <c r="C46" s="150">
        <v>815</v>
      </c>
      <c r="D46" s="53">
        <v>872.85</v>
      </c>
    </row>
    <row r="47" spans="1:4" ht="15" thickBot="1" x14ac:dyDescent="0.4">
      <c r="B47" s="153">
        <v>52</v>
      </c>
      <c r="C47" s="150" t="s">
        <v>26</v>
      </c>
      <c r="D47" s="53"/>
    </row>
    <row r="48" spans="1:4" ht="15" thickBot="1" x14ac:dyDescent="0.4">
      <c r="A48" s="130">
        <v>2025</v>
      </c>
      <c r="B48" s="103" t="s">
        <v>94</v>
      </c>
      <c r="C48" s="59" t="s">
        <v>26</v>
      </c>
      <c r="D48" s="60"/>
    </row>
    <row r="49" spans="2:4" x14ac:dyDescent="0.35">
      <c r="B49" s="103"/>
      <c r="C49" s="59"/>
      <c r="D49" s="60"/>
    </row>
    <row r="50" spans="2:4" x14ac:dyDescent="0.35">
      <c r="B50" s="103"/>
      <c r="C50" s="59"/>
      <c r="D50" s="60"/>
    </row>
    <row r="51" spans="2:4" x14ac:dyDescent="0.35">
      <c r="B51" s="103"/>
      <c r="C51" s="59"/>
      <c r="D51" s="60"/>
    </row>
    <row r="52" spans="2:4" x14ac:dyDescent="0.35">
      <c r="B52" s="103"/>
      <c r="C52" s="59"/>
      <c r="D52" s="60"/>
    </row>
    <row r="53" spans="2:4" x14ac:dyDescent="0.35">
      <c r="B53" s="103"/>
      <c r="C53" s="59"/>
      <c r="D53" s="60"/>
    </row>
    <row r="54" spans="2:4" x14ac:dyDescent="0.35">
      <c r="B54" s="103"/>
      <c r="C54" s="59"/>
      <c r="D54" s="60"/>
    </row>
    <row r="55" spans="2:4" x14ac:dyDescent="0.35">
      <c r="B55" s="103"/>
      <c r="C55" s="59"/>
      <c r="D55" s="60"/>
    </row>
    <row r="56" spans="2:4" x14ac:dyDescent="0.35">
      <c r="B56" s="103"/>
      <c r="C56" s="59"/>
      <c r="D56" s="60"/>
    </row>
    <row r="57" spans="2:4" x14ac:dyDescent="0.35">
      <c r="B57" s="103"/>
      <c r="C57" s="59"/>
      <c r="D57" s="60"/>
    </row>
    <row r="58" spans="2:4" x14ac:dyDescent="0.35">
      <c r="B58" s="103"/>
      <c r="C58" s="59"/>
      <c r="D58" s="60"/>
    </row>
    <row r="59" spans="2:4" x14ac:dyDescent="0.35">
      <c r="B59" s="103"/>
      <c r="C59" s="59"/>
      <c r="D59" s="60"/>
    </row>
    <row r="60" spans="2:4" x14ac:dyDescent="0.35">
      <c r="B60" s="103"/>
      <c r="C60" s="59"/>
      <c r="D60" s="60"/>
    </row>
    <row r="61" spans="2:4" x14ac:dyDescent="0.35">
      <c r="B61" s="103"/>
      <c r="C61" s="59"/>
      <c r="D61" s="60"/>
    </row>
    <row r="62" spans="2:4" x14ac:dyDescent="0.35">
      <c r="B62" s="103"/>
      <c r="C62" s="59"/>
      <c r="D62" s="60"/>
    </row>
    <row r="63" spans="2:4" x14ac:dyDescent="0.35">
      <c r="B63" s="103"/>
      <c r="C63" s="59"/>
      <c r="D63" s="60"/>
    </row>
    <row r="64" spans="2:4" x14ac:dyDescent="0.35">
      <c r="B64" s="103"/>
      <c r="C64" s="59"/>
      <c r="D64" s="60"/>
    </row>
    <row r="65" spans="2:4" x14ac:dyDescent="0.35">
      <c r="B65" s="103"/>
      <c r="C65" s="59"/>
      <c r="D65" s="60"/>
    </row>
    <row r="66" spans="2:4" x14ac:dyDescent="0.35">
      <c r="B66" s="103"/>
      <c r="C66" s="59"/>
      <c r="D66" s="60"/>
    </row>
    <row r="67" spans="2:4" x14ac:dyDescent="0.35">
      <c r="B67" s="103"/>
      <c r="C67" s="59"/>
      <c r="D67" s="60"/>
    </row>
    <row r="68" spans="2:4" x14ac:dyDescent="0.35">
      <c r="B68" s="103"/>
      <c r="C68" s="59"/>
      <c r="D68" s="60"/>
    </row>
    <row r="69" spans="2:4" x14ac:dyDescent="0.35">
      <c r="B69" s="103"/>
      <c r="C69" s="59"/>
      <c r="D69" s="60"/>
    </row>
    <row r="70" spans="2:4" x14ac:dyDescent="0.35">
      <c r="B70" s="103"/>
      <c r="C70" s="59"/>
      <c r="D70" s="60"/>
    </row>
    <row r="71" spans="2:4" x14ac:dyDescent="0.35">
      <c r="B71" s="103"/>
      <c r="C71" s="59"/>
      <c r="D71" s="60"/>
    </row>
    <row r="72" spans="2:4" x14ac:dyDescent="0.35">
      <c r="B72" s="103"/>
      <c r="C72" s="59"/>
      <c r="D72" s="60"/>
    </row>
    <row r="73" spans="2:4" x14ac:dyDescent="0.35">
      <c r="B73" s="103"/>
      <c r="C73" s="59"/>
      <c r="D73" s="60"/>
    </row>
    <row r="74" spans="2:4" x14ac:dyDescent="0.35">
      <c r="B74" s="103"/>
      <c r="C74" s="59"/>
      <c r="D74" s="60"/>
    </row>
    <row r="75" spans="2:4" x14ac:dyDescent="0.35">
      <c r="B75" s="103"/>
      <c r="C75" s="59"/>
      <c r="D75" s="60"/>
    </row>
    <row r="76" spans="2:4" x14ac:dyDescent="0.35">
      <c r="B76" s="103"/>
      <c r="C76" s="59"/>
      <c r="D76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5. teden (27.1.2025 - 2.2.2025)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8"/>
      <c r="D6" s="145"/>
      <c r="E6" s="146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5. teden (27.1.2025 - 2.2.2025)</v>
      </c>
    </row>
    <row r="10" spans="1:7" ht="15" thickBot="1" x14ac:dyDescent="0.4"/>
    <row r="11" spans="1:7" ht="30" customHeight="1" thickBot="1" x14ac:dyDescent="0.4">
      <c r="B11" s="126" t="s">
        <v>15</v>
      </c>
      <c r="C11" s="129" t="s">
        <v>16</v>
      </c>
      <c r="D11" s="126" t="s">
        <v>8</v>
      </c>
    </row>
    <row r="12" spans="1:7" ht="15" thickBot="1" x14ac:dyDescent="0.4">
      <c r="A12" s="58"/>
      <c r="B12" s="147" t="s">
        <v>26</v>
      </c>
      <c r="C12" s="148"/>
      <c r="D12" s="149"/>
      <c r="E12" s="58"/>
    </row>
    <row r="13" spans="1:7" x14ac:dyDescent="0.35">
      <c r="A13" s="58"/>
      <c r="E13" s="58"/>
    </row>
    <row r="15" spans="1:7" x14ac:dyDescent="0.35">
      <c r="F15" t="s">
        <v>85</v>
      </c>
    </row>
    <row r="16" spans="1:7" x14ac:dyDescent="0.35">
      <c r="B16" t="s">
        <v>84</v>
      </c>
    </row>
    <row r="17" spans="1:4" ht="28.5" customHeight="1" thickBot="1" x14ac:dyDescent="0.4"/>
    <row r="18" spans="1:4" ht="1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8">
        <v>26</v>
      </c>
      <c r="C19" s="141">
        <v>7126</v>
      </c>
      <c r="D19" s="52">
        <v>177.62</v>
      </c>
    </row>
    <row r="20" spans="1:4" x14ac:dyDescent="0.35">
      <c r="A20" s="56"/>
      <c r="B20" s="139">
        <v>27</v>
      </c>
      <c r="C20" s="142">
        <v>13607</v>
      </c>
      <c r="D20" s="53">
        <v>182.97</v>
      </c>
    </row>
    <row r="21" spans="1:4" x14ac:dyDescent="0.35">
      <c r="A21" s="56"/>
      <c r="B21" s="139">
        <v>28</v>
      </c>
      <c r="C21" s="142">
        <v>48143</v>
      </c>
      <c r="D21" s="53">
        <v>164.18</v>
      </c>
    </row>
    <row r="22" spans="1:4" x14ac:dyDescent="0.35">
      <c r="A22" s="56"/>
      <c r="B22" s="139">
        <v>29</v>
      </c>
      <c r="C22" s="142">
        <v>36527</v>
      </c>
      <c r="D22" s="53">
        <v>158.49</v>
      </c>
    </row>
    <row r="23" spans="1:4" x14ac:dyDescent="0.35">
      <c r="A23" s="56"/>
      <c r="B23" s="139">
        <v>30</v>
      </c>
      <c r="C23" s="142">
        <v>26987</v>
      </c>
      <c r="D23" s="53">
        <v>159.31</v>
      </c>
    </row>
    <row r="24" spans="1:4" x14ac:dyDescent="0.35">
      <c r="A24" s="56"/>
      <c r="B24" s="137">
        <v>31</v>
      </c>
      <c r="C24" s="143">
        <v>6897</v>
      </c>
      <c r="D24" s="54">
        <v>164.02</v>
      </c>
    </row>
    <row r="25" spans="1:4" x14ac:dyDescent="0.35">
      <c r="A25" s="56"/>
      <c r="B25" s="137">
        <v>32</v>
      </c>
      <c r="C25" s="143">
        <v>87</v>
      </c>
      <c r="D25" s="54">
        <v>167.41</v>
      </c>
    </row>
    <row r="26" spans="1:4" ht="15" thickBot="1" x14ac:dyDescent="0.4">
      <c r="A26" s="56"/>
      <c r="B26" s="137" t="s">
        <v>87</v>
      </c>
      <c r="C26" s="143" t="s">
        <v>26</v>
      </c>
      <c r="D26" s="54"/>
    </row>
    <row r="27" spans="1:4" ht="15" thickBot="1" x14ac:dyDescent="0.4">
      <c r="A27" s="104">
        <v>2025</v>
      </c>
      <c r="B27" s="144" t="s">
        <v>94</v>
      </c>
      <c r="C27" s="142" t="s">
        <v>26</v>
      </c>
      <c r="D27" s="53"/>
    </row>
    <row r="28" spans="1:4" s="58" customFormat="1" x14ac:dyDescent="0.35">
      <c r="A28" s="56"/>
      <c r="B28" s="140"/>
      <c r="C28" s="142"/>
      <c r="D28" s="53"/>
    </row>
    <row r="29" spans="1:4" s="58" customFormat="1" x14ac:dyDescent="0.35">
      <c r="A29" s="57"/>
      <c r="B29" s="140"/>
      <c r="C29" s="142"/>
      <c r="D29" s="53"/>
    </row>
    <row r="30" spans="1:4" s="58" customFormat="1" x14ac:dyDescent="0.35">
      <c r="A30" s="57"/>
      <c r="B30" s="140"/>
      <c r="C30" s="142"/>
      <c r="D30" s="53"/>
    </row>
    <row r="31" spans="1:4" s="58" customFormat="1" x14ac:dyDescent="0.35">
      <c r="A31" s="57"/>
      <c r="B31" s="140"/>
      <c r="C31" s="142"/>
      <c r="D31" s="53"/>
    </row>
    <row r="32" spans="1:4" s="58" customFormat="1" x14ac:dyDescent="0.35">
      <c r="A32" s="57"/>
      <c r="B32" s="140"/>
      <c r="C32" s="142"/>
      <c r="D32" s="53"/>
    </row>
    <row r="33" spans="1:4" s="58" customFormat="1" x14ac:dyDescent="0.35">
      <c r="A33" s="57"/>
      <c r="B33" s="140"/>
      <c r="C33" s="142"/>
      <c r="D33" s="53"/>
    </row>
    <row r="34" spans="1:4" s="58" customFormat="1" x14ac:dyDescent="0.35">
      <c r="B34" s="140"/>
      <c r="C34" s="142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2025-02-05T12:40:37Z</dcterms:modified>
</cp:coreProperties>
</file>