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1B6547B9-9F6A-4D45-8EC2-E01564810BD2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<sst xmlns="http://schemas.openxmlformats.org/spreadsheetml/2006/main" count="170" uniqueCount="108">
  <si>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</si>
  <si>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</si>
  <si>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</si>
  <si>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</si>
  <si>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</si>
  <si>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</si>
  <si>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</si>
  <si>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</si>
  <si>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</si>
  <si>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</si>
  <si>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</si>
  <si>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</si>
  <si>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</si>
  <si>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</si>
  <si>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</si>
  <si>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</si>
  <si>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</si>
  <si>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</si>
  <si>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</si>
  <si>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</si>
  <si>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</si>
  <si>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</si>
  <si>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</si>
  <si>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</si>
  <si>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</si>
  <si>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</si>
  <si>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</si>
  <si>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</si>
  <si>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</si>
  <si>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</si>
  <si>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</si>
  <si>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</si>
  <si>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</si>
  <si>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</si>
  <si>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</si>
  <si>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</si>
  <si>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</si>
  <si>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</si>
  <si>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</si>
  <si>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</si>
  <si>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</si>
  <si>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</si>
  <si>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</si>
  <si>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</si>
  <si>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</si>
  <si>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</si>
  <si>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</si>
  <si>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</si>
  <si>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</si>
  <si>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</si>
  <si>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</si>
  <si>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</si>
  <si>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</si>
  <si>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</si>
  <si>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</si>
  <si>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</si>
  <si>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</si>
  <si>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</si>
  <si>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</si>
  <si>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</si>
  <si>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</si>
  <si>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</si>
  <si>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</si>
  <si>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</si>
  <si>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</si>
  <si>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</si>
  <si>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</si>
  <si>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</si>
  <si>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</si>
  <si>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</si>
  <si>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</si>
  <si>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</si>
  <si>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</si>
  <si>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</si>
  <si>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</si>
  <si>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</si>
  <si>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</si>
  <si>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</si>
  <si>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</si>
  <si>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</si>
  <si>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</si>
  <si>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</si>
  <si>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</si>
  <si>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</si>
  <si>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</si>
  <si>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</si>
  <si>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</si>
  <si>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</si>
  <si>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</si>
  <si>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</si>
  <si>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bonita</t>
  </si>
  <si>
    <t>pinova</t>
  </si>
  <si>
    <t>bio zlati delišes</t>
  </si>
  <si>
    <t>opal</t>
  </si>
  <si>
    <t>39 - 41</t>
  </si>
  <si>
    <t>fuji</t>
  </si>
  <si>
    <t>cripps pink</t>
  </si>
  <si>
    <t>conferans</t>
  </si>
  <si>
    <t>fuji kiku</t>
  </si>
  <si>
    <t>pakhams</t>
  </si>
  <si>
    <t>bio jonagold</t>
  </si>
  <si>
    <t>antares eko</t>
  </si>
  <si>
    <t>47. teden (17.11.2025 - 23.11.2025)</t>
  </si>
  <si>
    <t>Številka: 3305-12/2025/681</t>
  </si>
  <si>
    <t>Datum: 26.11.2025</t>
  </si>
  <si>
    <t>bio opal</t>
  </si>
  <si>
    <t>45 - 47</t>
  </si>
  <si>
    <t>36 - 47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</si>
</sst>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  <xf numFmtId="10" fontId="17" fillId="4" borderId="49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JABOLKA!$B$58:$B$110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JABOLKA!$C$58:$C$110</c:f>
              <c:numCache>
                <c:formatCode>#,##0</c:formatCode>
                <c:ptCount val="53"/>
                <c:pt idx="0">
                  <c:v>258597</c:v>
                </c:pt>
                <c:pt idx="1">
                  <c:v>215858</c:v>
                </c:pt>
                <c:pt idx="2">
                  <c:v>218090</c:v>
                </c:pt>
                <c:pt idx="3">
                  <c:v>197204</c:v>
                </c:pt>
                <c:pt idx="4">
                  <c:v>291975</c:v>
                </c:pt>
                <c:pt idx="5">
                  <c:v>227183</c:v>
                </c:pt>
                <c:pt idx="6">
                  <c:v>181335</c:v>
                </c:pt>
                <c:pt idx="7">
                  <c:v>278526</c:v>
                </c:pt>
                <c:pt idx="8">
                  <c:v>244594</c:v>
                </c:pt>
                <c:pt idx="9">
                  <c:v>266362</c:v>
                </c:pt>
                <c:pt idx="10">
                  <c:v>289068</c:v>
                </c:pt>
                <c:pt idx="11">
                  <c:v>332790</c:v>
                </c:pt>
                <c:pt idx="12">
                  <c:v>279788</c:v>
                </c:pt>
                <c:pt idx="13">
                  <c:v>258610</c:v>
                </c:pt>
                <c:pt idx="14">
                  <c:v>384675</c:v>
                </c:pt>
                <c:pt idx="15">
                  <c:v>317630</c:v>
                </c:pt>
                <c:pt idx="16">
                  <c:v>290849</c:v>
                </c:pt>
                <c:pt idx="17">
                  <c:v>289861</c:v>
                </c:pt>
                <c:pt idx="18">
                  <c:v>202997</c:v>
                </c:pt>
                <c:pt idx="19">
                  <c:v>284415</c:v>
                </c:pt>
                <c:pt idx="20">
                  <c:v>268229</c:v>
                </c:pt>
                <c:pt idx="21">
                  <c:v>264977</c:v>
                </c:pt>
                <c:pt idx="22">
                  <c:v>202936</c:v>
                </c:pt>
                <c:pt idx="23">
                  <c:v>190370</c:v>
                </c:pt>
                <c:pt idx="24">
                  <c:v>337054</c:v>
                </c:pt>
                <c:pt idx="25">
                  <c:v>282353</c:v>
                </c:pt>
                <c:pt idx="26">
                  <c:v>192287</c:v>
                </c:pt>
                <c:pt idx="27">
                  <c:v>314928</c:v>
                </c:pt>
                <c:pt idx="28">
                  <c:v>192819</c:v>
                </c:pt>
                <c:pt idx="29">
                  <c:v>285852</c:v>
                </c:pt>
                <c:pt idx="30">
                  <c:v>238662</c:v>
                </c:pt>
                <c:pt idx="31">
                  <c:v>212378</c:v>
                </c:pt>
                <c:pt idx="32">
                  <c:v>200337</c:v>
                </c:pt>
                <c:pt idx="33">
                  <c:v>165196</c:v>
                </c:pt>
                <c:pt idx="34">
                  <c:v>156835</c:v>
                </c:pt>
                <c:pt idx="35">
                  <c:v>145917</c:v>
                </c:pt>
                <c:pt idx="36">
                  <c:v>127870</c:v>
                </c:pt>
                <c:pt idx="37">
                  <c:v>108323</c:v>
                </c:pt>
                <c:pt idx="38">
                  <c:v>135134</c:v>
                </c:pt>
                <c:pt idx="39">
                  <c:v>147015</c:v>
                </c:pt>
                <c:pt idx="40">
                  <c:v>106386</c:v>
                </c:pt>
                <c:pt idx="41">
                  <c:v>153228</c:v>
                </c:pt>
                <c:pt idx="42">
                  <c:v>166957</c:v>
                </c:pt>
                <c:pt idx="43">
                  <c:v>142928</c:v>
                </c:pt>
                <c:pt idx="44">
                  <c:v>109435</c:v>
                </c:pt>
                <c:pt idx="45">
                  <c:v>199737</c:v>
                </c:pt>
                <c:pt idx="46">
                  <c:v>171192</c:v>
                </c:pt>
                <c:pt idx="47">
                  <c:v>150105</c:v>
                </c:pt>
                <c:pt idx="48">
                  <c:v>167810</c:v>
                </c:pt>
                <c:pt idx="49">
                  <c:v>170268</c:v>
                </c:pt>
                <c:pt idx="50">
                  <c:v>182599</c:v>
                </c:pt>
                <c:pt idx="51">
                  <c:v>192479</c:v>
                </c:pt>
                <c:pt idx="52">
                  <c:v>195555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JABOLKA!$B$58:$B$110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JABOLKA!$D$58:$D$110</c:f>
              <c:numCache>
                <c:formatCode>0.00</c:formatCode>
                <c:ptCount val="53"/>
                <c:pt idx="0">
                  <c:v>81.69</c:v>
                </c:pt>
                <c:pt idx="1">
                  <c:v>95.44</c:v>
                </c:pt>
                <c:pt idx="2">
                  <c:v>95.88</c:v>
                </c:pt>
                <c:pt idx="3">
                  <c:v>100.3</c:v>
                </c:pt>
                <c:pt idx="4">
                  <c:v>96.1</c:v>
                </c:pt>
                <c:pt idx="5">
                  <c:v>100.61</c:v>
                </c:pt>
                <c:pt idx="6">
                  <c:v>92.06</c:v>
                </c:pt>
                <c:pt idx="7">
                  <c:v>95.66</c:v>
                </c:pt>
                <c:pt idx="8">
                  <c:v>101.34</c:v>
                </c:pt>
                <c:pt idx="9">
                  <c:v>93.02</c:v>
                </c:pt>
                <c:pt idx="10">
                  <c:v>94.5</c:v>
                </c:pt>
                <c:pt idx="11">
                  <c:v>90.46</c:v>
                </c:pt>
                <c:pt idx="12">
                  <c:v>97.6</c:v>
                </c:pt>
                <c:pt idx="13">
                  <c:v>97.2</c:v>
                </c:pt>
                <c:pt idx="14">
                  <c:v>85.17</c:v>
                </c:pt>
                <c:pt idx="15">
                  <c:v>93.32</c:v>
                </c:pt>
                <c:pt idx="16">
                  <c:v>92.25</c:v>
                </c:pt>
                <c:pt idx="17">
                  <c:v>91.91</c:v>
                </c:pt>
                <c:pt idx="18">
                  <c:v>102.25</c:v>
                </c:pt>
                <c:pt idx="19">
                  <c:v>95.36</c:v>
                </c:pt>
                <c:pt idx="20">
                  <c:v>91.03</c:v>
                </c:pt>
                <c:pt idx="21">
                  <c:v>91.39</c:v>
                </c:pt>
                <c:pt idx="22">
                  <c:v>94.63</c:v>
                </c:pt>
                <c:pt idx="23">
                  <c:v>91.29</c:v>
                </c:pt>
                <c:pt idx="24">
                  <c:v>89.07</c:v>
                </c:pt>
                <c:pt idx="25">
                  <c:v>86.82</c:v>
                </c:pt>
                <c:pt idx="26">
                  <c:v>85.5</c:v>
                </c:pt>
                <c:pt idx="27">
                  <c:v>83.3</c:v>
                </c:pt>
                <c:pt idx="28">
                  <c:v>89.05</c:v>
                </c:pt>
                <c:pt idx="29">
                  <c:v>86.06</c:v>
                </c:pt>
                <c:pt idx="30">
                  <c:v>86.42</c:v>
                </c:pt>
                <c:pt idx="31">
                  <c:v>91.7</c:v>
                </c:pt>
                <c:pt idx="32">
                  <c:v>89.41</c:v>
                </c:pt>
                <c:pt idx="33">
                  <c:v>90.48</c:v>
                </c:pt>
                <c:pt idx="34">
                  <c:v>95.66</c:v>
                </c:pt>
                <c:pt idx="35">
                  <c:v>97.3</c:v>
                </c:pt>
                <c:pt idx="36">
                  <c:v>93.5</c:v>
                </c:pt>
                <c:pt idx="37">
                  <c:v>91.59</c:v>
                </c:pt>
                <c:pt idx="38">
                  <c:v>104.81</c:v>
                </c:pt>
                <c:pt idx="39">
                  <c:v>115.93</c:v>
                </c:pt>
                <c:pt idx="40">
                  <c:v>109.18</c:v>
                </c:pt>
                <c:pt idx="41">
                  <c:v>106.53</c:v>
                </c:pt>
                <c:pt idx="42">
                  <c:v>115.11</c:v>
                </c:pt>
                <c:pt idx="43">
                  <c:v>106.65</c:v>
                </c:pt>
                <c:pt idx="44">
                  <c:v>108.72</c:v>
                </c:pt>
                <c:pt idx="45">
                  <c:v>110.15</c:v>
                </c:pt>
                <c:pt idx="46">
                  <c:v>115.18</c:v>
                </c:pt>
                <c:pt idx="47">
                  <c:v>109.45</c:v>
                </c:pt>
                <c:pt idx="48">
                  <c:v>108.63</c:v>
                </c:pt>
                <c:pt idx="49">
                  <c:v>104.05</c:v>
                </c:pt>
                <c:pt idx="50">
                  <c:v>111.51</c:v>
                </c:pt>
                <c:pt idx="51">
                  <c:v>117.95</c:v>
                </c:pt>
                <c:pt idx="52">
                  <c:v>107.06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zlati delišes</c:v>
                </c:pt>
                <c:pt idx="1">
                  <c:v>gala</c:v>
                </c:pt>
                <c:pt idx="2">
                  <c:v>royal gala</c:v>
                </c:pt>
                <c:pt idx="3">
                  <c:v>pinova</c:v>
                </c:pt>
                <c:pt idx="4">
                  <c:v>evelina</c:v>
                </c:pt>
                <c:pt idx="5">
                  <c:v>fuji kiku</c:v>
                </c:pt>
                <c:pt idx="6">
                  <c:v>idared</c:v>
                </c:pt>
                <c:pt idx="7">
                  <c:v>topaz</c:v>
                </c:pt>
                <c:pt idx="8">
                  <c:v>elstar</c:v>
                </c:pt>
                <c:pt idx="9">
                  <c:v>braeburn</c:v>
                </c:pt>
                <c:pt idx="10">
                  <c:v>carjevič</c:v>
                </c:pt>
                <c:pt idx="11">
                  <c:v>jonagold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32302</c:v>
                </c:pt>
                <c:pt idx="1">
                  <c:v>28599</c:v>
                </c:pt>
                <c:pt idx="2">
                  <c:v>18889</c:v>
                </c:pt>
                <c:pt idx="3">
                  <c:v>16532</c:v>
                </c:pt>
                <c:pt idx="4">
                  <c:v>15821</c:v>
                </c:pt>
                <c:pt idx="5">
                  <c:v>15698</c:v>
                </c:pt>
                <c:pt idx="6">
                  <c:v>12464</c:v>
                </c:pt>
                <c:pt idx="7">
                  <c:v>12165</c:v>
                </c:pt>
                <c:pt idx="8">
                  <c:v>9969</c:v>
                </c:pt>
                <c:pt idx="9" formatCode="General">
                  <c:v>7575</c:v>
                </c:pt>
                <c:pt idx="10" formatCode="General">
                  <c:v>5089</c:v>
                </c:pt>
                <c:pt idx="11" formatCode="General">
                  <c:v>4510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zlati delišes</c:v>
                </c:pt>
                <c:pt idx="1">
                  <c:v>gala</c:v>
                </c:pt>
                <c:pt idx="2">
                  <c:v>royal gala</c:v>
                </c:pt>
                <c:pt idx="3">
                  <c:v>pinova</c:v>
                </c:pt>
                <c:pt idx="4">
                  <c:v>evelina</c:v>
                </c:pt>
                <c:pt idx="5">
                  <c:v>fuji kiku</c:v>
                </c:pt>
                <c:pt idx="6">
                  <c:v>idared</c:v>
                </c:pt>
                <c:pt idx="7">
                  <c:v>topaz</c:v>
                </c:pt>
                <c:pt idx="8">
                  <c:v>elstar</c:v>
                </c:pt>
                <c:pt idx="9">
                  <c:v>braeburn</c:v>
                </c:pt>
                <c:pt idx="10">
                  <c:v>carjevič</c:v>
                </c:pt>
                <c:pt idx="11">
                  <c:v>jonagold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90.79</c:v>
                </c:pt>
                <c:pt idx="1">
                  <c:v>91.75</c:v>
                </c:pt>
                <c:pt idx="2" formatCode="General">
                  <c:v>93.03</c:v>
                </c:pt>
                <c:pt idx="3" formatCode="General">
                  <c:v>78.069999999999993</c:v>
                </c:pt>
                <c:pt idx="4">
                  <c:v>154.09</c:v>
                </c:pt>
                <c:pt idx="5">
                  <c:v>149.19999999999999</c:v>
                </c:pt>
                <c:pt idx="6" formatCode="General">
                  <c:v>83.54</c:v>
                </c:pt>
                <c:pt idx="7" formatCode="General">
                  <c:v>108.75</c:v>
                </c:pt>
                <c:pt idx="8" formatCode="General">
                  <c:v>114.26</c:v>
                </c:pt>
                <c:pt idx="9" formatCode="General">
                  <c:v>96.8</c:v>
                </c:pt>
                <c:pt idx="10" formatCode="General">
                  <c:v>124.67</c:v>
                </c:pt>
                <c:pt idx="11" formatCode="General">
                  <c:v>115.65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SORTAH'!$B$29:$B$40</c:f>
              <c:strCache>
                <c:ptCount val="12"/>
                <c:pt idx="0">
                  <c:v>fuji</c:v>
                </c:pt>
                <c:pt idx="1">
                  <c:v>granny smith</c:v>
                </c:pt>
                <c:pt idx="2">
                  <c:v>cripps pink</c:v>
                </c:pt>
                <c:pt idx="3">
                  <c:v>bio royal gala</c:v>
                </c:pt>
                <c:pt idx="4">
                  <c:v>bonita</c:v>
                </c:pt>
                <c:pt idx="5">
                  <c:v>opal</c:v>
                </c:pt>
                <c:pt idx="6">
                  <c:v>bio zlati delišes</c:v>
                </c:pt>
                <c:pt idx="7">
                  <c:v>antares eko</c:v>
                </c:pt>
                <c:pt idx="8">
                  <c:v>sirius</c:v>
                </c:pt>
                <c:pt idx="9">
                  <c:v>bio jonagold</c:v>
                </c:pt>
                <c:pt idx="10">
                  <c:v>bio opal</c:v>
                </c:pt>
                <c:pt idx="11">
                  <c:v>tessa</c:v>
                </c:pt>
              </c:strCache>
            </c:strRef>
          </c:cat>
          <c:val>
            <c:numRef>
              <c:f>'JABOLKA PO SORTAH'!$C$29:$C$40</c:f>
              <c:numCache>
                <c:formatCode>General</c:formatCode>
                <c:ptCount val="12"/>
                <c:pt idx="0">
                  <c:v>3852</c:v>
                </c:pt>
                <c:pt idx="1">
                  <c:v>3423</c:v>
                </c:pt>
                <c:pt idx="2">
                  <c:v>2801</c:v>
                </c:pt>
                <c:pt idx="3">
                  <c:v>2516</c:v>
                </c:pt>
                <c:pt idx="4">
                  <c:v>1133</c:v>
                </c:pt>
                <c:pt idx="5">
                  <c:v>941</c:v>
                </c:pt>
                <c:pt idx="6">
                  <c:v>612</c:v>
                </c:pt>
                <c:pt idx="7">
                  <c:v>282</c:v>
                </c:pt>
                <c:pt idx="8">
                  <c:v>277</c:v>
                </c:pt>
                <c:pt idx="9">
                  <c:v>70</c:v>
                </c:pt>
                <c:pt idx="10">
                  <c:v>21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SORTAH'!$B$29:$B$40</c:f>
              <c:strCache>
                <c:ptCount val="12"/>
                <c:pt idx="0">
                  <c:v>fuji</c:v>
                </c:pt>
                <c:pt idx="1">
                  <c:v>granny smith</c:v>
                </c:pt>
                <c:pt idx="2">
                  <c:v>cripps pink</c:v>
                </c:pt>
                <c:pt idx="3">
                  <c:v>bio royal gala</c:v>
                </c:pt>
                <c:pt idx="4">
                  <c:v>bonita</c:v>
                </c:pt>
                <c:pt idx="5">
                  <c:v>opal</c:v>
                </c:pt>
                <c:pt idx="6">
                  <c:v>bio zlati delišes</c:v>
                </c:pt>
                <c:pt idx="7">
                  <c:v>antares eko</c:v>
                </c:pt>
                <c:pt idx="8">
                  <c:v>sirius</c:v>
                </c:pt>
                <c:pt idx="9">
                  <c:v>bio jonagold</c:v>
                </c:pt>
                <c:pt idx="10">
                  <c:v>bio opal</c:v>
                </c:pt>
                <c:pt idx="11">
                  <c:v>tessa</c:v>
                </c:pt>
              </c:strCache>
            </c:strRef>
          </c:cat>
          <c:val>
            <c:numRef>
              <c:f>'JABOLKA PO SORTAH'!$D$29:$D$40</c:f>
              <c:numCache>
                <c:formatCode>General</c:formatCode>
                <c:ptCount val="12"/>
                <c:pt idx="0">
                  <c:v>107.44</c:v>
                </c:pt>
                <c:pt idx="1">
                  <c:v>107.62</c:v>
                </c:pt>
                <c:pt idx="2">
                  <c:v>121.08</c:v>
                </c:pt>
                <c:pt idx="3">
                  <c:v>221.66</c:v>
                </c:pt>
                <c:pt idx="4">
                  <c:v>141.32</c:v>
                </c:pt>
                <c:pt idx="5">
                  <c:v>112.7</c:v>
                </c:pt>
                <c:pt idx="6">
                  <c:v>192.56</c:v>
                </c:pt>
                <c:pt idx="7">
                  <c:v>114.65</c:v>
                </c:pt>
                <c:pt idx="8">
                  <c:v>145.44999999999999</c:v>
                </c:pt>
                <c:pt idx="9">
                  <c:v>224.03</c:v>
                </c:pt>
                <c:pt idx="10">
                  <c:v>173</c:v>
                </c:pt>
                <c:pt idx="11">
                  <c:v>228.31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HRUŠKE!$B$39:$B$72</c:f>
              <c:strCache>
                <c:ptCount val="34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 13 - 30</c:v>
                </c:pt>
                <c:pt idx="19">
                  <c:v>31-33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</c:strCache>
            </c:strRef>
          </c:cat>
          <c:val>
            <c:numRef>
              <c:f>HRUŠKE!$C$39:$C$72</c:f>
              <c:numCache>
                <c:formatCode>#,##0</c:formatCode>
                <c:ptCount val="34"/>
                <c:pt idx="0">
                  <c:v>5849</c:v>
                </c:pt>
                <c:pt idx="1">
                  <c:v>6465</c:v>
                </c:pt>
                <c:pt idx="2">
                  <c:v>9522</c:v>
                </c:pt>
                <c:pt idx="3">
                  <c:v>1000</c:v>
                </c:pt>
                <c:pt idx="4">
                  <c:v>4060</c:v>
                </c:pt>
                <c:pt idx="5">
                  <c:v>4587</c:v>
                </c:pt>
                <c:pt idx="6">
                  <c:v>8429</c:v>
                </c:pt>
                <c:pt idx="7">
                  <c:v>6219</c:v>
                </c:pt>
                <c:pt idx="8">
                  <c:v>5389</c:v>
                </c:pt>
                <c:pt idx="9">
                  <c:v>4808</c:v>
                </c:pt>
                <c:pt idx="10">
                  <c:v>4183</c:v>
                </c:pt>
                <c:pt idx="11">
                  <c:v>599</c:v>
                </c:pt>
                <c:pt idx="12">
                  <c:v>16</c:v>
                </c:pt>
                <c:pt idx="13">
                  <c:v>0</c:v>
                </c:pt>
                <c:pt idx="14">
                  <c:v>15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0</c:v>
                </c:pt>
                <c:pt idx="19">
                  <c:v>0</c:v>
                </c:pt>
                <c:pt idx="20">
                  <c:v>1064</c:v>
                </c:pt>
                <c:pt idx="21">
                  <c:v>11678</c:v>
                </c:pt>
                <c:pt idx="22">
                  <c:v>7632</c:v>
                </c:pt>
                <c:pt idx="23">
                  <c:v>10723</c:v>
                </c:pt>
                <c:pt idx="24">
                  <c:v>16205</c:v>
                </c:pt>
                <c:pt idx="25">
                  <c:v>12792</c:v>
                </c:pt>
                <c:pt idx="26">
                  <c:v>11234</c:v>
                </c:pt>
                <c:pt idx="27">
                  <c:v>8014</c:v>
                </c:pt>
                <c:pt idx="28">
                  <c:v>7899</c:v>
                </c:pt>
                <c:pt idx="29">
                  <c:v>7103</c:v>
                </c:pt>
                <c:pt idx="30">
                  <c:v>4262</c:v>
                </c:pt>
                <c:pt idx="31">
                  <c:v>4145</c:v>
                </c:pt>
                <c:pt idx="32">
                  <c:v>3271</c:v>
                </c:pt>
                <c:pt idx="33">
                  <c:v>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HRUŠKE!$B$39:$B$72</c:f>
              <c:strCache>
                <c:ptCount val="34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 13 - 30</c:v>
                </c:pt>
                <c:pt idx="19">
                  <c:v>31-33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</c:strCache>
            </c:strRef>
          </c:cat>
          <c:val>
            <c:numRef>
              <c:f>HRUŠKE!$D$39:$D$72</c:f>
              <c:numCache>
                <c:formatCode>0.00</c:formatCode>
                <c:ptCount val="34"/>
                <c:pt idx="0">
                  <c:v>146.06</c:v>
                </c:pt>
                <c:pt idx="1">
                  <c:v>144.27000000000001</c:v>
                </c:pt>
                <c:pt idx="2">
                  <c:v>144.04</c:v>
                </c:pt>
                <c:pt idx="3" formatCode="General">
                  <c:v>145.88999999999999</c:v>
                </c:pt>
                <c:pt idx="4" formatCode="General">
                  <c:v>145.94999999999999</c:v>
                </c:pt>
                <c:pt idx="5" formatCode="General">
                  <c:v>148.5</c:v>
                </c:pt>
                <c:pt idx="6" formatCode="#,##0.00">
                  <c:v>145.22999999999999</c:v>
                </c:pt>
                <c:pt idx="7" formatCode="#,##0.00">
                  <c:v>141.97999999999999</c:v>
                </c:pt>
                <c:pt idx="8" formatCode="#,##0.00">
                  <c:v>145.24</c:v>
                </c:pt>
                <c:pt idx="9" formatCode="#,##0.00">
                  <c:v>141.76</c:v>
                </c:pt>
                <c:pt idx="10" formatCode="#,##0.00">
                  <c:v>150.72</c:v>
                </c:pt>
                <c:pt idx="11" formatCode="#,##0.00">
                  <c:v>168.74</c:v>
                </c:pt>
                <c:pt idx="12" formatCode="#,##0.00">
                  <c:v>182.63</c:v>
                </c:pt>
                <c:pt idx="14" formatCode="#,##0.00">
                  <c:v>182.68</c:v>
                </c:pt>
                <c:pt idx="15" formatCode="#,##0.00">
                  <c:v>182.68</c:v>
                </c:pt>
                <c:pt idx="16" formatCode="#,##0.00">
                  <c:v>182.64</c:v>
                </c:pt>
                <c:pt idx="17" formatCode="#,##0.00">
                  <c:v>182.65</c:v>
                </c:pt>
                <c:pt idx="20" formatCode="#,##0.00">
                  <c:v>223.27</c:v>
                </c:pt>
                <c:pt idx="21" formatCode="#,##0.00">
                  <c:v>203.54</c:v>
                </c:pt>
                <c:pt idx="22" formatCode="#,##0.00">
                  <c:v>187.56</c:v>
                </c:pt>
                <c:pt idx="23" formatCode="#,##0.00">
                  <c:v>194.57</c:v>
                </c:pt>
                <c:pt idx="24" formatCode="#,##0.00">
                  <c:v>188.76</c:v>
                </c:pt>
                <c:pt idx="25" formatCode="#,##0.00">
                  <c:v>194.27</c:v>
                </c:pt>
                <c:pt idx="26" formatCode="#,##0.00">
                  <c:v>184.29</c:v>
                </c:pt>
                <c:pt idx="27" formatCode="#,##0.00">
                  <c:v>196.28</c:v>
                </c:pt>
                <c:pt idx="28" formatCode="#,##0.00">
                  <c:v>194.03</c:v>
                </c:pt>
                <c:pt idx="29" formatCode="#,##0.00">
                  <c:v>195.83</c:v>
                </c:pt>
                <c:pt idx="30" formatCode="#,##0.00">
                  <c:v>196.47</c:v>
                </c:pt>
                <c:pt idx="31" formatCode="#,##0.00">
                  <c:v>195.59</c:v>
                </c:pt>
                <c:pt idx="32" formatCode="#,##0.00">
                  <c:v>191.23</c:v>
                </c:pt>
                <c:pt idx="33" formatCode="#,##0.00">
                  <c:v>193.33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45 - 47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45 - 47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36 - 47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36 - 47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102</v>
      </c>
      <c r="B14" s="2" t="s">
        <v>50</v>
      </c>
    </row>
    <row r="15" spans="1:2" x14ac:dyDescent="0.35">
      <c r="A15" s="3" t="s">
        <v>103</v>
      </c>
      <c r="B15" s="2" t="s">
        <v>0</v>
      </c>
    </row>
    <row r="16" spans="1:2" x14ac:dyDescent="0.35">
      <c r="A16" s="3" t="s">
        <v>104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47. teden (17.11.2025 - 23.11.2025)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195555</v>
      </c>
      <c r="C6" s="79">
        <v>107.06</v>
      </c>
      <c r="D6" s="79">
        <v>-10.89</v>
      </c>
      <c r="E6" s="131">
        <v>-9.232725731242053E-2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>
        <v>167810</v>
      </c>
      <c r="D106" s="5">
        <v>108.63</v>
      </c>
    </row>
    <row r="107" spans="1:4" x14ac:dyDescent="0.35">
      <c r="A107" s="76"/>
      <c r="B107" s="88">
        <v>44</v>
      </c>
      <c r="C107" s="32">
        <v>170268</v>
      </c>
      <c r="D107" s="34">
        <v>104.05</v>
      </c>
    </row>
    <row r="108" spans="1:4" x14ac:dyDescent="0.35">
      <c r="A108" s="76"/>
      <c r="B108" s="88">
        <v>45</v>
      </c>
      <c r="C108" s="6">
        <v>182599</v>
      </c>
      <c r="D108" s="5">
        <v>111.51</v>
      </c>
    </row>
    <row r="109" spans="1:4" x14ac:dyDescent="0.35">
      <c r="A109" s="76"/>
      <c r="B109" s="88">
        <v>46</v>
      </c>
      <c r="C109" s="32">
        <v>192479</v>
      </c>
      <c r="D109" s="34">
        <v>117.95</v>
      </c>
    </row>
    <row r="110" spans="1:4" x14ac:dyDescent="0.35">
      <c r="A110" s="76"/>
      <c r="B110" s="88">
        <v>47</v>
      </c>
      <c r="C110" s="6">
        <v>195555</v>
      </c>
      <c r="D110" s="5">
        <v>107.06</v>
      </c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>
        <v>104.05</v>
      </c>
      <c r="G164" s="47">
        <v>10.259999999999991</v>
      </c>
      <c r="H164" s="16">
        <v>0.10939332551444703</v>
      </c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>
        <v>111.51</v>
      </c>
      <c r="G165" s="47">
        <v>16.990000000000009</v>
      </c>
      <c r="H165" s="16">
        <v>0.17975031739314451</v>
      </c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>
        <v>117.95</v>
      </c>
      <c r="G166" s="47">
        <v>31.42</v>
      </c>
      <c r="H166" s="16">
        <v>0.36311105974806424</v>
      </c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>
        <v>107.06</v>
      </c>
      <c r="G167" s="47">
        <v>25.370000000000005</v>
      </c>
      <c r="H167" s="16">
        <v>0.31056432855918725</v>
      </c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47. teden (17.11.2025 - 23.11.2025)</v>
      </c>
      <c r="M1" s="21" t="s">
        <v>53</v>
      </c>
      <c r="N1" s="4" t="str">
        <f>'OSNOVNO POROČILO'!A14</f>
        <v>47. teden (17.11.2025 - 23.11.2025)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83.54</v>
      </c>
      <c r="D4" s="164">
        <v>-17.47999999999999</v>
      </c>
      <c r="E4" s="187">
        <v>-0.17303504256582847</v>
      </c>
    </row>
    <row r="5" spans="2:15" x14ac:dyDescent="0.35">
      <c r="B5" s="120" t="s">
        <v>19</v>
      </c>
      <c r="C5" s="161">
        <v>115.65</v>
      </c>
      <c r="D5" s="165">
        <v>3.6600000000000108</v>
      </c>
      <c r="E5" s="163">
        <v>3.2681489418698195E-2</v>
      </c>
    </row>
    <row r="6" spans="2:15" x14ac:dyDescent="0.35">
      <c r="B6" s="120" t="s">
        <v>20</v>
      </c>
      <c r="C6" s="161">
        <v>90.79</v>
      </c>
      <c r="D6" s="165">
        <v>-5.25</v>
      </c>
      <c r="E6" s="182">
        <v>-5.4664723032069928E-2</v>
      </c>
    </row>
    <row r="7" spans="2:15" x14ac:dyDescent="0.35">
      <c r="B7" s="120" t="s">
        <v>21</v>
      </c>
      <c r="C7" s="161">
        <v>91.75</v>
      </c>
      <c r="D7" s="165">
        <v>-15.519999999999996</v>
      </c>
      <c r="E7" s="182">
        <v>-0.14468164444858767</v>
      </c>
    </row>
    <row r="8" spans="2:15" x14ac:dyDescent="0.35">
      <c r="B8" s="120" t="s">
        <v>22</v>
      </c>
      <c r="C8" s="161">
        <v>96.8</v>
      </c>
      <c r="D8" s="165">
        <v>2.730000000000004</v>
      </c>
      <c r="E8" s="163">
        <v>2.9020941851812587E-2</v>
      </c>
      <c r="O8" s="4"/>
    </row>
    <row r="9" spans="2:15" ht="15" thickBot="1" x14ac:dyDescent="0.4">
      <c r="B9" s="121" t="s">
        <v>23</v>
      </c>
      <c r="C9" s="162">
        <v>107.62</v>
      </c>
      <c r="D9" s="166">
        <v>-3.9200000000000017</v>
      </c>
      <c r="E9" s="186">
        <v>-3.5144342836650577E-2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20</v>
      </c>
      <c r="C17" s="150">
        <v>32302</v>
      </c>
      <c r="D17" s="154">
        <v>90.79</v>
      </c>
    </row>
    <row r="18" spans="1:5" x14ac:dyDescent="0.35">
      <c r="B18" s="153" t="s">
        <v>21</v>
      </c>
      <c r="C18" s="151">
        <v>28599</v>
      </c>
      <c r="D18" s="155">
        <v>91.75</v>
      </c>
    </row>
    <row r="19" spans="1:5" x14ac:dyDescent="0.35">
      <c r="B19" s="153" t="s">
        <v>79</v>
      </c>
      <c r="C19" s="151">
        <v>18889</v>
      </c>
      <c r="D19" s="156">
        <v>93.03</v>
      </c>
    </row>
    <row r="20" spans="1:5" x14ac:dyDescent="0.35">
      <c r="B20" s="153" t="s">
        <v>91</v>
      </c>
      <c r="C20" s="151">
        <v>16532</v>
      </c>
      <c r="D20" s="156">
        <v>78.069999999999993</v>
      </c>
    </row>
    <row r="21" spans="1:5" x14ac:dyDescent="0.35">
      <c r="B21" s="153" t="s">
        <v>84</v>
      </c>
      <c r="C21" s="151">
        <v>15821</v>
      </c>
      <c r="D21" s="155">
        <v>154.09</v>
      </c>
    </row>
    <row r="22" spans="1:5" x14ac:dyDescent="0.35">
      <c r="B22" s="153" t="s">
        <v>98</v>
      </c>
      <c r="C22" s="151">
        <v>15698</v>
      </c>
      <c r="D22" s="155">
        <v>149.19999999999999</v>
      </c>
    </row>
    <row r="23" spans="1:5" x14ac:dyDescent="0.35">
      <c r="B23" s="153" t="s">
        <v>18</v>
      </c>
      <c r="C23" s="151">
        <v>12464</v>
      </c>
      <c r="D23" s="156">
        <v>83.54</v>
      </c>
    </row>
    <row r="24" spans="1:5" x14ac:dyDescent="0.35">
      <c r="B24" s="153" t="s">
        <v>87</v>
      </c>
      <c r="C24" s="151">
        <v>12165</v>
      </c>
      <c r="D24" s="156">
        <v>108.75</v>
      </c>
    </row>
    <row r="25" spans="1:5" x14ac:dyDescent="0.35">
      <c r="B25" s="153" t="s">
        <v>80</v>
      </c>
      <c r="C25" s="151">
        <v>9969</v>
      </c>
      <c r="D25" s="156">
        <v>114.26</v>
      </c>
    </row>
    <row r="26" spans="1:5" x14ac:dyDescent="0.35">
      <c r="A26"/>
      <c r="B26" s="183" t="s">
        <v>22</v>
      </c>
      <c r="C26" s="185">
        <v>7575</v>
      </c>
      <c r="D26" s="184">
        <v>96.8</v>
      </c>
    </row>
    <row r="27" spans="1:5" x14ac:dyDescent="0.35">
      <c r="A27"/>
      <c r="B27" s="183" t="s">
        <v>86</v>
      </c>
      <c r="C27" s="185">
        <v>5089</v>
      </c>
      <c r="D27" s="184">
        <v>124.67</v>
      </c>
    </row>
    <row r="28" spans="1:5" x14ac:dyDescent="0.35">
      <c r="A28"/>
      <c r="B28" s="183" t="s">
        <v>19</v>
      </c>
      <c r="C28" s="185">
        <v>4510</v>
      </c>
      <c r="D28" s="184">
        <v>115.65</v>
      </c>
    </row>
    <row r="29" spans="1:5" x14ac:dyDescent="0.35">
      <c r="A29"/>
      <c r="B29" s="183" t="s">
        <v>95</v>
      </c>
      <c r="C29" s="185">
        <v>3852</v>
      </c>
      <c r="D29" s="184">
        <v>107.44</v>
      </c>
    </row>
    <row r="30" spans="1:5" x14ac:dyDescent="0.35">
      <c r="A30" s="31"/>
      <c r="B30" s="183" t="s">
        <v>23</v>
      </c>
      <c r="C30" s="185">
        <v>3423</v>
      </c>
      <c r="D30" s="184">
        <v>107.62</v>
      </c>
    </row>
    <row r="31" spans="1:5" x14ac:dyDescent="0.35">
      <c r="A31" s="31"/>
      <c r="B31" s="183" t="s">
        <v>96</v>
      </c>
      <c r="C31" s="185">
        <v>2801</v>
      </c>
      <c r="D31" s="184">
        <v>121.08</v>
      </c>
      <c r="E31" s="31"/>
    </row>
    <row r="32" spans="1:5" x14ac:dyDescent="0.35">
      <c r="A32" s="31"/>
      <c r="B32" s="183" t="s">
        <v>85</v>
      </c>
      <c r="C32" s="185">
        <v>2516</v>
      </c>
      <c r="D32" s="184">
        <v>221.66</v>
      </c>
      <c r="E32" s="31"/>
    </row>
    <row r="33" spans="1:5" x14ac:dyDescent="0.35">
      <c r="A33" s="31"/>
      <c r="B33" s="183" t="s">
        <v>90</v>
      </c>
      <c r="C33" s="185">
        <v>1133</v>
      </c>
      <c r="D33" s="184">
        <v>141.32</v>
      </c>
      <c r="E33" s="31"/>
    </row>
    <row r="34" spans="1:5" x14ac:dyDescent="0.35">
      <c r="B34" s="183" t="s">
        <v>93</v>
      </c>
      <c r="C34" s="185">
        <v>941</v>
      </c>
      <c r="D34" s="184">
        <v>112.7</v>
      </c>
    </row>
    <row r="35" spans="1:5" x14ac:dyDescent="0.35">
      <c r="B35" s="183" t="s">
        <v>92</v>
      </c>
      <c r="C35" s="185">
        <v>612</v>
      </c>
      <c r="D35" s="184">
        <v>192.56</v>
      </c>
    </row>
    <row r="36" spans="1:5" x14ac:dyDescent="0.35">
      <c r="B36" s="183" t="s">
        <v>101</v>
      </c>
      <c r="C36" s="185">
        <v>282</v>
      </c>
      <c r="D36" s="184">
        <v>114.65</v>
      </c>
    </row>
    <row r="37" spans="1:5" x14ac:dyDescent="0.35">
      <c r="B37" s="183" t="s">
        <v>89</v>
      </c>
      <c r="C37" s="185">
        <v>277</v>
      </c>
      <c r="D37" s="184">
        <v>145.44999999999999</v>
      </c>
    </row>
    <row r="38" spans="1:5" x14ac:dyDescent="0.35">
      <c r="B38" s="183" t="s">
        <v>100</v>
      </c>
      <c r="C38" s="185">
        <v>70</v>
      </c>
      <c r="D38" s="184">
        <v>224.03</v>
      </c>
    </row>
    <row r="39" spans="1:5" x14ac:dyDescent="0.35">
      <c r="A39"/>
      <c r="B39" s="183" t="s">
        <v>105</v>
      </c>
      <c r="C39" s="185">
        <v>21</v>
      </c>
      <c r="D39" s="184">
        <v>173</v>
      </c>
    </row>
    <row r="40" spans="1:5" ht="15" thickBot="1" x14ac:dyDescent="0.4">
      <c r="A40"/>
      <c r="B40" s="179" t="s">
        <v>88</v>
      </c>
      <c r="C40" s="181">
        <v>14</v>
      </c>
      <c r="D40" s="180">
        <v>228.31</v>
      </c>
    </row>
    <row r="41" spans="1:5" x14ac:dyDescent="0.35">
      <c r="C41" s="110"/>
      <c r="D41" s="110"/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47. teden (17.11.2025 - 23.11.2025)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3088</v>
      </c>
      <c r="C6" s="123">
        <v>193.33</v>
      </c>
      <c r="D6" s="123">
        <v>2.1000000000000227</v>
      </c>
      <c r="E6" s="159">
        <v>1.0981540553260505E-2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47. teden (17.11.2025 - 23.11.2025)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97</v>
      </c>
      <c r="C12" s="157">
        <v>1569</v>
      </c>
      <c r="D12" s="158">
        <v>197.55</v>
      </c>
    </row>
    <row r="13" spans="2:7" ht="15" thickBot="1" x14ac:dyDescent="0.4">
      <c r="B13" s="13" t="s">
        <v>99</v>
      </c>
      <c r="C13" s="157">
        <v>1493</v>
      </c>
      <c r="D13" s="158">
        <v>187.5</v>
      </c>
    </row>
    <row r="14" spans="2:7" ht="15" thickBot="1" x14ac:dyDescent="0.4">
      <c r="B14" s="13" t="s">
        <v>83</v>
      </c>
      <c r="C14" s="157">
        <v>26</v>
      </c>
      <c r="D14" s="158">
        <v>273.99</v>
      </c>
    </row>
    <row r="15" spans="2:7" x14ac:dyDescent="0.35">
      <c r="C15" s="64"/>
      <c r="D15" s="65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>
        <v>42</v>
      </c>
      <c r="C67" s="95">
        <v>7899</v>
      </c>
      <c r="D67" s="69">
        <v>194.03</v>
      </c>
    </row>
    <row r="68" spans="2:4" x14ac:dyDescent="0.35">
      <c r="B68" s="99">
        <v>43</v>
      </c>
      <c r="C68" s="95">
        <v>7103</v>
      </c>
      <c r="D68" s="69">
        <v>195.83</v>
      </c>
    </row>
    <row r="69" spans="2:4" x14ac:dyDescent="0.35">
      <c r="B69" s="99">
        <v>44</v>
      </c>
      <c r="C69" s="95">
        <v>4262</v>
      </c>
      <c r="D69" s="69">
        <v>196.47</v>
      </c>
    </row>
    <row r="70" spans="2:4" x14ac:dyDescent="0.35">
      <c r="B70" s="99">
        <v>45</v>
      </c>
      <c r="C70" s="95">
        <v>4145</v>
      </c>
      <c r="D70" s="69">
        <v>195.59</v>
      </c>
    </row>
    <row r="71" spans="2:4" x14ac:dyDescent="0.35">
      <c r="B71" s="99">
        <v>46</v>
      </c>
      <c r="C71" s="95">
        <v>3271</v>
      </c>
      <c r="D71" s="69">
        <v>191.23</v>
      </c>
    </row>
    <row r="72" spans="2:4" x14ac:dyDescent="0.35">
      <c r="B72" s="99">
        <v>47</v>
      </c>
      <c r="C72" s="96">
        <v>3088</v>
      </c>
      <c r="D72" s="69">
        <v>193.33</v>
      </c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47. teden (17.11.2025 - 23.11.2025)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47. teden (17.11.2025 - 23.11.2025)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94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>
        <v>43</v>
      </c>
      <c r="C69" s="59" t="s">
        <v>26</v>
      </c>
      <c r="D69" s="60"/>
    </row>
    <row r="70" spans="2:4" x14ac:dyDescent="0.35">
      <c r="B70" s="102">
        <v>44</v>
      </c>
      <c r="C70" s="59">
        <v>401</v>
      </c>
      <c r="D70" s="60">
        <v>843.86</v>
      </c>
    </row>
    <row r="71" spans="2:4" x14ac:dyDescent="0.35">
      <c r="B71" s="102" t="s">
        <v>106</v>
      </c>
      <c r="C71" s="59" t="s">
        <v>26</v>
      </c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47. teden (17.11.2025 - 23.11.2025)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47. teden (17.11.2025 - 23.11.2025)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107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2025-11-26T09:16:06Z</dcterms:modified>
</cp:coreProperties>
</file>