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5\POROČILA\"/>
    </mc:Choice>
  </mc:AlternateContent>
  <xr:revisionPtr revIDLastSave="0" documentId="13_ncr:1_{F2B2FEDF-C557-4709-A376-DA5D2CB2643E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<sst xmlns="http://schemas.openxmlformats.org/spreadsheetml/2006/main" count="154" uniqueCount="96">
  <si>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</si>
  <si>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</si>
  <si>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</si>
  <si>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</si>
  <si>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</si>
  <si>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</si>
  <si>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</si>
  <si>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</si>
  <si>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</si>
  <si>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</si>
  <si>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</si>
  <si>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</si>
  <si>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</si>
  <si>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</si>
  <si>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</si>
  <si>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</si>
  <si>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</si>
  <si>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</si>
  <si>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</si>
  <si>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</si>
  <si>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</si>
  <si>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</si>
  <si>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</si>
  <si>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</si>
  <si>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</si>
  <si>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</si>
  <si>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</si>
  <si>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</si>
  <si>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</si>
  <si>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</si>
  <si>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</si>
  <si>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</si>
  <si>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</si>
  <si>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</si>
  <si>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</si>
  <si>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</si>
  <si>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</si>
  <si>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</si>
  <si>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</si>
  <si>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</si>
  <si>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</si>
  <si>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</si>
  <si>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</si>
  <si>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</si>
  <si>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</si>
  <si>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</si>
  <si>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</si>
  <si>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</si>
  <si>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</si>
  <si>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</si>
  <si>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</si>
  <si>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</si>
  <si>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</si>
  <si>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</si>
  <si>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</si>
  <si>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</si>
  <si>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</si>
  <si>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</si>
  <si>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</si>
  <si>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</si>
  <si>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</si>
  <si>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</si>
  <si>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</si>
  <si>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</si>
  <si>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</si>
  <si>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</si>
  <si>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</si>
  <si>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</si>
  <si>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</si>
  <si>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</si>
  <si>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</si>
  <si>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</si>
  <si>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</si>
  <si>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</si>
  <si>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</si>
  <si>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</si>
  <si>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</si>
  <si>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</si>
  <si>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</si>
  <si>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</si>
  <si>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</si>
  <si>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</si>
  <si>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</si>
  <si>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</si>
  <si>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</si>
  <si>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rdeči delišes</t>
  </si>
  <si>
    <t>bio royal gala</t>
  </si>
  <si>
    <t>carjevič</t>
  </si>
  <si>
    <t>brila</t>
  </si>
  <si>
    <t>38. teden (15.9.2025 - 21.9.2025)</t>
  </si>
  <si>
    <t>Številka: 3305-12/2025/532</t>
  </si>
  <si>
    <t>Datum: 24.9.2025</t>
  </si>
  <si>
    <t>topaz</t>
  </si>
  <si>
    <t>bio jonagold</t>
  </si>
  <si>
    <t>opal</t>
  </si>
  <si>
    <t>36 - 38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</si>
</sst>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JABOLKA!$B$49:$B$101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JABOLKA!$C$49:$C$101</c:f>
              <c:numCache>
                <c:formatCode>#,##0</c:formatCode>
                <c:ptCount val="53"/>
                <c:pt idx="0">
                  <c:v>200886</c:v>
                </c:pt>
                <c:pt idx="1">
                  <c:v>183317</c:v>
                </c:pt>
                <c:pt idx="2">
                  <c:v>196973</c:v>
                </c:pt>
                <c:pt idx="3">
                  <c:v>178957</c:v>
                </c:pt>
                <c:pt idx="4">
                  <c:v>198156</c:v>
                </c:pt>
                <c:pt idx="5">
                  <c:v>235502</c:v>
                </c:pt>
                <c:pt idx="6">
                  <c:v>203456</c:v>
                </c:pt>
                <c:pt idx="7">
                  <c:v>267645</c:v>
                </c:pt>
                <c:pt idx="8">
                  <c:v>252868</c:v>
                </c:pt>
                <c:pt idx="9">
                  <c:v>258597</c:v>
                </c:pt>
                <c:pt idx="10">
                  <c:v>215858</c:v>
                </c:pt>
                <c:pt idx="11">
                  <c:v>218090</c:v>
                </c:pt>
                <c:pt idx="12">
                  <c:v>197204</c:v>
                </c:pt>
                <c:pt idx="13">
                  <c:v>291975</c:v>
                </c:pt>
                <c:pt idx="14">
                  <c:v>227183</c:v>
                </c:pt>
                <c:pt idx="15">
                  <c:v>181335</c:v>
                </c:pt>
                <c:pt idx="16">
                  <c:v>278526</c:v>
                </c:pt>
                <c:pt idx="17">
                  <c:v>244594</c:v>
                </c:pt>
                <c:pt idx="18">
                  <c:v>266362</c:v>
                </c:pt>
                <c:pt idx="19">
                  <c:v>289068</c:v>
                </c:pt>
                <c:pt idx="20">
                  <c:v>332790</c:v>
                </c:pt>
                <c:pt idx="21">
                  <c:v>279788</c:v>
                </c:pt>
                <c:pt idx="22">
                  <c:v>258610</c:v>
                </c:pt>
                <c:pt idx="23">
                  <c:v>384675</c:v>
                </c:pt>
                <c:pt idx="24">
                  <c:v>317630</c:v>
                </c:pt>
                <c:pt idx="25">
                  <c:v>290849</c:v>
                </c:pt>
                <c:pt idx="26">
                  <c:v>289861</c:v>
                </c:pt>
                <c:pt idx="27">
                  <c:v>202997</c:v>
                </c:pt>
                <c:pt idx="28">
                  <c:v>284415</c:v>
                </c:pt>
                <c:pt idx="29">
                  <c:v>268229</c:v>
                </c:pt>
                <c:pt idx="30">
                  <c:v>264977</c:v>
                </c:pt>
                <c:pt idx="31">
                  <c:v>202936</c:v>
                </c:pt>
                <c:pt idx="32">
                  <c:v>190370</c:v>
                </c:pt>
                <c:pt idx="33">
                  <c:v>337054</c:v>
                </c:pt>
                <c:pt idx="34">
                  <c:v>282353</c:v>
                </c:pt>
                <c:pt idx="35">
                  <c:v>192287</c:v>
                </c:pt>
                <c:pt idx="36">
                  <c:v>314928</c:v>
                </c:pt>
                <c:pt idx="37">
                  <c:v>192819</c:v>
                </c:pt>
                <c:pt idx="38">
                  <c:v>285852</c:v>
                </c:pt>
                <c:pt idx="39">
                  <c:v>238662</c:v>
                </c:pt>
                <c:pt idx="40">
                  <c:v>212378</c:v>
                </c:pt>
                <c:pt idx="41">
                  <c:v>200337</c:v>
                </c:pt>
                <c:pt idx="42">
                  <c:v>165196</c:v>
                </c:pt>
                <c:pt idx="43">
                  <c:v>156835</c:v>
                </c:pt>
                <c:pt idx="44">
                  <c:v>145917</c:v>
                </c:pt>
                <c:pt idx="45">
                  <c:v>127870</c:v>
                </c:pt>
                <c:pt idx="46">
                  <c:v>108323</c:v>
                </c:pt>
                <c:pt idx="47">
                  <c:v>135134</c:v>
                </c:pt>
                <c:pt idx="48">
                  <c:v>147015</c:v>
                </c:pt>
                <c:pt idx="49">
                  <c:v>106386</c:v>
                </c:pt>
                <c:pt idx="50">
                  <c:v>153228</c:v>
                </c:pt>
                <c:pt idx="51">
                  <c:v>166957</c:v>
                </c:pt>
                <c:pt idx="52">
                  <c:v>142928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JABOLKA!$B$49:$B$101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JABOLKA!$D$49:$D$101</c:f>
              <c:numCache>
                <c:formatCode>0.00</c:formatCode>
                <c:ptCount val="53"/>
                <c:pt idx="0">
                  <c:v>100.41</c:v>
                </c:pt>
                <c:pt idx="1">
                  <c:v>94.45</c:v>
                </c:pt>
                <c:pt idx="2">
                  <c:v>83.69</c:v>
                </c:pt>
                <c:pt idx="3">
                  <c:v>103.48</c:v>
                </c:pt>
                <c:pt idx="4">
                  <c:v>85.86</c:v>
                </c:pt>
                <c:pt idx="5">
                  <c:v>87.81</c:v>
                </c:pt>
                <c:pt idx="6">
                  <c:v>93.79</c:v>
                </c:pt>
                <c:pt idx="7">
                  <c:v>94.52</c:v>
                </c:pt>
                <c:pt idx="8">
                  <c:v>86.53</c:v>
                </c:pt>
                <c:pt idx="9">
                  <c:v>81.69</c:v>
                </c:pt>
                <c:pt idx="10">
                  <c:v>95.44</c:v>
                </c:pt>
                <c:pt idx="11">
                  <c:v>95.88</c:v>
                </c:pt>
                <c:pt idx="12">
                  <c:v>100.3</c:v>
                </c:pt>
                <c:pt idx="13">
                  <c:v>96.1</c:v>
                </c:pt>
                <c:pt idx="14">
                  <c:v>100.61</c:v>
                </c:pt>
                <c:pt idx="15">
                  <c:v>92.06</c:v>
                </c:pt>
                <c:pt idx="16">
                  <c:v>95.66</c:v>
                </c:pt>
                <c:pt idx="17">
                  <c:v>101.34</c:v>
                </c:pt>
                <c:pt idx="18">
                  <c:v>93.02</c:v>
                </c:pt>
                <c:pt idx="19">
                  <c:v>94.5</c:v>
                </c:pt>
                <c:pt idx="20">
                  <c:v>90.46</c:v>
                </c:pt>
                <c:pt idx="21">
                  <c:v>97.6</c:v>
                </c:pt>
                <c:pt idx="22">
                  <c:v>97.2</c:v>
                </c:pt>
                <c:pt idx="23">
                  <c:v>85.17</c:v>
                </c:pt>
                <c:pt idx="24">
                  <c:v>93.32</c:v>
                </c:pt>
                <c:pt idx="25">
                  <c:v>92.25</c:v>
                </c:pt>
                <c:pt idx="26">
                  <c:v>91.91</c:v>
                </c:pt>
                <c:pt idx="27">
                  <c:v>102.25</c:v>
                </c:pt>
                <c:pt idx="28">
                  <c:v>95.36</c:v>
                </c:pt>
                <c:pt idx="29">
                  <c:v>91.03</c:v>
                </c:pt>
                <c:pt idx="30">
                  <c:v>91.39</c:v>
                </c:pt>
                <c:pt idx="31">
                  <c:v>94.63</c:v>
                </c:pt>
                <c:pt idx="32">
                  <c:v>91.29</c:v>
                </c:pt>
                <c:pt idx="33">
                  <c:v>89.07</c:v>
                </c:pt>
                <c:pt idx="34">
                  <c:v>86.82</c:v>
                </c:pt>
                <c:pt idx="35">
                  <c:v>85.5</c:v>
                </c:pt>
                <c:pt idx="36">
                  <c:v>83.3</c:v>
                </c:pt>
                <c:pt idx="37">
                  <c:v>89.05</c:v>
                </c:pt>
                <c:pt idx="38">
                  <c:v>86.06</c:v>
                </c:pt>
                <c:pt idx="39">
                  <c:v>86.42</c:v>
                </c:pt>
                <c:pt idx="40">
                  <c:v>91.7</c:v>
                </c:pt>
                <c:pt idx="41">
                  <c:v>89.41</c:v>
                </c:pt>
                <c:pt idx="42">
                  <c:v>90.48</c:v>
                </c:pt>
                <c:pt idx="43">
                  <c:v>95.66</c:v>
                </c:pt>
                <c:pt idx="44">
                  <c:v>97.3</c:v>
                </c:pt>
                <c:pt idx="45">
                  <c:v>93.5</c:v>
                </c:pt>
                <c:pt idx="46">
                  <c:v>91.59</c:v>
                </c:pt>
                <c:pt idx="47">
                  <c:v>104.81</c:v>
                </c:pt>
                <c:pt idx="48">
                  <c:v>115.93</c:v>
                </c:pt>
                <c:pt idx="49">
                  <c:v>109.18</c:v>
                </c:pt>
                <c:pt idx="50">
                  <c:v>106.53</c:v>
                </c:pt>
                <c:pt idx="51">
                  <c:v>115.11</c:v>
                </c:pt>
                <c:pt idx="52">
                  <c:v>106.65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SORTAH'!$B$17:$B$22</c:f>
              <c:strCache>
                <c:ptCount val="6"/>
                <c:pt idx="0">
                  <c:v>royal gala</c:v>
                </c:pt>
                <c:pt idx="1">
                  <c:v>gala</c:v>
                </c:pt>
                <c:pt idx="2">
                  <c:v>elstar</c:v>
                </c:pt>
                <c:pt idx="3">
                  <c:v>zlati delišes</c:v>
                </c:pt>
                <c:pt idx="4">
                  <c:v>jonagold</c:v>
                </c:pt>
                <c:pt idx="5">
                  <c:v>evelina</c:v>
                </c:pt>
              </c:strCache>
            </c:strRef>
          </c:cat>
          <c:val>
            <c:numRef>
              <c:f>'JABOLKA PO SORTAH'!$C$17:$C$22</c:f>
              <c:numCache>
                <c:formatCode>#,##0</c:formatCode>
                <c:ptCount val="6"/>
                <c:pt idx="0">
                  <c:v>42374</c:v>
                </c:pt>
                <c:pt idx="1">
                  <c:v>34196</c:v>
                </c:pt>
                <c:pt idx="2">
                  <c:v>18839</c:v>
                </c:pt>
                <c:pt idx="3">
                  <c:v>17441</c:v>
                </c:pt>
                <c:pt idx="4">
                  <c:v>14389</c:v>
                </c:pt>
                <c:pt idx="5">
                  <c:v>8570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SORTAH'!$B$17:$B$22</c:f>
              <c:strCache>
                <c:ptCount val="6"/>
                <c:pt idx="0">
                  <c:v>royal gala</c:v>
                </c:pt>
                <c:pt idx="1">
                  <c:v>gala</c:v>
                </c:pt>
                <c:pt idx="2">
                  <c:v>elstar</c:v>
                </c:pt>
                <c:pt idx="3">
                  <c:v>zlati delišes</c:v>
                </c:pt>
                <c:pt idx="4">
                  <c:v>jonagold</c:v>
                </c:pt>
                <c:pt idx="5">
                  <c:v>evelina</c:v>
                </c:pt>
              </c:strCache>
            </c:strRef>
          </c:cat>
          <c:val>
            <c:numRef>
              <c:f>'JABOLKA PO SORTAH'!$D$17:$D$22</c:f>
              <c:numCache>
                <c:formatCode>0.00</c:formatCode>
                <c:ptCount val="6"/>
                <c:pt idx="0" formatCode="General">
                  <c:v>95.58</c:v>
                </c:pt>
                <c:pt idx="1">
                  <c:v>97.22</c:v>
                </c:pt>
                <c:pt idx="2" formatCode="General">
                  <c:v>107.38</c:v>
                </c:pt>
                <c:pt idx="3" formatCode="General">
                  <c:v>100.12</c:v>
                </c:pt>
                <c:pt idx="4">
                  <c:v>104.07</c:v>
                </c:pt>
                <c:pt idx="5">
                  <c:v>159.19999999999999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7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SORTAH'!$B$23:$B$29</c:f>
              <c:strCache>
                <c:ptCount val="7"/>
                <c:pt idx="0">
                  <c:v>bio royal gala</c:v>
                </c:pt>
                <c:pt idx="1">
                  <c:v>rdeči delišes</c:v>
                </c:pt>
                <c:pt idx="2">
                  <c:v>topaz</c:v>
                </c:pt>
                <c:pt idx="3">
                  <c:v>bio jonagold</c:v>
                </c:pt>
                <c:pt idx="4">
                  <c:v>carjevič</c:v>
                </c:pt>
                <c:pt idx="5">
                  <c:v>granny smith</c:v>
                </c:pt>
                <c:pt idx="6">
                  <c:v>opal</c:v>
                </c:pt>
              </c:strCache>
            </c:strRef>
          </c:cat>
          <c:val>
            <c:numRef>
              <c:f>'JABOLKA PO SORTAH'!$C$23:$C$29</c:f>
              <c:numCache>
                <c:formatCode>#,##0</c:formatCode>
                <c:ptCount val="7"/>
                <c:pt idx="0">
                  <c:v>2960</c:v>
                </c:pt>
                <c:pt idx="1">
                  <c:v>2146</c:v>
                </c:pt>
                <c:pt idx="2">
                  <c:v>1227</c:v>
                </c:pt>
                <c:pt idx="3" formatCode="General">
                  <c:v>405</c:v>
                </c:pt>
                <c:pt idx="4" formatCode="General">
                  <c:v>328</c:v>
                </c:pt>
                <c:pt idx="5" formatCode="General">
                  <c:v>36</c:v>
                </c:pt>
                <c:pt idx="6" formatCode="General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SORTAH'!$B$23:$B$29</c:f>
              <c:strCache>
                <c:ptCount val="7"/>
                <c:pt idx="0">
                  <c:v>bio royal gala</c:v>
                </c:pt>
                <c:pt idx="1">
                  <c:v>rdeči delišes</c:v>
                </c:pt>
                <c:pt idx="2">
                  <c:v>topaz</c:v>
                </c:pt>
                <c:pt idx="3">
                  <c:v>bio jonagold</c:v>
                </c:pt>
                <c:pt idx="4">
                  <c:v>carjevič</c:v>
                </c:pt>
                <c:pt idx="5">
                  <c:v>granny smith</c:v>
                </c:pt>
                <c:pt idx="6">
                  <c:v>opal</c:v>
                </c:pt>
              </c:strCache>
            </c:strRef>
          </c:cat>
          <c:val>
            <c:numRef>
              <c:f>'JABOLKA PO SORTAH'!$D$23:$D$29</c:f>
              <c:numCache>
                <c:formatCode>General</c:formatCode>
                <c:ptCount val="7"/>
                <c:pt idx="0">
                  <c:v>226.88</c:v>
                </c:pt>
                <c:pt idx="1">
                  <c:v>143.06</c:v>
                </c:pt>
                <c:pt idx="2">
                  <c:v>128.85</c:v>
                </c:pt>
                <c:pt idx="3">
                  <c:v>110.15</c:v>
                </c:pt>
                <c:pt idx="4">
                  <c:v>146.82</c:v>
                </c:pt>
                <c:pt idx="5">
                  <c:v>133</c:v>
                </c:pt>
                <c:pt idx="6">
                  <c:v>228.37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HRUŠKE!$B$30:$B$63</c:f>
              <c:strCache>
                <c:ptCount val="3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 13 - 30</c:v>
                </c:pt>
                <c:pt idx="28">
                  <c:v>31-33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strCache>
            </c:strRef>
          </c:cat>
          <c:val>
            <c:numRef>
              <c:f>HRUŠKE!$C$30:$C$63</c:f>
              <c:numCache>
                <c:formatCode>#,##0</c:formatCode>
                <c:ptCount val="34"/>
                <c:pt idx="0">
                  <c:v>38510</c:v>
                </c:pt>
                <c:pt idx="1">
                  <c:v>20555</c:v>
                </c:pt>
                <c:pt idx="2">
                  <c:v>22069</c:v>
                </c:pt>
                <c:pt idx="3">
                  <c:v>18855</c:v>
                </c:pt>
                <c:pt idx="4">
                  <c:v>31583</c:v>
                </c:pt>
                <c:pt idx="5">
                  <c:v>22761</c:v>
                </c:pt>
                <c:pt idx="6">
                  <c:v>22616</c:v>
                </c:pt>
                <c:pt idx="7">
                  <c:v>14792</c:v>
                </c:pt>
                <c:pt idx="8">
                  <c:v>8581</c:v>
                </c:pt>
                <c:pt idx="9">
                  <c:v>5849</c:v>
                </c:pt>
                <c:pt idx="10">
                  <c:v>6465</c:v>
                </c:pt>
                <c:pt idx="11">
                  <c:v>9522</c:v>
                </c:pt>
                <c:pt idx="12">
                  <c:v>1000</c:v>
                </c:pt>
                <c:pt idx="13">
                  <c:v>4060</c:v>
                </c:pt>
                <c:pt idx="14">
                  <c:v>4587</c:v>
                </c:pt>
                <c:pt idx="15">
                  <c:v>8429</c:v>
                </c:pt>
                <c:pt idx="16">
                  <c:v>6219</c:v>
                </c:pt>
                <c:pt idx="17">
                  <c:v>5389</c:v>
                </c:pt>
                <c:pt idx="18">
                  <c:v>4808</c:v>
                </c:pt>
                <c:pt idx="19">
                  <c:v>4183</c:v>
                </c:pt>
                <c:pt idx="20">
                  <c:v>599</c:v>
                </c:pt>
                <c:pt idx="21">
                  <c:v>16</c:v>
                </c:pt>
                <c:pt idx="22">
                  <c:v>0</c:v>
                </c:pt>
                <c:pt idx="23">
                  <c:v>15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0</c:v>
                </c:pt>
                <c:pt idx="28">
                  <c:v>0</c:v>
                </c:pt>
                <c:pt idx="29">
                  <c:v>1064</c:v>
                </c:pt>
                <c:pt idx="30">
                  <c:v>11678</c:v>
                </c:pt>
                <c:pt idx="31">
                  <c:v>7632</c:v>
                </c:pt>
                <c:pt idx="32">
                  <c:v>10723</c:v>
                </c:pt>
                <c:pt idx="33">
                  <c:v>16205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HRUŠKE!$B$30:$B$63</c:f>
              <c:strCache>
                <c:ptCount val="3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 13 - 30</c:v>
                </c:pt>
                <c:pt idx="28">
                  <c:v>31-33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strCache>
            </c:strRef>
          </c:cat>
          <c:val>
            <c:numRef>
              <c:f>HRUŠKE!$D$30:$D$63</c:f>
              <c:numCache>
                <c:formatCode>0.00</c:formatCode>
                <c:ptCount val="34"/>
                <c:pt idx="0">
                  <c:v>134.74</c:v>
                </c:pt>
                <c:pt idx="1">
                  <c:v>138.66</c:v>
                </c:pt>
                <c:pt idx="2">
                  <c:v>135.94</c:v>
                </c:pt>
                <c:pt idx="3">
                  <c:v>146.53</c:v>
                </c:pt>
                <c:pt idx="4">
                  <c:v>142.55000000000001</c:v>
                </c:pt>
                <c:pt idx="5">
                  <c:v>143.6</c:v>
                </c:pt>
                <c:pt idx="6">
                  <c:v>142.47999999999999</c:v>
                </c:pt>
                <c:pt idx="7">
                  <c:v>141.97999999999999</c:v>
                </c:pt>
                <c:pt idx="8">
                  <c:v>131.24</c:v>
                </c:pt>
                <c:pt idx="9">
                  <c:v>146.06</c:v>
                </c:pt>
                <c:pt idx="10">
                  <c:v>144.27000000000001</c:v>
                </c:pt>
                <c:pt idx="11">
                  <c:v>144.04</c:v>
                </c:pt>
                <c:pt idx="12" formatCode="General">
                  <c:v>145.88999999999999</c:v>
                </c:pt>
                <c:pt idx="13" formatCode="General">
                  <c:v>145.94999999999999</c:v>
                </c:pt>
                <c:pt idx="14" formatCode="General">
                  <c:v>148.5</c:v>
                </c:pt>
                <c:pt idx="15" formatCode="#,##0.00">
                  <c:v>145.22999999999999</c:v>
                </c:pt>
                <c:pt idx="16" formatCode="#,##0.00">
                  <c:v>141.97999999999999</c:v>
                </c:pt>
                <c:pt idx="17" formatCode="#,##0.00">
                  <c:v>145.24</c:v>
                </c:pt>
                <c:pt idx="18" formatCode="#,##0.00">
                  <c:v>141.76</c:v>
                </c:pt>
                <c:pt idx="19" formatCode="#,##0.00">
                  <c:v>150.72</c:v>
                </c:pt>
                <c:pt idx="20" formatCode="#,##0.00">
                  <c:v>168.74</c:v>
                </c:pt>
                <c:pt idx="21" formatCode="#,##0.00">
                  <c:v>182.63</c:v>
                </c:pt>
                <c:pt idx="23" formatCode="#,##0.00">
                  <c:v>182.68</c:v>
                </c:pt>
                <c:pt idx="24" formatCode="#,##0.00">
                  <c:v>182.68</c:v>
                </c:pt>
                <c:pt idx="25" formatCode="#,##0.00">
                  <c:v>182.64</c:v>
                </c:pt>
                <c:pt idx="26" formatCode="#,##0.00">
                  <c:v>182.65</c:v>
                </c:pt>
                <c:pt idx="29" formatCode="#,##0.00">
                  <c:v>223.27</c:v>
                </c:pt>
                <c:pt idx="30" formatCode="#,##0.00">
                  <c:v>203.54</c:v>
                </c:pt>
                <c:pt idx="31" formatCode="#,##0.00">
                  <c:v>187.56</c:v>
                </c:pt>
                <c:pt idx="32" formatCode="#,##0.00">
                  <c:v>194.57</c:v>
                </c:pt>
                <c:pt idx="33" formatCode="#,##0.00">
                  <c:v>188.76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JAGODE!$B$33:$B$66</c:f>
              <c:strCache>
                <c:ptCount val="34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strCache>
            </c:strRef>
          </c:cat>
          <c:val>
            <c:numRef>
              <c:f>JAGODE!$C$33:$C$66</c:f>
              <c:numCache>
                <c:formatCode>#,##0</c:formatCode>
                <c:ptCount val="34"/>
                <c:pt idx="0">
                  <c:v>0</c:v>
                </c:pt>
                <c:pt idx="1">
                  <c:v>352</c:v>
                </c:pt>
                <c:pt idx="2">
                  <c:v>0</c:v>
                </c:pt>
                <c:pt idx="3">
                  <c:v>304</c:v>
                </c:pt>
                <c:pt idx="4">
                  <c:v>1040</c:v>
                </c:pt>
                <c:pt idx="5">
                  <c:v>1552</c:v>
                </c:pt>
                <c:pt idx="6">
                  <c:v>176</c:v>
                </c:pt>
                <c:pt idx="7">
                  <c:v>888</c:v>
                </c:pt>
                <c:pt idx="8">
                  <c:v>1878</c:v>
                </c:pt>
                <c:pt idx="9">
                  <c:v>1772</c:v>
                </c:pt>
                <c:pt idx="10">
                  <c:v>762</c:v>
                </c:pt>
                <c:pt idx="11">
                  <c:v>815</c:v>
                </c:pt>
                <c:pt idx="12">
                  <c:v>0</c:v>
                </c:pt>
                <c:pt idx="13">
                  <c:v>0</c:v>
                </c:pt>
                <c:pt idx="14">
                  <c:v>500</c:v>
                </c:pt>
                <c:pt idx="15">
                  <c:v>8390</c:v>
                </c:pt>
                <c:pt idx="16">
                  <c:v>26917</c:v>
                </c:pt>
                <c:pt idx="17">
                  <c:v>71487</c:v>
                </c:pt>
                <c:pt idx="18">
                  <c:v>87018</c:v>
                </c:pt>
                <c:pt idx="19">
                  <c:v>50927</c:v>
                </c:pt>
                <c:pt idx="20">
                  <c:v>13264</c:v>
                </c:pt>
                <c:pt idx="21">
                  <c:v>300</c:v>
                </c:pt>
                <c:pt idx="22">
                  <c:v>0</c:v>
                </c:pt>
                <c:pt idx="23">
                  <c:v>0</c:v>
                </c:pt>
                <c:pt idx="24">
                  <c:v>2210</c:v>
                </c:pt>
                <c:pt idx="25">
                  <c:v>1825</c:v>
                </c:pt>
                <c:pt idx="26">
                  <c:v>0</c:v>
                </c:pt>
                <c:pt idx="27">
                  <c:v>255</c:v>
                </c:pt>
                <c:pt idx="28">
                  <c:v>0</c:v>
                </c:pt>
                <c:pt idx="29">
                  <c:v>2215</c:v>
                </c:pt>
                <c:pt idx="30">
                  <c:v>3180</c:v>
                </c:pt>
                <c:pt idx="31">
                  <c:v>5736</c:v>
                </c:pt>
                <c:pt idx="32">
                  <c:v>1971</c:v>
                </c:pt>
                <c:pt idx="33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JAGODE!$B$33:$B$66</c:f>
              <c:strCache>
                <c:ptCount val="34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strCache>
            </c:strRef>
          </c:cat>
          <c:val>
            <c:numRef>
              <c:f>JAGODE!$D$33:$D$66</c:f>
              <c:numCache>
                <c:formatCode>0.00</c:formatCode>
                <c:ptCount val="34"/>
                <c:pt idx="1">
                  <c:v>779.09</c:v>
                </c:pt>
                <c:pt idx="3">
                  <c:v>840</c:v>
                </c:pt>
                <c:pt idx="4">
                  <c:v>824.15</c:v>
                </c:pt>
                <c:pt idx="5">
                  <c:v>815.31</c:v>
                </c:pt>
                <c:pt idx="6">
                  <c:v>740</c:v>
                </c:pt>
                <c:pt idx="7">
                  <c:v>825.77</c:v>
                </c:pt>
                <c:pt idx="8">
                  <c:v>829.31</c:v>
                </c:pt>
                <c:pt idx="9">
                  <c:v>887.4</c:v>
                </c:pt>
                <c:pt idx="10">
                  <c:v>977.74</c:v>
                </c:pt>
                <c:pt idx="11">
                  <c:v>872.85</c:v>
                </c:pt>
                <c:pt idx="14">
                  <c:v>600</c:v>
                </c:pt>
                <c:pt idx="15">
                  <c:v>556.62</c:v>
                </c:pt>
                <c:pt idx="16">
                  <c:v>587.58000000000004</c:v>
                </c:pt>
                <c:pt idx="17">
                  <c:v>387.74</c:v>
                </c:pt>
                <c:pt idx="18">
                  <c:v>354.3</c:v>
                </c:pt>
                <c:pt idx="19">
                  <c:v>360.65</c:v>
                </c:pt>
                <c:pt idx="20">
                  <c:v>572.29</c:v>
                </c:pt>
                <c:pt idx="21">
                  <c:v>600</c:v>
                </c:pt>
                <c:pt idx="24">
                  <c:v>660</c:v>
                </c:pt>
                <c:pt idx="25">
                  <c:v>660</c:v>
                </c:pt>
                <c:pt idx="27">
                  <c:v>660</c:v>
                </c:pt>
                <c:pt idx="29">
                  <c:v>660</c:v>
                </c:pt>
                <c:pt idx="30">
                  <c:v>660</c:v>
                </c:pt>
                <c:pt idx="31">
                  <c:v>708.43</c:v>
                </c:pt>
                <c:pt idx="32">
                  <c:v>828.7</c:v>
                </c:pt>
                <c:pt idx="3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36 - 38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36 - 38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89</v>
      </c>
      <c r="B14" s="2" t="s">
        <v>50</v>
      </c>
    </row>
    <row r="15" spans="1:2" x14ac:dyDescent="0.35">
      <c r="A15" s="3" t="s">
        <v>90</v>
      </c>
      <c r="B15" s="2" t="s">
        <v>0</v>
      </c>
    </row>
    <row r="16" spans="1:2" x14ac:dyDescent="0.35">
      <c r="A16" s="3" t="s">
        <v>91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38. teden (15.9.2025 - 21.9.2025)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142928</v>
      </c>
      <c r="C6" s="79">
        <v>106.65</v>
      </c>
      <c r="D6" s="79">
        <v>-8.4599999999999937</v>
      </c>
      <c r="E6" s="131">
        <v>-7.3494917904612933E-2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/>
      <c r="D102" s="5"/>
    </row>
    <row r="103" spans="1:4" x14ac:dyDescent="0.35">
      <c r="A103" s="76"/>
      <c r="B103" s="88">
        <v>40</v>
      </c>
      <c r="C103" s="32"/>
      <c r="D103" s="34"/>
    </row>
    <row r="104" spans="1:4" x14ac:dyDescent="0.35">
      <c r="A104" s="76"/>
      <c r="B104" s="88">
        <v>41</v>
      </c>
      <c r="C104" s="6"/>
      <c r="D104" s="5"/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/>
      <c r="G159" s="47"/>
      <c r="H159" s="16"/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/>
      <c r="G160" s="47"/>
      <c r="H160" s="16"/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/>
      <c r="G161" s="47"/>
      <c r="H161" s="16"/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38. teden (15.9.2025 - 21.9.2025)</v>
      </c>
      <c r="M1" s="21" t="s">
        <v>53</v>
      </c>
      <c r="N1" s="4" t="str">
        <f>'OSNOVNO POROČILO'!A14</f>
        <v>38. teden (15.9.2025 - 21.9.2025)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 t="s">
        <v>26</v>
      </c>
      <c r="D4" s="164"/>
      <c r="E4" s="169"/>
    </row>
    <row r="5" spans="2:15" x14ac:dyDescent="0.35">
      <c r="B5" s="120" t="s">
        <v>19</v>
      </c>
      <c r="C5" s="161">
        <v>104.07</v>
      </c>
      <c r="D5" s="165">
        <v>3.9499999999999886</v>
      </c>
      <c r="E5" s="163">
        <v>3.9452656811825637E-2</v>
      </c>
    </row>
    <row r="6" spans="2:15" x14ac:dyDescent="0.35">
      <c r="B6" s="120" t="s">
        <v>20</v>
      </c>
      <c r="C6" s="161">
        <v>100.12</v>
      </c>
      <c r="D6" s="165">
        <v>-2.0699999999999932</v>
      </c>
      <c r="E6" s="184">
        <v>-2.0256385164888813E-2</v>
      </c>
    </row>
    <row r="7" spans="2:15" x14ac:dyDescent="0.35">
      <c r="B7" s="120" t="s">
        <v>21</v>
      </c>
      <c r="C7" s="161">
        <v>97.22</v>
      </c>
      <c r="D7" s="165">
        <v>-11.540000000000006</v>
      </c>
      <c r="E7" s="184">
        <v>-0.1061051857300479</v>
      </c>
    </row>
    <row r="8" spans="2:15" x14ac:dyDescent="0.35">
      <c r="B8" s="120" t="s">
        <v>22</v>
      </c>
      <c r="C8" s="161" t="s">
        <v>26</v>
      </c>
      <c r="D8" s="165"/>
      <c r="E8" s="163"/>
      <c r="O8" s="4"/>
    </row>
    <row r="9" spans="2:15" ht="15" thickBot="1" x14ac:dyDescent="0.4">
      <c r="B9" s="121" t="s">
        <v>23</v>
      </c>
      <c r="C9" s="162">
        <v>133</v>
      </c>
      <c r="D9" s="166" t="s">
        <v>26</v>
      </c>
      <c r="E9" s="168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8" t="s">
        <v>15</v>
      </c>
      <c r="C16" s="179" t="s">
        <v>16</v>
      </c>
      <c r="D16" s="180" t="s">
        <v>8</v>
      </c>
    </row>
    <row r="17" spans="1:5" x14ac:dyDescent="0.35">
      <c r="B17" s="152" t="s">
        <v>79</v>
      </c>
      <c r="C17" s="150">
        <v>42374</v>
      </c>
      <c r="D17" s="154">
        <v>95.58</v>
      </c>
    </row>
    <row r="18" spans="1:5" x14ac:dyDescent="0.35">
      <c r="B18" s="153" t="s">
        <v>21</v>
      </c>
      <c r="C18" s="151">
        <v>34196</v>
      </c>
      <c r="D18" s="155">
        <v>97.22</v>
      </c>
    </row>
    <row r="19" spans="1:5" x14ac:dyDescent="0.35">
      <c r="B19" s="153" t="s">
        <v>80</v>
      </c>
      <c r="C19" s="151">
        <v>18839</v>
      </c>
      <c r="D19" s="156">
        <v>107.38</v>
      </c>
    </row>
    <row r="20" spans="1:5" x14ac:dyDescent="0.35">
      <c r="B20" s="153" t="s">
        <v>20</v>
      </c>
      <c r="C20" s="151">
        <v>17441</v>
      </c>
      <c r="D20" s="156">
        <v>100.12</v>
      </c>
    </row>
    <row r="21" spans="1:5" x14ac:dyDescent="0.35">
      <c r="B21" s="153" t="s">
        <v>19</v>
      </c>
      <c r="C21" s="151">
        <v>14389</v>
      </c>
      <c r="D21" s="155">
        <v>104.07</v>
      </c>
    </row>
    <row r="22" spans="1:5" x14ac:dyDescent="0.35">
      <c r="B22" s="153" t="s">
        <v>84</v>
      </c>
      <c r="C22" s="151">
        <v>8570</v>
      </c>
      <c r="D22" s="155">
        <v>159.19999999999999</v>
      </c>
    </row>
    <row r="23" spans="1:5" x14ac:dyDescent="0.35">
      <c r="B23" s="153" t="s">
        <v>86</v>
      </c>
      <c r="C23" s="151">
        <v>2960</v>
      </c>
      <c r="D23" s="156">
        <v>226.88</v>
      </c>
    </row>
    <row r="24" spans="1:5" x14ac:dyDescent="0.35">
      <c r="B24" s="153" t="s">
        <v>85</v>
      </c>
      <c r="C24" s="151">
        <v>2146</v>
      </c>
      <c r="D24" s="156">
        <v>143.06</v>
      </c>
    </row>
    <row r="25" spans="1:5" x14ac:dyDescent="0.35">
      <c r="B25" s="153" t="s">
        <v>92</v>
      </c>
      <c r="C25" s="151">
        <v>1227</v>
      </c>
      <c r="D25" s="156">
        <v>128.85</v>
      </c>
    </row>
    <row r="26" spans="1:5" x14ac:dyDescent="0.35">
      <c r="A26"/>
      <c r="B26" s="185" t="s">
        <v>93</v>
      </c>
      <c r="C26" s="187">
        <v>405</v>
      </c>
      <c r="D26" s="186">
        <v>110.15</v>
      </c>
    </row>
    <row r="27" spans="1:5" x14ac:dyDescent="0.35">
      <c r="A27"/>
      <c r="B27" s="185" t="s">
        <v>87</v>
      </c>
      <c r="C27" s="187">
        <v>328</v>
      </c>
      <c r="D27" s="186">
        <v>146.82</v>
      </c>
    </row>
    <row r="28" spans="1:5" x14ac:dyDescent="0.35">
      <c r="A28"/>
      <c r="B28" s="185" t="s">
        <v>23</v>
      </c>
      <c r="C28" s="187">
        <v>36</v>
      </c>
      <c r="D28" s="186">
        <v>133</v>
      </c>
    </row>
    <row r="29" spans="1:5" ht="15" thickBot="1" x14ac:dyDescent="0.4">
      <c r="A29"/>
      <c r="B29" s="181" t="s">
        <v>94</v>
      </c>
      <c r="C29" s="183">
        <v>17</v>
      </c>
      <c r="D29" s="182">
        <v>228.37</v>
      </c>
    </row>
    <row r="30" spans="1:5" x14ac:dyDescent="0.35">
      <c r="A30" s="31"/>
      <c r="C30" s="110"/>
      <c r="D30" s="110"/>
    </row>
    <row r="31" spans="1:5" x14ac:dyDescent="0.35">
      <c r="A31" s="31"/>
      <c r="C31" s="110"/>
      <c r="D31" s="110"/>
      <c r="E31" s="31"/>
    </row>
    <row r="32" spans="1:5" x14ac:dyDescent="0.35">
      <c r="A32" s="31"/>
      <c r="C32" s="110"/>
      <c r="D32" s="110"/>
      <c r="E32" s="31"/>
    </row>
    <row r="33" spans="1:5" x14ac:dyDescent="0.35">
      <c r="A33" s="31"/>
      <c r="C33" s="110"/>
      <c r="D33" s="110"/>
      <c r="E33" s="31"/>
    </row>
    <row r="34" spans="1:5" x14ac:dyDescent="0.35">
      <c r="C34" s="110"/>
      <c r="D34" s="110"/>
    </row>
    <row r="35" spans="1:5" x14ac:dyDescent="0.35">
      <c r="C35" s="110"/>
      <c r="D35" s="110"/>
    </row>
    <row r="36" spans="1:5" x14ac:dyDescent="0.35">
      <c r="C36" s="110"/>
      <c r="D36" s="110"/>
    </row>
    <row r="37" spans="1:5" x14ac:dyDescent="0.35">
      <c r="C37" s="110"/>
      <c r="D37" s="110"/>
    </row>
    <row r="38" spans="1:5" x14ac:dyDescent="0.35">
      <c r="C38" s="110"/>
      <c r="D38" s="110"/>
    </row>
    <row r="39" spans="1:5" x14ac:dyDescent="0.35">
      <c r="A39"/>
      <c r="C39" s="110"/>
      <c r="D39" s="110"/>
    </row>
    <row r="40" spans="1:5" x14ac:dyDescent="0.35">
      <c r="A40"/>
      <c r="C40" s="110"/>
      <c r="D40" s="110"/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38. teden (15.9.2025 - 21.9.2025)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16205</v>
      </c>
      <c r="C6" s="123">
        <v>188.76</v>
      </c>
      <c r="D6" s="188">
        <v>-5.8100000000000023</v>
      </c>
      <c r="E6" s="189">
        <v>-2.9860718507478068E-2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38. teden (15.9.2025 - 21.9.2025)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83</v>
      </c>
      <c r="C12" s="157">
        <v>16205</v>
      </c>
      <c r="D12" s="158">
        <v>188.76</v>
      </c>
    </row>
    <row r="13" spans="2:7" x14ac:dyDescent="0.35">
      <c r="C13" s="3"/>
      <c r="D13" s="3"/>
    </row>
    <row r="14" spans="2:7" x14ac:dyDescent="0.35">
      <c r="C14" s="3"/>
      <c r="D14" s="3"/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/>
      <c r="C64" s="95"/>
      <c r="D64" s="69"/>
      <c r="E64" s="132"/>
    </row>
    <row r="65" spans="2:4" x14ac:dyDescent="0.35">
      <c r="B65" s="99"/>
      <c r="C65" s="95"/>
      <c r="D65" s="69"/>
    </row>
    <row r="66" spans="2:4" x14ac:dyDescent="0.35">
      <c r="B66" s="99"/>
      <c r="C66" s="95"/>
      <c r="D66" s="69"/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38. teden (15.9.2025 - 21.9.2025)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>
        <v>496</v>
      </c>
      <c r="C6" s="124">
        <v>860</v>
      </c>
      <c r="D6" s="123">
        <v>31.299999999999955</v>
      </c>
      <c r="E6" s="159">
        <v>3.7770001206709258E-2</v>
      </c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38. teden (15.9.2025 - 21.9.2025)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88</v>
      </c>
      <c r="C12" s="143">
        <v>496</v>
      </c>
      <c r="D12" s="167">
        <v>860</v>
      </c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/>
      <c r="C67" s="59"/>
      <c r="D67" s="60"/>
    </row>
    <row r="68" spans="2:4" x14ac:dyDescent="0.35">
      <c r="B68" s="102"/>
      <c r="C68" s="59"/>
      <c r="D68" s="60"/>
    </row>
    <row r="69" spans="2:4" x14ac:dyDescent="0.35">
      <c r="B69" s="102"/>
      <c r="C69" s="59"/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38. teden (15.9.2025 - 21.9.2025)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2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38. teden (15.9.2025 - 21.9.2025)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70"/>
      <c r="G11" s="171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3"/>
      <c r="D13" s="174"/>
      <c r="E13" s="58"/>
    </row>
    <row r="14" spans="1:7" x14ac:dyDescent="0.35">
      <c r="B14" s="93"/>
      <c r="C14" s="170"/>
      <c r="D14" s="171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5" t="s">
        <v>95</v>
      </c>
      <c r="C37" s="176" t="s">
        <v>26</v>
      </c>
      <c r="D37" s="17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2025-09-23T10:42:46Z</dcterms:modified>
</cp:coreProperties>
</file>