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A36A0523-9CE4-47EF-B520-5CFA6D123E1D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<sst xmlns="http://schemas.openxmlformats.org/spreadsheetml/2006/main" count="147" uniqueCount="92">
  <si>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</si>
  <si>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</si>
  <si>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</si>
  <si>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</si>
  <si>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</si>
  <si>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</si>
  <si>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</si>
  <si>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</si>
  <si>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</si>
  <si>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</si>
  <si>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</si>
  <si>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</si>
  <si>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</si>
  <si>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</si>
  <si>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</si>
  <si>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</si>
  <si>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</si>
  <si>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</si>
  <si>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</si>
  <si>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</si>
  <si>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</si>
  <si>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</si>
  <si>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</si>
  <si>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</si>
  <si>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</si>
  <si>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</si>
  <si>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</si>
  <si>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</si>
  <si>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</si>
  <si>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</si>
  <si>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</si>
  <si>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</si>
  <si>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</si>
  <si>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</si>
  <si>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</si>
  <si>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</si>
  <si>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</si>
  <si>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</si>
  <si>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</si>
  <si>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</si>
  <si>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</si>
  <si>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</si>
  <si>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</si>
  <si>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</si>
  <si>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</si>
  <si>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</si>
  <si>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</si>
  <si>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</si>
  <si>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</si>
  <si>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</si>
  <si>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</si>
  <si>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</si>
  <si>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</si>
  <si>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</si>
  <si>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</si>
  <si>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</si>
  <si>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</si>
  <si>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</si>
  <si>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</si>
  <si>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</si>
  <si>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</si>
  <si>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</si>
  <si>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</si>
  <si>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</si>
  <si>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</si>
  <si>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</si>
  <si>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</si>
  <si>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</si>
  <si>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</si>
  <si>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</si>
  <si>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</si>
  <si>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</si>
  <si>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</si>
  <si>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</si>
  <si>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</si>
  <si>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</si>
  <si>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 xml:space="preserve"> 1 - 26</t>
  </si>
  <si>
    <t xml:space="preserve"> 13 - 30</t>
  </si>
  <si>
    <t>29 - 30</t>
  </si>
  <si>
    <t>royal gala</t>
  </si>
  <si>
    <t>bio sunrise</t>
  </si>
  <si>
    <t>elstar</t>
  </si>
  <si>
    <t>31-33</t>
  </si>
  <si>
    <t>32 - 33</t>
  </si>
  <si>
    <t>bio elstar</t>
  </si>
  <si>
    <t>viljamovka</t>
  </si>
  <si>
    <t>murano</t>
  </si>
  <si>
    <t>35. teden (25.8.2025 - 31.8.2025)</t>
  </si>
  <si>
    <t>Številka: 3305-12/2025/484</t>
  </si>
  <si>
    <t>Datum: 3.9.2025</t>
  </si>
  <si>
    <t>fuji</t>
  </si>
  <si>
    <t>maria marta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</si>
</sst>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0" fontId="22" fillId="4" borderId="49" xfId="0" applyNumberFormat="1" applyFont="1" applyFill="1" applyBorder="1" applyAlignment="1">
      <alignment horizontal="center"/>
    </xf>
    <xf numFmtId="10" fontId="17" fillId="4" borderId="5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0" fontId="22" fillId="0" borderId="40" xfId="0" applyNumberFormat="1" applyFon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  <c:pt idx="25">
                  <c:v>91.7</c:v>
                </c:pt>
                <c:pt idx="26">
                  <c:v>89.41</c:v>
                </c:pt>
                <c:pt idx="27">
                  <c:v>90.48</c:v>
                </c:pt>
                <c:pt idx="28">
                  <c:v>95.66</c:v>
                </c:pt>
                <c:pt idx="29">
                  <c:v>97.3</c:v>
                </c:pt>
                <c:pt idx="30">
                  <c:v>93.5</c:v>
                </c:pt>
                <c:pt idx="31">
                  <c:v>91.59</c:v>
                </c:pt>
                <c:pt idx="32">
                  <c:v>104.81</c:v>
                </c:pt>
                <c:pt idx="33">
                  <c:v>115.93</c:v>
                </c:pt>
                <c:pt idx="34">
                  <c:v>109.18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2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JABOLKA!$B$46:$B$98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JABOLKA!$C$46:$C$98</c:f>
              <c:numCache>
                <c:formatCode>#,##0</c:formatCode>
                <c:ptCount val="53"/>
                <c:pt idx="0">
                  <c:v>90981</c:v>
                </c:pt>
                <c:pt idx="1">
                  <c:v>118018</c:v>
                </c:pt>
                <c:pt idx="2">
                  <c:v>211519</c:v>
                </c:pt>
                <c:pt idx="3">
                  <c:v>200886</c:v>
                </c:pt>
                <c:pt idx="4">
                  <c:v>183317</c:v>
                </c:pt>
                <c:pt idx="5">
                  <c:v>196973</c:v>
                </c:pt>
                <c:pt idx="6">
                  <c:v>178957</c:v>
                </c:pt>
                <c:pt idx="7">
                  <c:v>198156</c:v>
                </c:pt>
                <c:pt idx="8">
                  <c:v>235502</c:v>
                </c:pt>
                <c:pt idx="9">
                  <c:v>203456</c:v>
                </c:pt>
                <c:pt idx="10">
                  <c:v>267645</c:v>
                </c:pt>
                <c:pt idx="11">
                  <c:v>252868</c:v>
                </c:pt>
                <c:pt idx="12">
                  <c:v>258597</c:v>
                </c:pt>
                <c:pt idx="13">
                  <c:v>215858</c:v>
                </c:pt>
                <c:pt idx="14">
                  <c:v>218090</c:v>
                </c:pt>
                <c:pt idx="15">
                  <c:v>197204</c:v>
                </c:pt>
                <c:pt idx="16">
                  <c:v>291975</c:v>
                </c:pt>
                <c:pt idx="17">
                  <c:v>227183</c:v>
                </c:pt>
                <c:pt idx="18">
                  <c:v>181335</c:v>
                </c:pt>
                <c:pt idx="19">
                  <c:v>278526</c:v>
                </c:pt>
                <c:pt idx="20">
                  <c:v>244594</c:v>
                </c:pt>
                <c:pt idx="21">
                  <c:v>266362</c:v>
                </c:pt>
                <c:pt idx="22">
                  <c:v>289068</c:v>
                </c:pt>
                <c:pt idx="23">
                  <c:v>332790</c:v>
                </c:pt>
                <c:pt idx="24">
                  <c:v>279788</c:v>
                </c:pt>
                <c:pt idx="25">
                  <c:v>258610</c:v>
                </c:pt>
                <c:pt idx="26">
                  <c:v>384675</c:v>
                </c:pt>
                <c:pt idx="27">
                  <c:v>317630</c:v>
                </c:pt>
                <c:pt idx="28">
                  <c:v>290849</c:v>
                </c:pt>
                <c:pt idx="29">
                  <c:v>289861</c:v>
                </c:pt>
                <c:pt idx="30">
                  <c:v>202997</c:v>
                </c:pt>
                <c:pt idx="31">
                  <c:v>284415</c:v>
                </c:pt>
                <c:pt idx="32">
                  <c:v>268229</c:v>
                </c:pt>
                <c:pt idx="33">
                  <c:v>264977</c:v>
                </c:pt>
                <c:pt idx="34">
                  <c:v>202936</c:v>
                </c:pt>
                <c:pt idx="35">
                  <c:v>190370</c:v>
                </c:pt>
                <c:pt idx="36">
                  <c:v>337054</c:v>
                </c:pt>
                <c:pt idx="37">
                  <c:v>282353</c:v>
                </c:pt>
                <c:pt idx="38">
                  <c:v>192287</c:v>
                </c:pt>
                <c:pt idx="39">
                  <c:v>314928</c:v>
                </c:pt>
                <c:pt idx="40">
                  <c:v>192819</c:v>
                </c:pt>
                <c:pt idx="41">
                  <c:v>285852</c:v>
                </c:pt>
                <c:pt idx="42">
                  <c:v>238662</c:v>
                </c:pt>
                <c:pt idx="43">
                  <c:v>212378</c:v>
                </c:pt>
                <c:pt idx="44">
                  <c:v>200337</c:v>
                </c:pt>
                <c:pt idx="45">
                  <c:v>165196</c:v>
                </c:pt>
                <c:pt idx="46">
                  <c:v>156835</c:v>
                </c:pt>
                <c:pt idx="47">
                  <c:v>145917</c:v>
                </c:pt>
                <c:pt idx="48">
                  <c:v>127870</c:v>
                </c:pt>
                <c:pt idx="49">
                  <c:v>108323</c:v>
                </c:pt>
                <c:pt idx="50">
                  <c:v>135134</c:v>
                </c:pt>
                <c:pt idx="51">
                  <c:v>147015</c:v>
                </c:pt>
                <c:pt idx="52">
                  <c:v>106386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JABOLKA!$B$46:$B$98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JABOLKA!$D$46:$D$98</c:f>
              <c:numCache>
                <c:formatCode>0.00</c:formatCode>
                <c:ptCount val="53"/>
                <c:pt idx="0">
                  <c:v>106.01</c:v>
                </c:pt>
                <c:pt idx="1">
                  <c:v>97.52</c:v>
                </c:pt>
                <c:pt idx="2">
                  <c:v>89.29</c:v>
                </c:pt>
                <c:pt idx="3">
                  <c:v>100.41</c:v>
                </c:pt>
                <c:pt idx="4">
                  <c:v>94.45</c:v>
                </c:pt>
                <c:pt idx="5">
                  <c:v>83.69</c:v>
                </c:pt>
                <c:pt idx="6">
                  <c:v>103.48</c:v>
                </c:pt>
                <c:pt idx="7">
                  <c:v>85.86</c:v>
                </c:pt>
                <c:pt idx="8">
                  <c:v>87.81</c:v>
                </c:pt>
                <c:pt idx="9">
                  <c:v>93.79</c:v>
                </c:pt>
                <c:pt idx="10">
                  <c:v>94.52</c:v>
                </c:pt>
                <c:pt idx="11">
                  <c:v>86.53</c:v>
                </c:pt>
                <c:pt idx="12">
                  <c:v>81.69</c:v>
                </c:pt>
                <c:pt idx="13">
                  <c:v>95.44</c:v>
                </c:pt>
                <c:pt idx="14">
                  <c:v>95.88</c:v>
                </c:pt>
                <c:pt idx="15">
                  <c:v>100.3</c:v>
                </c:pt>
                <c:pt idx="16">
                  <c:v>96.1</c:v>
                </c:pt>
                <c:pt idx="17">
                  <c:v>100.61</c:v>
                </c:pt>
                <c:pt idx="18">
                  <c:v>92.06</c:v>
                </c:pt>
                <c:pt idx="19">
                  <c:v>95.66</c:v>
                </c:pt>
                <c:pt idx="20">
                  <c:v>101.34</c:v>
                </c:pt>
                <c:pt idx="21">
                  <c:v>93.02</c:v>
                </c:pt>
                <c:pt idx="22">
                  <c:v>94.5</c:v>
                </c:pt>
                <c:pt idx="23">
                  <c:v>90.46</c:v>
                </c:pt>
                <c:pt idx="24">
                  <c:v>97.6</c:v>
                </c:pt>
                <c:pt idx="25">
                  <c:v>97.2</c:v>
                </c:pt>
                <c:pt idx="26">
                  <c:v>85.17</c:v>
                </c:pt>
                <c:pt idx="27">
                  <c:v>93.32</c:v>
                </c:pt>
                <c:pt idx="28">
                  <c:v>92.25</c:v>
                </c:pt>
                <c:pt idx="29">
                  <c:v>91.91</c:v>
                </c:pt>
                <c:pt idx="30">
                  <c:v>102.25</c:v>
                </c:pt>
                <c:pt idx="31">
                  <c:v>95.36</c:v>
                </c:pt>
                <c:pt idx="32">
                  <c:v>91.03</c:v>
                </c:pt>
                <c:pt idx="33">
                  <c:v>91.39</c:v>
                </c:pt>
                <c:pt idx="34">
                  <c:v>94.63</c:v>
                </c:pt>
                <c:pt idx="35">
                  <c:v>91.29</c:v>
                </c:pt>
                <c:pt idx="36">
                  <c:v>89.07</c:v>
                </c:pt>
                <c:pt idx="37">
                  <c:v>86.82</c:v>
                </c:pt>
                <c:pt idx="38">
                  <c:v>85.5</c:v>
                </c:pt>
                <c:pt idx="39">
                  <c:v>83.3</c:v>
                </c:pt>
                <c:pt idx="40">
                  <c:v>89.05</c:v>
                </c:pt>
                <c:pt idx="41">
                  <c:v>86.06</c:v>
                </c:pt>
                <c:pt idx="42">
                  <c:v>86.42</c:v>
                </c:pt>
                <c:pt idx="43">
                  <c:v>91.7</c:v>
                </c:pt>
                <c:pt idx="44">
                  <c:v>89.41</c:v>
                </c:pt>
                <c:pt idx="45">
                  <c:v>90.48</c:v>
                </c:pt>
                <c:pt idx="46">
                  <c:v>95.66</c:v>
                </c:pt>
                <c:pt idx="47">
                  <c:v>97.3</c:v>
                </c:pt>
                <c:pt idx="48">
                  <c:v>93.5</c:v>
                </c:pt>
                <c:pt idx="49">
                  <c:v>91.59</c:v>
                </c:pt>
                <c:pt idx="50">
                  <c:v>104.81</c:v>
                </c:pt>
                <c:pt idx="51">
                  <c:v>115.93</c:v>
                </c:pt>
                <c:pt idx="52">
                  <c:v>109.18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2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SORTAH'!$B$17:$B$19</c:f>
              <c:strCache>
                <c:ptCount val="3"/>
                <c:pt idx="0">
                  <c:v>royal gala</c:v>
                </c:pt>
                <c:pt idx="1">
                  <c:v>gala</c:v>
                </c:pt>
                <c:pt idx="2">
                  <c:v>elstar</c:v>
                </c:pt>
              </c:strCache>
            </c:strRef>
          </c:cat>
          <c:val>
            <c:numRef>
              <c:f>'JABOLKA PO SORTAH'!$C$17:$C$19</c:f>
              <c:numCache>
                <c:formatCode>#,##0</c:formatCode>
                <c:ptCount val="3"/>
                <c:pt idx="0">
                  <c:v>53120</c:v>
                </c:pt>
                <c:pt idx="1">
                  <c:v>22547</c:v>
                </c:pt>
                <c:pt idx="2">
                  <c:v>21935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SORTAH'!$B$17:$B$19</c:f>
              <c:strCache>
                <c:ptCount val="3"/>
                <c:pt idx="0">
                  <c:v>royal gala</c:v>
                </c:pt>
                <c:pt idx="1">
                  <c:v>gala</c:v>
                </c:pt>
                <c:pt idx="2">
                  <c:v>elstar</c:v>
                </c:pt>
              </c:strCache>
            </c:strRef>
          </c:cat>
          <c:val>
            <c:numRef>
              <c:f>'JABOLKA PO SORTAH'!$D$17:$D$19</c:f>
              <c:numCache>
                <c:formatCode>0.00</c:formatCode>
                <c:ptCount val="3"/>
                <c:pt idx="0" formatCode="General">
                  <c:v>105.23</c:v>
                </c:pt>
                <c:pt idx="1">
                  <c:v>104.25</c:v>
                </c:pt>
                <c:pt idx="2" formatCode="General">
                  <c:v>113.81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15"/>
          <c:min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12729658792667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SORTAH'!$B$20:$B$23</c:f>
              <c:strCache>
                <c:ptCount val="4"/>
                <c:pt idx="0">
                  <c:v>zlati delišes</c:v>
                </c:pt>
                <c:pt idx="1">
                  <c:v>bio elstar</c:v>
                </c:pt>
                <c:pt idx="2">
                  <c:v>bio sunrise</c:v>
                </c:pt>
                <c:pt idx="3">
                  <c:v>fuji</c:v>
                </c:pt>
              </c:strCache>
            </c:strRef>
          </c:cat>
          <c:val>
            <c:numRef>
              <c:f>'JABOLKA PO SORTAH'!$C$20:$C$23</c:f>
              <c:numCache>
                <c:formatCode>#,##0</c:formatCode>
                <c:ptCount val="4"/>
                <c:pt idx="0">
                  <c:v>5985</c:v>
                </c:pt>
                <c:pt idx="1">
                  <c:v>2260</c:v>
                </c:pt>
                <c:pt idx="2">
                  <c:v>461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SORTAH'!$B$20:$B$23</c:f>
              <c:strCache>
                <c:ptCount val="4"/>
                <c:pt idx="0">
                  <c:v>zlati delišes</c:v>
                </c:pt>
                <c:pt idx="1">
                  <c:v>bio elstar</c:v>
                </c:pt>
                <c:pt idx="2">
                  <c:v>bio sunrise</c:v>
                </c:pt>
                <c:pt idx="3">
                  <c:v>fuji</c:v>
                </c:pt>
              </c:strCache>
            </c:strRef>
          </c:cat>
          <c:val>
            <c:numRef>
              <c:f>'JABOLKA PO SORTAH'!$D$20:$D$23</c:f>
              <c:numCache>
                <c:formatCode>0.00</c:formatCode>
                <c:ptCount val="4"/>
                <c:pt idx="0" formatCode="General">
                  <c:v>102.51</c:v>
                </c:pt>
                <c:pt idx="1">
                  <c:v>230.52</c:v>
                </c:pt>
                <c:pt idx="2">
                  <c:v>77.069999999999993</c:v>
                </c:pt>
                <c:pt idx="3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HRUŠKE!$B$27:$B$60</c:f>
              <c:strCache>
                <c:ptCount val="3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 13 - 30</c:v>
                </c:pt>
                <c:pt idx="31">
                  <c:v>31-33</c:v>
                </c:pt>
                <c:pt idx="32">
                  <c:v>34</c:v>
                </c:pt>
                <c:pt idx="33">
                  <c:v>35</c:v>
                </c:pt>
              </c:strCache>
            </c:strRef>
          </c:cat>
          <c:val>
            <c:numRef>
              <c:f>HRUŠKE!$C$27:$C$60</c:f>
              <c:numCache>
                <c:formatCode>#,##0</c:formatCode>
                <c:ptCount val="34"/>
                <c:pt idx="0">
                  <c:v>18599</c:v>
                </c:pt>
                <c:pt idx="1">
                  <c:v>19702</c:v>
                </c:pt>
                <c:pt idx="2">
                  <c:v>12701</c:v>
                </c:pt>
                <c:pt idx="3">
                  <c:v>38510</c:v>
                </c:pt>
                <c:pt idx="4">
                  <c:v>20555</c:v>
                </c:pt>
                <c:pt idx="5">
                  <c:v>22069</c:v>
                </c:pt>
                <c:pt idx="6">
                  <c:v>18855</c:v>
                </c:pt>
                <c:pt idx="7">
                  <c:v>31583</c:v>
                </c:pt>
                <c:pt idx="8">
                  <c:v>22761</c:v>
                </c:pt>
                <c:pt idx="9">
                  <c:v>22616</c:v>
                </c:pt>
                <c:pt idx="10">
                  <c:v>14792</c:v>
                </c:pt>
                <c:pt idx="11">
                  <c:v>8581</c:v>
                </c:pt>
                <c:pt idx="12">
                  <c:v>5849</c:v>
                </c:pt>
                <c:pt idx="13">
                  <c:v>6465</c:v>
                </c:pt>
                <c:pt idx="14">
                  <c:v>9522</c:v>
                </c:pt>
                <c:pt idx="15">
                  <c:v>1000</c:v>
                </c:pt>
                <c:pt idx="16">
                  <c:v>4060</c:v>
                </c:pt>
                <c:pt idx="17">
                  <c:v>4587</c:v>
                </c:pt>
                <c:pt idx="18">
                  <c:v>8429</c:v>
                </c:pt>
                <c:pt idx="19">
                  <c:v>6219</c:v>
                </c:pt>
                <c:pt idx="20">
                  <c:v>5389</c:v>
                </c:pt>
                <c:pt idx="21">
                  <c:v>4808</c:v>
                </c:pt>
                <c:pt idx="22">
                  <c:v>4183</c:v>
                </c:pt>
                <c:pt idx="23">
                  <c:v>599</c:v>
                </c:pt>
                <c:pt idx="24">
                  <c:v>16</c:v>
                </c:pt>
                <c:pt idx="25">
                  <c:v>0</c:v>
                </c:pt>
                <c:pt idx="26">
                  <c:v>15</c:v>
                </c:pt>
                <c:pt idx="27">
                  <c:v>10</c:v>
                </c:pt>
                <c:pt idx="28">
                  <c:v>11</c:v>
                </c:pt>
                <c:pt idx="29">
                  <c:v>11</c:v>
                </c:pt>
                <c:pt idx="30">
                  <c:v>0</c:v>
                </c:pt>
                <c:pt idx="31">
                  <c:v>0</c:v>
                </c:pt>
                <c:pt idx="32">
                  <c:v>1064</c:v>
                </c:pt>
                <c:pt idx="33">
                  <c:v>11678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HRUŠKE!$B$27:$B$60</c:f>
              <c:strCache>
                <c:ptCount val="3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 13 - 30</c:v>
                </c:pt>
                <c:pt idx="31">
                  <c:v>31-33</c:v>
                </c:pt>
                <c:pt idx="32">
                  <c:v>34</c:v>
                </c:pt>
                <c:pt idx="33">
                  <c:v>35</c:v>
                </c:pt>
              </c:strCache>
            </c:strRef>
          </c:cat>
          <c:val>
            <c:numRef>
              <c:f>HRUŠKE!$D$27:$D$60</c:f>
              <c:numCache>
                <c:formatCode>0.00</c:formatCode>
                <c:ptCount val="34"/>
                <c:pt idx="0">
                  <c:v>145.13</c:v>
                </c:pt>
                <c:pt idx="1">
                  <c:v>143.02000000000001</c:v>
                </c:pt>
                <c:pt idx="2">
                  <c:v>139.6</c:v>
                </c:pt>
                <c:pt idx="3">
                  <c:v>134.74</c:v>
                </c:pt>
                <c:pt idx="4">
                  <c:v>138.66</c:v>
                </c:pt>
                <c:pt idx="5">
                  <c:v>135.94</c:v>
                </c:pt>
                <c:pt idx="6">
                  <c:v>146.53</c:v>
                </c:pt>
                <c:pt idx="7">
                  <c:v>142.55000000000001</c:v>
                </c:pt>
                <c:pt idx="8">
                  <c:v>143.6</c:v>
                </c:pt>
                <c:pt idx="9">
                  <c:v>142.47999999999999</c:v>
                </c:pt>
                <c:pt idx="10">
                  <c:v>141.97999999999999</c:v>
                </c:pt>
                <c:pt idx="11">
                  <c:v>131.24</c:v>
                </c:pt>
                <c:pt idx="12">
                  <c:v>146.06</c:v>
                </c:pt>
                <c:pt idx="13">
                  <c:v>144.27000000000001</c:v>
                </c:pt>
                <c:pt idx="14">
                  <c:v>144.04</c:v>
                </c:pt>
                <c:pt idx="15" formatCode="General">
                  <c:v>145.88999999999999</c:v>
                </c:pt>
                <c:pt idx="16" formatCode="General">
                  <c:v>145.94999999999999</c:v>
                </c:pt>
                <c:pt idx="17" formatCode="General">
                  <c:v>148.5</c:v>
                </c:pt>
                <c:pt idx="18" formatCode="#,##0.00">
                  <c:v>145.22999999999999</c:v>
                </c:pt>
                <c:pt idx="19" formatCode="#,##0.00">
                  <c:v>141.97999999999999</c:v>
                </c:pt>
                <c:pt idx="20" formatCode="#,##0.00">
                  <c:v>145.24</c:v>
                </c:pt>
                <c:pt idx="21" formatCode="#,##0.00">
                  <c:v>141.76</c:v>
                </c:pt>
                <c:pt idx="22" formatCode="#,##0.00">
                  <c:v>150.72</c:v>
                </c:pt>
                <c:pt idx="23" formatCode="#,##0.00">
                  <c:v>168.74</c:v>
                </c:pt>
                <c:pt idx="24" formatCode="#,##0.00">
                  <c:v>182.63</c:v>
                </c:pt>
                <c:pt idx="26" formatCode="#,##0.00">
                  <c:v>182.68</c:v>
                </c:pt>
                <c:pt idx="27" formatCode="#,##0.00">
                  <c:v>182.68</c:v>
                </c:pt>
                <c:pt idx="28" formatCode="#,##0.00">
                  <c:v>182.64</c:v>
                </c:pt>
                <c:pt idx="29" formatCode="#,##0.00">
                  <c:v>182.65</c:v>
                </c:pt>
                <c:pt idx="32" formatCode="#,##0.00">
                  <c:v>223.27</c:v>
                </c:pt>
                <c:pt idx="33" formatCode="#,##0.00">
                  <c:v>203.54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JAGODE!$B$34:$B$64</c:f>
              <c:strCache>
                <c:ptCount val="31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  <c:pt idx="29">
                  <c:v>34</c:v>
                </c:pt>
                <c:pt idx="30">
                  <c:v>35</c:v>
                </c:pt>
              </c:strCache>
            </c:strRef>
          </c:cat>
          <c:val>
            <c:numRef>
              <c:f>JAGODE!$C$34:$C$64</c:f>
              <c:numCache>
                <c:formatCode>#,##0</c:formatCode>
                <c:ptCount val="31"/>
                <c:pt idx="0">
                  <c:v>0</c:v>
                </c:pt>
                <c:pt idx="1">
                  <c:v>352</c:v>
                </c:pt>
                <c:pt idx="2">
                  <c:v>0</c:v>
                </c:pt>
                <c:pt idx="3">
                  <c:v>304</c:v>
                </c:pt>
                <c:pt idx="4">
                  <c:v>1040</c:v>
                </c:pt>
                <c:pt idx="5">
                  <c:v>1552</c:v>
                </c:pt>
                <c:pt idx="6">
                  <c:v>176</c:v>
                </c:pt>
                <c:pt idx="7">
                  <c:v>888</c:v>
                </c:pt>
                <c:pt idx="8">
                  <c:v>1878</c:v>
                </c:pt>
                <c:pt idx="9">
                  <c:v>1772</c:v>
                </c:pt>
                <c:pt idx="10">
                  <c:v>762</c:v>
                </c:pt>
                <c:pt idx="11">
                  <c:v>815</c:v>
                </c:pt>
                <c:pt idx="12">
                  <c:v>0</c:v>
                </c:pt>
                <c:pt idx="13">
                  <c:v>0</c:v>
                </c:pt>
                <c:pt idx="14">
                  <c:v>500</c:v>
                </c:pt>
                <c:pt idx="15">
                  <c:v>8390</c:v>
                </c:pt>
                <c:pt idx="16">
                  <c:v>26917</c:v>
                </c:pt>
                <c:pt idx="17">
                  <c:v>71487</c:v>
                </c:pt>
                <c:pt idx="18">
                  <c:v>87018</c:v>
                </c:pt>
                <c:pt idx="19">
                  <c:v>50927</c:v>
                </c:pt>
                <c:pt idx="20">
                  <c:v>13264</c:v>
                </c:pt>
                <c:pt idx="21">
                  <c:v>300</c:v>
                </c:pt>
                <c:pt idx="22">
                  <c:v>0</c:v>
                </c:pt>
                <c:pt idx="23">
                  <c:v>0</c:v>
                </c:pt>
                <c:pt idx="24">
                  <c:v>2210</c:v>
                </c:pt>
                <c:pt idx="25">
                  <c:v>1825</c:v>
                </c:pt>
                <c:pt idx="26">
                  <c:v>0</c:v>
                </c:pt>
                <c:pt idx="27">
                  <c:v>255</c:v>
                </c:pt>
                <c:pt idx="28">
                  <c:v>0</c:v>
                </c:pt>
                <c:pt idx="29">
                  <c:v>2215</c:v>
                </c:pt>
                <c:pt idx="30">
                  <c:v>3180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JAGODE!$B$34:$B$64</c:f>
              <c:strCache>
                <c:ptCount val="31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  <c:pt idx="29">
                  <c:v>34</c:v>
                </c:pt>
                <c:pt idx="30">
                  <c:v>35</c:v>
                </c:pt>
              </c:strCache>
            </c:strRef>
          </c:cat>
          <c:val>
            <c:numRef>
              <c:f>JAGODE!$D$34:$D$64</c:f>
              <c:numCache>
                <c:formatCode>0.00</c:formatCode>
                <c:ptCount val="31"/>
                <c:pt idx="1">
                  <c:v>779.09</c:v>
                </c:pt>
                <c:pt idx="3">
                  <c:v>840</c:v>
                </c:pt>
                <c:pt idx="4">
                  <c:v>824.15</c:v>
                </c:pt>
                <c:pt idx="5">
                  <c:v>815.31</c:v>
                </c:pt>
                <c:pt idx="6">
                  <c:v>740</c:v>
                </c:pt>
                <c:pt idx="7">
                  <c:v>825.77</c:v>
                </c:pt>
                <c:pt idx="8">
                  <c:v>829.31</c:v>
                </c:pt>
                <c:pt idx="9">
                  <c:v>887.4</c:v>
                </c:pt>
                <c:pt idx="10">
                  <c:v>977.74</c:v>
                </c:pt>
                <c:pt idx="11">
                  <c:v>872.85</c:v>
                </c:pt>
                <c:pt idx="14">
                  <c:v>600</c:v>
                </c:pt>
                <c:pt idx="15">
                  <c:v>556.62</c:v>
                </c:pt>
                <c:pt idx="16">
                  <c:v>587.58000000000004</c:v>
                </c:pt>
                <c:pt idx="17">
                  <c:v>387.74</c:v>
                </c:pt>
                <c:pt idx="18">
                  <c:v>354.3</c:v>
                </c:pt>
                <c:pt idx="19">
                  <c:v>360.65</c:v>
                </c:pt>
                <c:pt idx="20">
                  <c:v>572.29</c:v>
                </c:pt>
                <c:pt idx="21">
                  <c:v>600</c:v>
                </c:pt>
                <c:pt idx="24">
                  <c:v>660</c:v>
                </c:pt>
                <c:pt idx="25">
                  <c:v>660</c:v>
                </c:pt>
                <c:pt idx="27">
                  <c:v>660</c:v>
                </c:pt>
                <c:pt idx="29">
                  <c:v>660</c:v>
                </c:pt>
                <c:pt idx="30">
                  <c:v>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BRESKVE!$B$26:$B$36</c:f>
              <c:strCache>
                <c:ptCount val="11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</c:strCache>
            </c:strRef>
          </c:cat>
          <c:val>
            <c:numRef>
              <c:f>BRESKVE!$C$26:$C$36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286</c:v>
                </c:pt>
                <c:pt idx="3">
                  <c:v>21878</c:v>
                </c:pt>
                <c:pt idx="4">
                  <c:v>53238</c:v>
                </c:pt>
                <c:pt idx="5">
                  <c:v>60290</c:v>
                </c:pt>
                <c:pt idx="6">
                  <c:v>54824</c:v>
                </c:pt>
                <c:pt idx="7">
                  <c:v>17378</c:v>
                </c:pt>
                <c:pt idx="8">
                  <c:v>264</c:v>
                </c:pt>
                <c:pt idx="9">
                  <c:v>0</c:v>
                </c:pt>
                <c:pt idx="1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BRESKVE!$B$26:$B$36</c:f>
              <c:strCache>
                <c:ptCount val="11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</c:strCache>
            </c:strRef>
          </c:cat>
          <c:val>
            <c:numRef>
              <c:f>BRESKVE!$D$26:$D$36</c:f>
              <c:numCache>
                <c:formatCode>0.00</c:formatCode>
                <c:ptCount val="11"/>
                <c:pt idx="2">
                  <c:v>246.59</c:v>
                </c:pt>
                <c:pt idx="3">
                  <c:v>179.12</c:v>
                </c:pt>
                <c:pt idx="4">
                  <c:v>179.07</c:v>
                </c:pt>
                <c:pt idx="5">
                  <c:v>184.21</c:v>
                </c:pt>
                <c:pt idx="6">
                  <c:v>179.09</c:v>
                </c:pt>
                <c:pt idx="7">
                  <c:v>181.9</c:v>
                </c:pt>
                <c:pt idx="8">
                  <c:v>242.85</c:v>
                </c:pt>
                <c:pt idx="10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87</v>
      </c>
      <c r="B14" s="2" t="s">
        <v>50</v>
      </c>
    </row>
    <row r="15" spans="1:2" x14ac:dyDescent="0.35">
      <c r="A15" s="3" t="s">
        <v>88</v>
      </c>
      <c r="B15" s="2" t="s">
        <v>0</v>
      </c>
    </row>
    <row r="16" spans="1:2" x14ac:dyDescent="0.35">
      <c r="A16" s="3" t="s">
        <v>89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35. teden (25.8.2025 - 31.8.2025)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106386</v>
      </c>
      <c r="C6" s="79">
        <v>109.18</v>
      </c>
      <c r="D6" s="79">
        <v>-6.75</v>
      </c>
      <c r="E6" s="131">
        <v>-5.8224790822047789E-2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63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>
        <v>285852</v>
      </c>
      <c r="D87" s="34">
        <v>86.06</v>
      </c>
    </row>
    <row r="88" spans="1:4" x14ac:dyDescent="0.35">
      <c r="A88" s="76"/>
      <c r="B88" s="88">
        <v>25</v>
      </c>
      <c r="C88" s="6">
        <v>238662</v>
      </c>
      <c r="D88" s="5">
        <v>86.42</v>
      </c>
    </row>
    <row r="89" spans="1:4" x14ac:dyDescent="0.35">
      <c r="A89" s="74"/>
      <c r="B89" s="88">
        <v>26</v>
      </c>
      <c r="C89" s="32">
        <v>212378</v>
      </c>
      <c r="D89" s="34">
        <v>91.7</v>
      </c>
    </row>
    <row r="90" spans="1:4" x14ac:dyDescent="0.35">
      <c r="A90" s="76"/>
      <c r="B90" s="88">
        <v>27</v>
      </c>
      <c r="C90" s="32">
        <v>200337</v>
      </c>
      <c r="D90" s="34">
        <v>89.41</v>
      </c>
    </row>
    <row r="91" spans="1:4" x14ac:dyDescent="0.35">
      <c r="A91" s="74"/>
      <c r="B91" s="88">
        <v>28</v>
      </c>
      <c r="C91" s="32">
        <v>165196</v>
      </c>
      <c r="D91" s="34">
        <v>90.48</v>
      </c>
    </row>
    <row r="92" spans="1:4" x14ac:dyDescent="0.35">
      <c r="A92" s="76"/>
      <c r="B92" s="88">
        <v>29</v>
      </c>
      <c r="C92" s="6">
        <v>156835</v>
      </c>
      <c r="D92" s="5">
        <v>95.66</v>
      </c>
    </row>
    <row r="93" spans="1:4" x14ac:dyDescent="0.35">
      <c r="A93" s="76"/>
      <c r="B93" s="88">
        <v>30</v>
      </c>
      <c r="C93" s="32">
        <v>145917</v>
      </c>
      <c r="D93" s="34">
        <v>97.3</v>
      </c>
    </row>
    <row r="94" spans="1:4" x14ac:dyDescent="0.35">
      <c r="A94" s="76"/>
      <c r="B94" s="88">
        <v>31</v>
      </c>
      <c r="C94" s="6">
        <v>127870</v>
      </c>
      <c r="D94" s="5">
        <v>93.5</v>
      </c>
    </row>
    <row r="95" spans="1:4" x14ac:dyDescent="0.35">
      <c r="A95" s="76"/>
      <c r="B95" s="88">
        <v>32</v>
      </c>
      <c r="C95" s="32">
        <v>108323</v>
      </c>
      <c r="D95" s="34">
        <v>91.59</v>
      </c>
    </row>
    <row r="96" spans="1:4" x14ac:dyDescent="0.35">
      <c r="A96" s="76"/>
      <c r="B96" s="88">
        <v>33</v>
      </c>
      <c r="C96" s="6">
        <v>135134</v>
      </c>
      <c r="D96" s="5">
        <v>104.81</v>
      </c>
    </row>
    <row r="97" spans="1:4" x14ac:dyDescent="0.35">
      <c r="A97" s="76"/>
      <c r="B97" s="88">
        <v>34</v>
      </c>
      <c r="C97" s="32">
        <v>147015</v>
      </c>
      <c r="D97" s="34">
        <v>115.93</v>
      </c>
    </row>
    <row r="98" spans="1:4" x14ac:dyDescent="0.35">
      <c r="A98" s="76"/>
      <c r="B98" s="88">
        <v>35</v>
      </c>
      <c r="C98" s="6">
        <v>106386</v>
      </c>
      <c r="D98" s="5">
        <v>109.18</v>
      </c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64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65</v>
      </c>
      <c r="H120" s="10" t="s">
        <v>66</v>
      </c>
      <c r="K120" s="3" t="s">
        <v>67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>
        <v>91.7</v>
      </c>
      <c r="G146" s="46">
        <v>0.43999999999999773</v>
      </c>
      <c r="H146" s="16">
        <v>4.8213894367741261E-3</v>
      </c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>
        <v>89.41</v>
      </c>
      <c r="G147" s="46">
        <v>5.9500000000000028</v>
      </c>
      <c r="H147" s="16">
        <v>7.1291636712197404E-2</v>
      </c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>
        <v>90.48</v>
      </c>
      <c r="G148" s="46">
        <v>-0.40999999999999659</v>
      </c>
      <c r="H148" s="16">
        <v>-4.5109472989327548E-3</v>
      </c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>
        <v>95.66</v>
      </c>
      <c r="G149" s="46">
        <v>0.14000000000000057</v>
      </c>
      <c r="H149" s="16">
        <v>1.4656616415409385E-3</v>
      </c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>
        <v>97.3</v>
      </c>
      <c r="G150" s="46">
        <v>10.420000000000002</v>
      </c>
      <c r="H150" s="16">
        <v>0.11993554327808464</v>
      </c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>
        <v>93.5</v>
      </c>
      <c r="G151" s="46">
        <v>11.459999999999994</v>
      </c>
      <c r="H151" s="16">
        <v>0.13968795709410031</v>
      </c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>
        <v>91.59</v>
      </c>
      <c r="G152" s="46">
        <v>-8.4200000000000017</v>
      </c>
      <c r="H152" s="16">
        <v>-8.4191580841915803E-2</v>
      </c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>
        <v>104.81</v>
      </c>
      <c r="G153" s="46">
        <v>-2.980000000000004</v>
      </c>
      <c r="H153" s="16">
        <v>-2.7646349383059654E-2</v>
      </c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>
        <v>115.93</v>
      </c>
      <c r="G154" s="46">
        <v>7.1700000000000017</v>
      </c>
      <c r="H154" s="16">
        <v>6.5924972416329553E-2</v>
      </c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>
        <v>109.18</v>
      </c>
      <c r="G155" s="46">
        <v>3.1700000000000017</v>
      </c>
      <c r="H155" s="16">
        <v>2.9902839354777777E-2</v>
      </c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35. teden (25.8.2025 - 31.8.2025)</v>
      </c>
      <c r="M1" s="21" t="s">
        <v>53</v>
      </c>
      <c r="N1" s="4" t="str">
        <f>'OSNOVNO POROČILO'!A14</f>
        <v>35. teden (25.8.2025 - 31.8.2025)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0" t="s">
        <v>26</v>
      </c>
      <c r="D4" s="164"/>
      <c r="E4" s="170"/>
    </row>
    <row r="5" spans="2:15" x14ac:dyDescent="0.35">
      <c r="B5" s="120" t="s">
        <v>19</v>
      </c>
      <c r="C5" s="161" t="s">
        <v>26</v>
      </c>
      <c r="D5" s="165"/>
      <c r="E5" s="163"/>
    </row>
    <row r="6" spans="2:15" x14ac:dyDescent="0.35">
      <c r="B6" s="120" t="s">
        <v>20</v>
      </c>
      <c r="C6" s="161">
        <v>102.51</v>
      </c>
      <c r="D6" s="165">
        <v>7.0300000000000011</v>
      </c>
      <c r="E6" s="163">
        <v>7.3627984918307465E-2</v>
      </c>
    </row>
    <row r="7" spans="2:15" x14ac:dyDescent="0.35">
      <c r="B7" s="120" t="s">
        <v>21</v>
      </c>
      <c r="C7" s="161">
        <v>104.25</v>
      </c>
      <c r="D7" s="165">
        <v>-1.4500000000000028</v>
      </c>
      <c r="E7" s="171">
        <v>-1.3718070009460792E-2</v>
      </c>
    </row>
    <row r="8" spans="2:15" x14ac:dyDescent="0.35">
      <c r="B8" s="120" t="s">
        <v>22</v>
      </c>
      <c r="C8" s="161" t="s">
        <v>26</v>
      </c>
      <c r="D8" s="165"/>
      <c r="E8" s="163"/>
      <c r="O8" s="4"/>
    </row>
    <row r="9" spans="2:15" ht="15" thickBot="1" x14ac:dyDescent="0.4">
      <c r="B9" s="121" t="s">
        <v>23</v>
      </c>
      <c r="C9" s="162" t="s">
        <v>26</v>
      </c>
      <c r="D9" s="166"/>
      <c r="E9" s="169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2" t="s">
        <v>79</v>
      </c>
      <c r="C17" s="150">
        <v>53120</v>
      </c>
      <c r="D17" s="154">
        <v>105.23</v>
      </c>
    </row>
    <row r="18" spans="1:5" x14ac:dyDescent="0.35">
      <c r="B18" s="153" t="s">
        <v>21</v>
      </c>
      <c r="C18" s="151">
        <v>22547</v>
      </c>
      <c r="D18" s="155">
        <v>104.25</v>
      </c>
    </row>
    <row r="19" spans="1:5" x14ac:dyDescent="0.35">
      <c r="B19" s="153" t="s">
        <v>81</v>
      </c>
      <c r="C19" s="151">
        <v>21935</v>
      </c>
      <c r="D19" s="156">
        <v>113.81</v>
      </c>
    </row>
    <row r="20" spans="1:5" x14ac:dyDescent="0.35">
      <c r="B20" s="153" t="s">
        <v>20</v>
      </c>
      <c r="C20" s="151">
        <v>5985</v>
      </c>
      <c r="D20" s="156">
        <v>102.51</v>
      </c>
    </row>
    <row r="21" spans="1:5" x14ac:dyDescent="0.35">
      <c r="B21" s="153" t="s">
        <v>84</v>
      </c>
      <c r="C21" s="151">
        <v>2260</v>
      </c>
      <c r="D21" s="155">
        <v>230.52</v>
      </c>
    </row>
    <row r="22" spans="1:5" x14ac:dyDescent="0.35">
      <c r="B22" s="153" t="s">
        <v>80</v>
      </c>
      <c r="C22" s="151">
        <v>461</v>
      </c>
      <c r="D22" s="155">
        <v>77.069999999999993</v>
      </c>
    </row>
    <row r="23" spans="1:5" ht="15" thickBot="1" x14ac:dyDescent="0.4">
      <c r="B23" s="178" t="s">
        <v>90</v>
      </c>
      <c r="C23" s="179">
        <v>78</v>
      </c>
      <c r="D23" s="180">
        <v>110</v>
      </c>
    </row>
    <row r="24" spans="1:5" x14ac:dyDescent="0.35">
      <c r="B24" s="101"/>
      <c r="C24" s="172"/>
      <c r="D24" s="173"/>
    </row>
    <row r="25" spans="1:5" x14ac:dyDescent="0.35">
      <c r="B25" s="101"/>
      <c r="C25" s="172"/>
      <c r="D25" s="173"/>
    </row>
    <row r="26" spans="1:5" x14ac:dyDescent="0.35">
      <c r="A26"/>
      <c r="B26" s="31"/>
      <c r="C26" s="174"/>
      <c r="D26" s="174"/>
    </row>
    <row r="27" spans="1:5" x14ac:dyDescent="0.35">
      <c r="A27"/>
      <c r="C27" s="110"/>
      <c r="D27" s="110"/>
    </row>
    <row r="28" spans="1:5" x14ac:dyDescent="0.35">
      <c r="A28"/>
      <c r="C28" s="110"/>
      <c r="D28" s="110"/>
    </row>
    <row r="29" spans="1:5" x14ac:dyDescent="0.35">
      <c r="A29"/>
      <c r="C29" s="110"/>
      <c r="D29" s="110"/>
    </row>
    <row r="30" spans="1:5" x14ac:dyDescent="0.35">
      <c r="A30" s="31"/>
      <c r="C30" s="110"/>
      <c r="D30" s="110"/>
    </row>
    <row r="31" spans="1:5" x14ac:dyDescent="0.35">
      <c r="A31" s="31"/>
      <c r="C31" s="110"/>
      <c r="D31" s="110"/>
      <c r="E31" s="31"/>
    </row>
    <row r="32" spans="1:5" x14ac:dyDescent="0.35">
      <c r="A32" s="31"/>
      <c r="C32" s="110"/>
      <c r="D32" s="110"/>
      <c r="E32" s="31"/>
    </row>
    <row r="33" spans="1:5" x14ac:dyDescent="0.35">
      <c r="A33" s="31"/>
      <c r="C33" s="110"/>
      <c r="D33" s="110"/>
      <c r="E33" s="31"/>
    </row>
    <row r="34" spans="1:5" x14ac:dyDescent="0.35">
      <c r="C34" s="110"/>
      <c r="D34" s="110"/>
    </row>
    <row r="35" spans="1:5" x14ac:dyDescent="0.35">
      <c r="C35" s="110"/>
      <c r="D35" s="110"/>
    </row>
    <row r="36" spans="1:5" x14ac:dyDescent="0.35">
      <c r="C36" s="110"/>
      <c r="D36" s="110"/>
    </row>
    <row r="37" spans="1:5" x14ac:dyDescent="0.35">
      <c r="C37" s="110"/>
      <c r="D37" s="110"/>
    </row>
    <row r="38" spans="1:5" x14ac:dyDescent="0.35">
      <c r="C38" s="110"/>
      <c r="D38" s="110"/>
    </row>
    <row r="39" spans="1:5" x14ac:dyDescent="0.35">
      <c r="A39"/>
      <c r="C39" s="110"/>
      <c r="D39" s="110"/>
    </row>
    <row r="40" spans="1:5" x14ac:dyDescent="0.35">
      <c r="A40"/>
      <c r="C40" s="110"/>
      <c r="D40" s="110"/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35. teden (25.8.2025 - 31.8.2025)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11678</v>
      </c>
      <c r="C6" s="123">
        <v>203.54</v>
      </c>
      <c r="D6" s="181">
        <v>-19.730000000000018</v>
      </c>
      <c r="E6" s="182">
        <v>-8.8368343261521987E-2</v>
      </c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35. teden (25.8.2025 - 31.8.2025)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85</v>
      </c>
      <c r="C12" s="157">
        <v>11678</v>
      </c>
      <c r="D12" s="158">
        <v>203.54</v>
      </c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69</v>
      </c>
    </row>
    <row r="18" spans="1:6" ht="15" thickBot="1" x14ac:dyDescent="0.4">
      <c r="F18" s="3" t="s">
        <v>68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5" x14ac:dyDescent="0.35">
      <c r="B33" s="98">
        <v>41</v>
      </c>
      <c r="C33" s="95">
        <v>18855</v>
      </c>
      <c r="D33" s="67">
        <v>146.53</v>
      </c>
      <c r="E33" s="4"/>
    </row>
    <row r="34" spans="1:5" x14ac:dyDescent="0.35">
      <c r="B34" s="98">
        <v>42</v>
      </c>
      <c r="C34" s="95">
        <v>31583</v>
      </c>
      <c r="D34" s="67">
        <v>142.55000000000001</v>
      </c>
    </row>
    <row r="35" spans="1:5" x14ac:dyDescent="0.35">
      <c r="B35" s="98">
        <v>43</v>
      </c>
      <c r="C35" s="95">
        <v>22761</v>
      </c>
      <c r="D35" s="67">
        <v>143.6</v>
      </c>
    </row>
    <row r="36" spans="1:5" x14ac:dyDescent="0.35">
      <c r="B36" s="98">
        <v>44</v>
      </c>
      <c r="C36" s="95">
        <v>22616</v>
      </c>
      <c r="D36" s="67">
        <v>142.47999999999999</v>
      </c>
    </row>
    <row r="37" spans="1:5" x14ac:dyDescent="0.35">
      <c r="B37" s="98">
        <v>45</v>
      </c>
      <c r="C37" s="95">
        <v>14792</v>
      </c>
      <c r="D37" s="67">
        <v>141.97999999999999</v>
      </c>
    </row>
    <row r="38" spans="1:5" x14ac:dyDescent="0.35">
      <c r="B38" s="98">
        <v>46</v>
      </c>
      <c r="C38" s="95">
        <v>8581</v>
      </c>
      <c r="D38" s="67">
        <v>131.24</v>
      </c>
    </row>
    <row r="39" spans="1:5" x14ac:dyDescent="0.35">
      <c r="B39" s="98">
        <v>47</v>
      </c>
      <c r="C39" s="95">
        <v>5849</v>
      </c>
      <c r="D39" s="67">
        <v>146.06</v>
      </c>
    </row>
    <row r="40" spans="1:5" x14ac:dyDescent="0.35">
      <c r="B40" s="98">
        <v>48</v>
      </c>
      <c r="C40" s="95">
        <v>6465</v>
      </c>
      <c r="D40" s="67">
        <v>144.27000000000001</v>
      </c>
    </row>
    <row r="41" spans="1:5" x14ac:dyDescent="0.35">
      <c r="B41" s="98">
        <v>49</v>
      </c>
      <c r="C41" s="95">
        <v>9522</v>
      </c>
      <c r="D41" s="67">
        <v>144.04</v>
      </c>
    </row>
    <row r="42" spans="1:5" x14ac:dyDescent="0.35">
      <c r="B42" s="98">
        <v>50</v>
      </c>
      <c r="C42" s="95">
        <v>1000</v>
      </c>
      <c r="D42" s="68">
        <v>145.88999999999999</v>
      </c>
    </row>
    <row r="43" spans="1:5" x14ac:dyDescent="0.35">
      <c r="B43" s="98">
        <v>51</v>
      </c>
      <c r="C43" s="95">
        <v>4060</v>
      </c>
      <c r="D43" s="68">
        <v>145.94999999999999</v>
      </c>
    </row>
    <row r="44" spans="1:5" ht="15" thickBot="1" x14ac:dyDescent="0.4">
      <c r="B44" s="98">
        <v>52</v>
      </c>
      <c r="C44" s="95">
        <v>4587</v>
      </c>
      <c r="D44" s="68">
        <v>148.5</v>
      </c>
    </row>
    <row r="45" spans="1:5" ht="15" thickBot="1" x14ac:dyDescent="0.4">
      <c r="A45" s="129">
        <v>2025</v>
      </c>
      <c r="B45" s="104">
        <v>1</v>
      </c>
      <c r="C45" s="96">
        <v>8429</v>
      </c>
      <c r="D45" s="70">
        <v>145.22999999999999</v>
      </c>
    </row>
    <row r="46" spans="1:5" x14ac:dyDescent="0.35">
      <c r="B46" s="99">
        <v>2</v>
      </c>
      <c r="C46" s="95">
        <v>6219</v>
      </c>
      <c r="D46" s="69">
        <v>141.97999999999999</v>
      </c>
    </row>
    <row r="47" spans="1:5" x14ac:dyDescent="0.35">
      <c r="B47" s="133">
        <v>3</v>
      </c>
      <c r="C47" s="96">
        <v>5389</v>
      </c>
      <c r="D47" s="70">
        <v>145.24</v>
      </c>
    </row>
    <row r="48" spans="1:5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77</v>
      </c>
      <c r="C57" s="95" t="s">
        <v>26</v>
      </c>
      <c r="D57" s="69"/>
    </row>
    <row r="58" spans="1:5" x14ac:dyDescent="0.35">
      <c r="A58" s="31"/>
      <c r="B58" s="99" t="s">
        <v>82</v>
      </c>
      <c r="C58" s="95" t="s">
        <v>26</v>
      </c>
      <c r="D58" s="69"/>
    </row>
    <row r="59" spans="1:5" x14ac:dyDescent="0.35">
      <c r="B59" s="99">
        <v>34</v>
      </c>
      <c r="C59" s="95">
        <v>1064</v>
      </c>
      <c r="D59" s="69">
        <v>223.27</v>
      </c>
    </row>
    <row r="60" spans="1:5" x14ac:dyDescent="0.35">
      <c r="B60" s="99">
        <v>35</v>
      </c>
      <c r="C60" s="95">
        <v>11678</v>
      </c>
      <c r="D60" s="69">
        <v>203.54</v>
      </c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2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5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35. teden (25.8.2025 - 31.8.2025)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3180</v>
      </c>
      <c r="C6" s="124">
        <v>660</v>
      </c>
      <c r="D6" s="123">
        <v>0</v>
      </c>
      <c r="E6" s="159">
        <v>0</v>
      </c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35. teden (25.8.2025 - 31.8.2025)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ht="15" thickBot="1" x14ac:dyDescent="0.4">
      <c r="B12" s="13" t="s">
        <v>86</v>
      </c>
      <c r="C12" s="167">
        <v>3180</v>
      </c>
      <c r="D12" s="168">
        <v>660</v>
      </c>
    </row>
    <row r="14" spans="1:7" x14ac:dyDescent="0.35">
      <c r="F14" t="s">
        <v>70</v>
      </c>
    </row>
    <row r="15" spans="1:7" x14ac:dyDescent="0.35">
      <c r="B15" t="s">
        <v>71</v>
      </c>
    </row>
    <row r="16" spans="1:7" ht="15" thickBot="1" x14ac:dyDescent="0.4"/>
    <row r="17" spans="2:4" ht="29.5" thickBot="1" x14ac:dyDescent="0.4">
      <c r="B17" s="61" t="s">
        <v>10</v>
      </c>
      <c r="C17" s="11" t="s">
        <v>16</v>
      </c>
      <c r="D17" s="61" t="s">
        <v>8</v>
      </c>
    </row>
    <row r="18" spans="2:4" x14ac:dyDescent="0.35">
      <c r="B18" s="146">
        <v>16</v>
      </c>
      <c r="C18" s="147">
        <v>4764</v>
      </c>
      <c r="D18" s="52">
        <v>577.91999999999996</v>
      </c>
    </row>
    <row r="19" spans="2:4" x14ac:dyDescent="0.35">
      <c r="B19" s="148">
        <v>17</v>
      </c>
      <c r="C19" s="145">
        <v>11302</v>
      </c>
      <c r="D19" s="53">
        <v>579.44000000000005</v>
      </c>
    </row>
    <row r="20" spans="2:4" x14ac:dyDescent="0.35">
      <c r="B20" s="148">
        <v>18</v>
      </c>
      <c r="C20" s="145">
        <v>28608</v>
      </c>
      <c r="D20" s="53">
        <v>565.13</v>
      </c>
    </row>
    <row r="21" spans="2:4" x14ac:dyDescent="0.35">
      <c r="B21" s="148">
        <v>19</v>
      </c>
      <c r="C21" s="145">
        <v>61243</v>
      </c>
      <c r="D21" s="53">
        <v>543.82000000000005</v>
      </c>
    </row>
    <row r="22" spans="2:4" x14ac:dyDescent="0.35">
      <c r="B22" s="148">
        <v>20</v>
      </c>
      <c r="C22" s="145">
        <v>62527</v>
      </c>
      <c r="D22" s="53">
        <v>536.66</v>
      </c>
    </row>
    <row r="23" spans="2:4" x14ac:dyDescent="0.35">
      <c r="B23" s="148">
        <v>21</v>
      </c>
      <c r="C23" s="145">
        <v>38413</v>
      </c>
      <c r="D23" s="53">
        <v>533.98</v>
      </c>
    </row>
    <row r="24" spans="2:4" x14ac:dyDescent="0.35">
      <c r="B24" s="148">
        <v>22</v>
      </c>
      <c r="C24" s="145">
        <v>8791</v>
      </c>
      <c r="D24" s="53">
        <v>528.94000000000005</v>
      </c>
    </row>
    <row r="25" spans="2:4" x14ac:dyDescent="0.35">
      <c r="B25" s="148">
        <v>23</v>
      </c>
      <c r="C25" s="145">
        <v>3242</v>
      </c>
      <c r="D25" s="53">
        <v>543.15</v>
      </c>
    </row>
    <row r="26" spans="2:4" x14ac:dyDescent="0.35">
      <c r="B26" s="148">
        <v>24</v>
      </c>
      <c r="C26" s="145">
        <v>1985</v>
      </c>
      <c r="D26" s="53">
        <v>555.11</v>
      </c>
    </row>
    <row r="27" spans="2:4" x14ac:dyDescent="0.35">
      <c r="B27" s="148">
        <v>25</v>
      </c>
      <c r="C27" s="145">
        <v>4145</v>
      </c>
      <c r="D27" s="53">
        <v>560.36</v>
      </c>
    </row>
    <row r="28" spans="2:4" x14ac:dyDescent="0.35">
      <c r="B28" s="148">
        <v>26</v>
      </c>
      <c r="C28" s="145">
        <v>4409</v>
      </c>
      <c r="D28" s="53">
        <v>635.89</v>
      </c>
    </row>
    <row r="29" spans="2:4" x14ac:dyDescent="0.35">
      <c r="B29" s="148">
        <v>27</v>
      </c>
      <c r="C29" s="145">
        <v>5033</v>
      </c>
      <c r="D29" s="53">
        <v>704.76</v>
      </c>
    </row>
    <row r="30" spans="2:4" x14ac:dyDescent="0.35">
      <c r="B30" s="148">
        <v>28</v>
      </c>
      <c r="C30" s="145">
        <v>1776</v>
      </c>
      <c r="D30" s="53">
        <v>740</v>
      </c>
    </row>
    <row r="31" spans="2:4" x14ac:dyDescent="0.35">
      <c r="B31" s="148">
        <v>29</v>
      </c>
      <c r="C31" s="145">
        <v>716</v>
      </c>
      <c r="D31" s="53">
        <v>740</v>
      </c>
    </row>
    <row r="32" spans="2:4" x14ac:dyDescent="0.35">
      <c r="B32" s="148">
        <v>30</v>
      </c>
      <c r="C32" s="145">
        <v>140</v>
      </c>
      <c r="D32" s="53">
        <v>740</v>
      </c>
    </row>
    <row r="33" spans="1:4" x14ac:dyDescent="0.35">
      <c r="B33" s="148">
        <v>31</v>
      </c>
      <c r="C33" s="145">
        <v>276</v>
      </c>
      <c r="D33" s="53">
        <v>740</v>
      </c>
    </row>
    <row r="34" spans="1:4" x14ac:dyDescent="0.35">
      <c r="B34" s="148" t="s">
        <v>61</v>
      </c>
      <c r="C34" s="145" t="s">
        <v>26</v>
      </c>
      <c r="D34" s="53"/>
    </row>
    <row r="35" spans="1:4" x14ac:dyDescent="0.35">
      <c r="B35" s="148">
        <v>41</v>
      </c>
      <c r="C35" s="145">
        <v>352</v>
      </c>
      <c r="D35" s="53">
        <v>779.09</v>
      </c>
    </row>
    <row r="36" spans="1:4" x14ac:dyDescent="0.35">
      <c r="B36" s="149">
        <v>42</v>
      </c>
      <c r="C36" s="145" t="s">
        <v>26</v>
      </c>
      <c r="D36" s="53"/>
    </row>
    <row r="37" spans="1:4" x14ac:dyDescent="0.35">
      <c r="B37" s="148">
        <v>43</v>
      </c>
      <c r="C37" s="145">
        <v>304</v>
      </c>
      <c r="D37" s="53">
        <v>840</v>
      </c>
    </row>
    <row r="38" spans="1:4" x14ac:dyDescent="0.35">
      <c r="B38" s="148">
        <v>44</v>
      </c>
      <c r="C38" s="145">
        <v>1040</v>
      </c>
      <c r="D38" s="53">
        <v>824.15</v>
      </c>
    </row>
    <row r="39" spans="1:4" x14ac:dyDescent="0.35">
      <c r="B39" s="148">
        <v>45</v>
      </c>
      <c r="C39" s="145">
        <v>1552</v>
      </c>
      <c r="D39" s="53">
        <v>815.31</v>
      </c>
    </row>
    <row r="40" spans="1:4" x14ac:dyDescent="0.35">
      <c r="B40" s="148">
        <v>46</v>
      </c>
      <c r="C40" s="145">
        <v>176</v>
      </c>
      <c r="D40" s="53">
        <v>740</v>
      </c>
    </row>
    <row r="41" spans="1:4" x14ac:dyDescent="0.35">
      <c r="B41" s="148">
        <v>47</v>
      </c>
      <c r="C41" s="145">
        <v>888</v>
      </c>
      <c r="D41" s="53">
        <v>825.77</v>
      </c>
    </row>
    <row r="42" spans="1:4" x14ac:dyDescent="0.35">
      <c r="B42" s="148">
        <v>48</v>
      </c>
      <c r="C42" s="145">
        <v>1878</v>
      </c>
      <c r="D42" s="53">
        <v>829.31</v>
      </c>
    </row>
    <row r="43" spans="1:4" x14ac:dyDescent="0.35">
      <c r="B43" s="148">
        <v>49</v>
      </c>
      <c r="C43" s="145">
        <v>1772</v>
      </c>
      <c r="D43" s="53">
        <v>887.4</v>
      </c>
    </row>
    <row r="44" spans="1:4" x14ac:dyDescent="0.35">
      <c r="B44" s="148">
        <v>50</v>
      </c>
      <c r="C44" s="145">
        <v>762</v>
      </c>
      <c r="D44" s="53">
        <v>977.74</v>
      </c>
    </row>
    <row r="45" spans="1:4" x14ac:dyDescent="0.35">
      <c r="B45" s="148">
        <v>51</v>
      </c>
      <c r="C45" s="145">
        <v>815</v>
      </c>
      <c r="D45" s="53">
        <v>872.85</v>
      </c>
    </row>
    <row r="46" spans="1:4" ht="15" thickBot="1" x14ac:dyDescent="0.4">
      <c r="B46" s="148">
        <v>52</v>
      </c>
      <c r="C46" s="145" t="s">
        <v>26</v>
      </c>
      <c r="D46" s="53"/>
    </row>
    <row r="47" spans="1:4" ht="15" thickBot="1" x14ac:dyDescent="0.4">
      <c r="A47" s="129">
        <v>2025</v>
      </c>
      <c r="B47" s="102" t="s">
        <v>75</v>
      </c>
      <c r="C47" s="59" t="s">
        <v>26</v>
      </c>
      <c r="D47" s="60"/>
    </row>
    <row r="48" spans="1:4" x14ac:dyDescent="0.35">
      <c r="B48" s="102">
        <v>17</v>
      </c>
      <c r="C48" s="59">
        <v>500</v>
      </c>
      <c r="D48" s="60">
        <v>600</v>
      </c>
    </row>
    <row r="49" spans="2:4" x14ac:dyDescent="0.35">
      <c r="B49" s="102">
        <v>18</v>
      </c>
      <c r="C49" s="59">
        <v>8390</v>
      </c>
      <c r="D49" s="60">
        <v>556.62</v>
      </c>
    </row>
    <row r="50" spans="2:4" x14ac:dyDescent="0.35">
      <c r="B50" s="102">
        <v>19</v>
      </c>
      <c r="C50" s="59">
        <v>26917</v>
      </c>
      <c r="D50" s="60">
        <v>587.58000000000004</v>
      </c>
    </row>
    <row r="51" spans="2:4" x14ac:dyDescent="0.35">
      <c r="B51" s="102">
        <v>20</v>
      </c>
      <c r="C51" s="59">
        <v>71487</v>
      </c>
      <c r="D51" s="60">
        <v>387.74</v>
      </c>
    </row>
    <row r="52" spans="2:4" x14ac:dyDescent="0.35">
      <c r="B52" s="102">
        <v>21</v>
      </c>
      <c r="C52" s="59">
        <v>87018</v>
      </c>
      <c r="D52" s="60">
        <v>354.3</v>
      </c>
    </row>
    <row r="53" spans="2:4" x14ac:dyDescent="0.35">
      <c r="B53" s="102">
        <v>22</v>
      </c>
      <c r="C53" s="59">
        <v>50927</v>
      </c>
      <c r="D53" s="60">
        <v>360.65</v>
      </c>
    </row>
    <row r="54" spans="2:4" x14ac:dyDescent="0.35">
      <c r="B54" s="102">
        <v>23</v>
      </c>
      <c r="C54" s="59">
        <v>13264</v>
      </c>
      <c r="D54" s="60">
        <v>572.29</v>
      </c>
    </row>
    <row r="55" spans="2:4" x14ac:dyDescent="0.35">
      <c r="B55" s="102">
        <v>24</v>
      </c>
      <c r="C55" s="59">
        <v>300</v>
      </c>
      <c r="D55" s="60">
        <v>600</v>
      </c>
    </row>
    <row r="56" spans="2:4" x14ac:dyDescent="0.35">
      <c r="B56" s="102">
        <v>25</v>
      </c>
      <c r="C56" s="59" t="s">
        <v>26</v>
      </c>
      <c r="D56" s="60"/>
    </row>
    <row r="57" spans="2:4" x14ac:dyDescent="0.35">
      <c r="B57" s="102">
        <v>26</v>
      </c>
      <c r="C57" s="59" t="s">
        <v>26</v>
      </c>
      <c r="D57" s="60"/>
    </row>
    <row r="58" spans="2:4" x14ac:dyDescent="0.35">
      <c r="B58" s="102">
        <v>27</v>
      </c>
      <c r="C58" s="59">
        <v>2210</v>
      </c>
      <c r="D58" s="60">
        <v>660</v>
      </c>
    </row>
    <row r="59" spans="2:4" x14ac:dyDescent="0.35">
      <c r="B59" s="102">
        <v>28</v>
      </c>
      <c r="C59" s="59">
        <v>1825</v>
      </c>
      <c r="D59" s="60">
        <v>660</v>
      </c>
    </row>
    <row r="60" spans="2:4" x14ac:dyDescent="0.35">
      <c r="B60" s="102" t="s">
        <v>78</v>
      </c>
      <c r="C60" s="59" t="s">
        <v>26</v>
      </c>
      <c r="D60" s="60"/>
    </row>
    <row r="61" spans="2:4" x14ac:dyDescent="0.35">
      <c r="B61" s="102">
        <v>31</v>
      </c>
      <c r="C61" s="59">
        <v>255</v>
      </c>
      <c r="D61" s="60">
        <v>660</v>
      </c>
    </row>
    <row r="62" spans="2:4" x14ac:dyDescent="0.35">
      <c r="B62" s="102" t="s">
        <v>83</v>
      </c>
      <c r="C62" s="59" t="s">
        <v>26</v>
      </c>
      <c r="D62" s="60"/>
    </row>
    <row r="63" spans="2:4" x14ac:dyDescent="0.35">
      <c r="B63" s="102">
        <v>34</v>
      </c>
      <c r="C63" s="59">
        <v>2215</v>
      </c>
      <c r="D63" s="60">
        <v>660</v>
      </c>
    </row>
    <row r="64" spans="2:4" x14ac:dyDescent="0.35">
      <c r="B64" s="102">
        <v>35</v>
      </c>
      <c r="C64" s="59">
        <v>3180</v>
      </c>
      <c r="D64" s="60">
        <v>660</v>
      </c>
    </row>
    <row r="65" spans="2:4" x14ac:dyDescent="0.35">
      <c r="B65" s="102"/>
      <c r="C65" s="59"/>
      <c r="D65" s="60"/>
    </row>
    <row r="66" spans="2:4" x14ac:dyDescent="0.35">
      <c r="B66" s="102"/>
      <c r="C66" s="59"/>
      <c r="D66" s="60"/>
    </row>
    <row r="67" spans="2:4" x14ac:dyDescent="0.35">
      <c r="B67" s="102"/>
      <c r="C67" s="59"/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  <row r="75" spans="2:4" x14ac:dyDescent="0.35">
      <c r="B75" s="102"/>
      <c r="C75" s="59"/>
      <c r="D75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35. teden (25.8.2025 - 31.8.2025)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>
        <v>126</v>
      </c>
      <c r="C6" s="127">
        <v>180</v>
      </c>
      <c r="D6" s="127" t="s">
        <v>26</v>
      </c>
      <c r="E6" s="175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35. teden (25.8.2025 - 31.8.2025)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  <c r="F11" s="172"/>
      <c r="G11" s="173"/>
    </row>
    <row r="12" spans="1:7" ht="15" thickBot="1" x14ac:dyDescent="0.4">
      <c r="A12" s="58"/>
      <c r="B12" s="142" t="s">
        <v>91</v>
      </c>
      <c r="C12" s="143">
        <v>126</v>
      </c>
      <c r="D12" s="144">
        <v>180</v>
      </c>
      <c r="E12" s="58"/>
    </row>
    <row r="13" spans="1:7" x14ac:dyDescent="0.35">
      <c r="A13" s="58"/>
      <c r="B13" s="93"/>
      <c r="C13" s="176"/>
      <c r="D13" s="177"/>
      <c r="E13" s="58"/>
    </row>
    <row r="14" spans="1:7" x14ac:dyDescent="0.35">
      <c r="B14" s="93"/>
      <c r="C14" s="172"/>
      <c r="D14" s="173"/>
    </row>
    <row r="15" spans="1:7" x14ac:dyDescent="0.35">
      <c r="F15" t="s">
        <v>73</v>
      </c>
    </row>
    <row r="16" spans="1:7" x14ac:dyDescent="0.35">
      <c r="B16" t="s">
        <v>72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74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76</v>
      </c>
      <c r="C27" s="139" t="s">
        <v>26</v>
      </c>
      <c r="D27" s="53"/>
    </row>
    <row r="28" spans="1:4" s="58" customFormat="1" x14ac:dyDescent="0.35">
      <c r="A28" s="56"/>
      <c r="B28" s="137">
        <v>27</v>
      </c>
      <c r="C28" s="139">
        <v>286</v>
      </c>
      <c r="D28" s="53">
        <v>246.59</v>
      </c>
    </row>
    <row r="29" spans="1:4" s="58" customFormat="1" x14ac:dyDescent="0.35">
      <c r="A29" s="57"/>
      <c r="B29" s="137">
        <v>28</v>
      </c>
      <c r="C29" s="139">
        <v>21878</v>
      </c>
      <c r="D29" s="53">
        <v>179.12</v>
      </c>
    </row>
    <row r="30" spans="1:4" s="58" customFormat="1" x14ac:dyDescent="0.35">
      <c r="A30" s="57"/>
      <c r="B30" s="137">
        <v>29</v>
      </c>
      <c r="C30" s="139">
        <v>53238</v>
      </c>
      <c r="D30" s="53">
        <v>179.07</v>
      </c>
    </row>
    <row r="31" spans="1:4" s="58" customFormat="1" x14ac:dyDescent="0.35">
      <c r="A31" s="57"/>
      <c r="B31" s="137">
        <v>30</v>
      </c>
      <c r="C31" s="139">
        <v>60290</v>
      </c>
      <c r="D31" s="53">
        <v>184.21</v>
      </c>
    </row>
    <row r="32" spans="1:4" s="58" customFormat="1" x14ac:dyDescent="0.35">
      <c r="A32" s="57"/>
      <c r="B32" s="137">
        <v>31</v>
      </c>
      <c r="C32" s="139">
        <v>54824</v>
      </c>
      <c r="D32" s="53">
        <v>179.09</v>
      </c>
    </row>
    <row r="33" spans="1:4" s="58" customFormat="1" x14ac:dyDescent="0.35">
      <c r="A33" s="57"/>
      <c r="B33" s="137">
        <v>32</v>
      </c>
      <c r="C33" s="139">
        <v>17378</v>
      </c>
      <c r="D33" s="53">
        <v>181.9</v>
      </c>
    </row>
    <row r="34" spans="1:4" s="58" customFormat="1" x14ac:dyDescent="0.35">
      <c r="B34" s="137">
        <v>33</v>
      </c>
      <c r="C34" s="139">
        <v>264</v>
      </c>
      <c r="D34" s="53">
        <v>242.85</v>
      </c>
    </row>
    <row r="35" spans="1:4" x14ac:dyDescent="0.35">
      <c r="B35" s="137">
        <v>34</v>
      </c>
      <c r="C35" s="139" t="s">
        <v>26</v>
      </c>
      <c r="D35" s="53"/>
    </row>
    <row r="36" spans="1:4" x14ac:dyDescent="0.35">
      <c r="B36" s="137">
        <v>35</v>
      </c>
      <c r="C36" s="139">
        <v>126</v>
      </c>
      <c r="D36" s="53">
        <v>180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2025-09-03T08:34:54Z</dcterms:modified>
</cp:coreProperties>
</file>