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13_ncr:1_{C627FE0B-4612-43ED-8D3A-D5E5A8128162}" xr6:coauthVersionLast="47" xr6:coauthVersionMax="47" xr10:uidLastSave="{00000000-0000-0000-0000-000000000000}"/>
  <bookViews>
    <workbookView xWindow="28680" yWindow="-120" windowWidth="29040" windowHeight="15840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<sst xmlns="http://schemas.openxmlformats.org/spreadsheetml/2006/main" count="135" uniqueCount="89">
  <si>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</si>
  <si>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</si>
  <si>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</si>
  <si>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</si>
  <si>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</si>
  <si>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</si>
  <si>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</si>
  <si>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</si>
  <si>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</si>
  <si>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</si>
  <si>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</si>
  <si>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</si>
  <si>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</si>
  <si>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</si>
  <si>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</si>
  <si>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</si>
  <si>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</si>
  <si>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</si>
  <si>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</si>
  <si>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</si>
  <si>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</si>
  <si>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</si>
  <si>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</si>
  <si>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</si>
  <si>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</si>
  <si>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</si>
  <si>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</si>
  <si>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</si>
  <si>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</si>
  <si>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</si>
  <si>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</si>
  <si>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</si>
  <si>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</si>
  <si>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</si>
  <si>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</si>
  <si>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</si>
  <si>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</si>
  <si>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</si>
  <si>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</si>
  <si>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</si>
  <si>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</si>
  <si>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</si>
  <si>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</si>
  <si>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</si>
  <si>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</si>
  <si>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</si>
  <si>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</si>
  <si>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</si>
  <si>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</si>
  <si>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</si>
  <si>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</si>
  <si>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</si>
  <si>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</si>
  <si>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</si>
  <si>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</si>
  <si>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</si>
  <si>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</si>
  <si>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</si>
  <si>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</si>
  <si>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</si>
  <si>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</si>
  <si>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</si>
  <si>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</si>
  <si>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</si>
  <si>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</si>
  <si>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</si>
  <si>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</si>
  <si>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</si>
  <si>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</si>
  <si>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</si>
  <si>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</si>
  <si>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</si>
  <si>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</si>
  <si>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</si>
  <si>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</si>
  <si>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</si>
  <si>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</si>
  <si>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</si>
  <si>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</si>
  <si>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</si>
  <si>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</si>
  <si>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</si>
  <si>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</si>
  <si>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</si>
  <si>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</si>
  <si>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</si>
  <si>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31. teden (28.7.2025 -3.8.2025)</t>
  </si>
  <si>
    <t>Številka: 3305-1/2025/259</t>
  </si>
  <si>
    <t>Datum: 6.8.2025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</si>
</sst>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66" fontId="4" fillId="0" borderId="40" xfId="0" applyNumberFormat="1" applyFont="1" applyBorder="1" applyAlignment="1">
      <alignment horizontal="center"/>
    </xf>
    <xf numFmtId="2" fontId="17" fillId="0" borderId="13" xfId="43" applyNumberFormat="1" applyFont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Maslo!$AF$25:$CF$25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Maslo!$AF$26:$CF$26</c:f>
              <c:numCache>
                <c:formatCode>0.00</c:formatCode>
                <c:ptCount val="53"/>
                <c:pt idx="0">
                  <c:v>683.81</c:v>
                </c:pt>
                <c:pt idx="1">
                  <c:v>820.41</c:v>
                </c:pt>
                <c:pt idx="2">
                  <c:v>742.17</c:v>
                </c:pt>
                <c:pt idx="3">
                  <c:v>694.23</c:v>
                </c:pt>
                <c:pt idx="4">
                  <c:v>700.11</c:v>
                </c:pt>
                <c:pt idx="5">
                  <c:v>647.39</c:v>
                </c:pt>
                <c:pt idx="6">
                  <c:v>774.74</c:v>
                </c:pt>
                <c:pt idx="7">
                  <c:v>693.2</c:v>
                </c:pt>
                <c:pt idx="8">
                  <c:v>694.82</c:v>
                </c:pt>
                <c:pt idx="9">
                  <c:v>843.01</c:v>
                </c:pt>
                <c:pt idx="10">
                  <c:v>695.84</c:v>
                </c:pt>
                <c:pt idx="11">
                  <c:v>706.92</c:v>
                </c:pt>
                <c:pt idx="12">
                  <c:v>798.67</c:v>
                </c:pt>
                <c:pt idx="13">
                  <c:v>825.39</c:v>
                </c:pt>
                <c:pt idx="14">
                  <c:v>821.81</c:v>
                </c:pt>
                <c:pt idx="15">
                  <c:v>996.6</c:v>
                </c:pt>
                <c:pt idx="16">
                  <c:v>720.48</c:v>
                </c:pt>
                <c:pt idx="17">
                  <c:v>730.32</c:v>
                </c:pt>
                <c:pt idx="18">
                  <c:v>695.11</c:v>
                </c:pt>
                <c:pt idx="19">
                  <c:v>996.17</c:v>
                </c:pt>
                <c:pt idx="20">
                  <c:v>889.95</c:v>
                </c:pt>
                <c:pt idx="21">
                  <c:v>694.39</c:v>
                </c:pt>
                <c:pt idx="22" formatCode="General">
                  <c:v>931.25</c:v>
                </c:pt>
                <c:pt idx="23" formatCode="General">
                  <c:v>1052.5</c:v>
                </c:pt>
                <c:pt idx="24" formatCode="General">
                  <c:v>996.2</c:v>
                </c:pt>
                <c:pt idx="25" formatCode="General">
                  <c:v>1052.5</c:v>
                </c:pt>
                <c:pt idx="26" formatCode="General">
                  <c:v>828.24</c:v>
                </c:pt>
                <c:pt idx="27" formatCode="General">
                  <c:v>833.33</c:v>
                </c:pt>
                <c:pt idx="28" formatCode="General">
                  <c:v>931.2</c:v>
                </c:pt>
                <c:pt idx="29" formatCode="General">
                  <c:v>1009.98</c:v>
                </c:pt>
                <c:pt idx="30" formatCode="General">
                  <c:v>854.71</c:v>
                </c:pt>
                <c:pt idx="31" formatCode="General">
                  <c:v>854.71</c:v>
                </c:pt>
                <c:pt idx="32" formatCode="General">
                  <c:v>1052.5</c:v>
                </c:pt>
                <c:pt idx="33" formatCode="General">
                  <c:v>934.61</c:v>
                </c:pt>
                <c:pt idx="34" formatCode="General">
                  <c:v>926.42</c:v>
                </c:pt>
                <c:pt idx="35" formatCode="General">
                  <c:v>965.58</c:v>
                </c:pt>
                <c:pt idx="36" formatCode="General">
                  <c:v>980.85</c:v>
                </c:pt>
                <c:pt idx="37" formatCode="General">
                  <c:v>981.87</c:v>
                </c:pt>
                <c:pt idx="38" formatCode="General">
                  <c:v>996.89</c:v>
                </c:pt>
                <c:pt idx="39" formatCode="General">
                  <c:v>883.08</c:v>
                </c:pt>
                <c:pt idx="40" formatCode="General">
                  <c:v>917.08</c:v>
                </c:pt>
                <c:pt idx="41" formatCode="General">
                  <c:v>899.73</c:v>
                </c:pt>
                <c:pt idx="42" formatCode="General">
                  <c:v>986.57</c:v>
                </c:pt>
                <c:pt idx="43" formatCode="General">
                  <c:v>921.28</c:v>
                </c:pt>
                <c:pt idx="44" formatCode="General">
                  <c:v>858.44</c:v>
                </c:pt>
                <c:pt idx="45" formatCode="General">
                  <c:v>929.5</c:v>
                </c:pt>
                <c:pt idx="46">
                  <c:v>903.04</c:v>
                </c:pt>
                <c:pt idx="47">
                  <c:v>880.4</c:v>
                </c:pt>
                <c:pt idx="48">
                  <c:v>886.79</c:v>
                </c:pt>
                <c:pt idx="49">
                  <c:v>863.33</c:v>
                </c:pt>
                <c:pt idx="50">
                  <c:v>825.3</c:v>
                </c:pt>
                <c:pt idx="51">
                  <c:v>916.2</c:v>
                </c:pt>
                <c:pt idx="52">
                  <c:v>893.86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Maslo!$AF$25:$CF$25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Maslo!$AF$27:$CF$27</c:f>
              <c:numCache>
                <c:formatCode>0.00</c:formatCode>
                <c:ptCount val="53"/>
                <c:pt idx="0">
                  <c:v>482.86</c:v>
                </c:pt>
                <c:pt idx="1">
                  <c:v>446.76</c:v>
                </c:pt>
                <c:pt idx="2">
                  <c:v>379.44</c:v>
                </c:pt>
                <c:pt idx="3">
                  <c:v>479.76</c:v>
                </c:pt>
                <c:pt idx="4">
                  <c:v>479.9</c:v>
                </c:pt>
                <c:pt idx="5">
                  <c:v>479.9</c:v>
                </c:pt>
                <c:pt idx="6">
                  <c:v>485.05</c:v>
                </c:pt>
                <c:pt idx="7">
                  <c:v>479</c:v>
                </c:pt>
                <c:pt idx="8">
                  <c:v>482.77</c:v>
                </c:pt>
                <c:pt idx="9">
                  <c:v>479.91</c:v>
                </c:pt>
                <c:pt idx="10">
                  <c:v>478</c:v>
                </c:pt>
                <c:pt idx="11">
                  <c:v>479.9</c:v>
                </c:pt>
                <c:pt idx="12">
                  <c:v>480.26</c:v>
                </c:pt>
                <c:pt idx="13">
                  <c:v>479.91</c:v>
                </c:pt>
                <c:pt idx="14">
                  <c:v>502.67</c:v>
                </c:pt>
                <c:pt idx="15">
                  <c:v>502.95</c:v>
                </c:pt>
                <c:pt idx="16">
                  <c:v>499.16</c:v>
                </c:pt>
                <c:pt idx="17">
                  <c:v>498</c:v>
                </c:pt>
                <c:pt idx="18">
                  <c:v>499.22</c:v>
                </c:pt>
                <c:pt idx="19">
                  <c:v>499.16</c:v>
                </c:pt>
                <c:pt idx="21">
                  <c:v>501.71</c:v>
                </c:pt>
                <c:pt idx="22">
                  <c:v>498</c:v>
                </c:pt>
                <c:pt idx="23">
                  <c:v>503.13</c:v>
                </c:pt>
                <c:pt idx="24">
                  <c:v>529.55999999999995</c:v>
                </c:pt>
                <c:pt idx="25" formatCode="General">
                  <c:v>528.79999999999995</c:v>
                </c:pt>
                <c:pt idx="26" formatCode="General">
                  <c:v>537.14</c:v>
                </c:pt>
                <c:pt idx="27" formatCode="General">
                  <c:v>529.54999999999995</c:v>
                </c:pt>
                <c:pt idx="28" formatCode="General">
                  <c:v>775.36</c:v>
                </c:pt>
                <c:pt idx="29" formatCode="General">
                  <c:v>529.55999999999995</c:v>
                </c:pt>
                <c:pt idx="30" formatCode="General">
                  <c:v>579.88</c:v>
                </c:pt>
                <c:pt idx="31" formatCode="General">
                  <c:v>529.20000000000005</c:v>
                </c:pt>
                <c:pt idx="33" formatCode="General">
                  <c:v>529.14</c:v>
                </c:pt>
                <c:pt idx="34" formatCode="General">
                  <c:v>527.76</c:v>
                </c:pt>
                <c:pt idx="35" formatCode="General">
                  <c:v>528.79999999999995</c:v>
                </c:pt>
                <c:pt idx="36">
                  <c:v>487.19</c:v>
                </c:pt>
                <c:pt idx="37">
                  <c:v>529.57000000000005</c:v>
                </c:pt>
                <c:pt idx="38" formatCode="General">
                  <c:v>516.94000000000005</c:v>
                </c:pt>
                <c:pt idx="39">
                  <c:v>532.16999999999996</c:v>
                </c:pt>
                <c:pt idx="40" formatCode="General">
                  <c:v>529.57000000000005</c:v>
                </c:pt>
                <c:pt idx="41">
                  <c:v>529.32000000000005</c:v>
                </c:pt>
                <c:pt idx="42" formatCode="General">
                  <c:v>529.57000000000005</c:v>
                </c:pt>
                <c:pt idx="43" formatCode="General">
                  <c:v>529.57000000000005</c:v>
                </c:pt>
                <c:pt idx="44" formatCode="General">
                  <c:v>532.28</c:v>
                </c:pt>
                <c:pt idx="45" formatCode="General">
                  <c:v>529.45000000000005</c:v>
                </c:pt>
                <c:pt idx="46">
                  <c:v>489.79</c:v>
                </c:pt>
                <c:pt idx="47">
                  <c:v>529.57000000000005</c:v>
                </c:pt>
                <c:pt idx="48">
                  <c:v>529.57000000000005</c:v>
                </c:pt>
                <c:pt idx="49">
                  <c:v>529.5</c:v>
                </c:pt>
                <c:pt idx="50">
                  <c:v>529.08000000000004</c:v>
                </c:pt>
                <c:pt idx="51">
                  <c:v>529.57000000000005</c:v>
                </c:pt>
                <c:pt idx="52">
                  <c:v>529.20000000000005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9936561741980273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  <c:pt idx="7">
                  <c:v>1012.48</c:v>
                </c:pt>
                <c:pt idx="8">
                  <c:v>857.21</c:v>
                </c:pt>
                <c:pt idx="9">
                  <c:v>857.21</c:v>
                </c:pt>
                <c:pt idx="10">
                  <c:v>1055</c:v>
                </c:pt>
                <c:pt idx="11">
                  <c:v>937.11</c:v>
                </c:pt>
                <c:pt idx="12">
                  <c:v>928.92</c:v>
                </c:pt>
                <c:pt idx="13">
                  <c:v>968.08</c:v>
                </c:pt>
                <c:pt idx="14">
                  <c:v>983.35</c:v>
                </c:pt>
                <c:pt idx="15">
                  <c:v>984.37</c:v>
                </c:pt>
                <c:pt idx="16">
                  <c:v>999.39</c:v>
                </c:pt>
                <c:pt idx="17">
                  <c:v>885.58</c:v>
                </c:pt>
                <c:pt idx="18">
                  <c:v>919.58</c:v>
                </c:pt>
                <c:pt idx="19">
                  <c:v>902.23</c:v>
                </c:pt>
                <c:pt idx="20">
                  <c:v>989.07</c:v>
                </c:pt>
                <c:pt idx="21">
                  <c:v>923.78</c:v>
                </c:pt>
                <c:pt idx="22">
                  <c:v>860.94</c:v>
                </c:pt>
                <c:pt idx="23">
                  <c:v>932</c:v>
                </c:pt>
                <c:pt idx="24">
                  <c:v>905.54</c:v>
                </c:pt>
                <c:pt idx="25">
                  <c:v>882.9</c:v>
                </c:pt>
                <c:pt idx="26">
                  <c:v>889.29</c:v>
                </c:pt>
                <c:pt idx="27">
                  <c:v>865.83</c:v>
                </c:pt>
                <c:pt idx="28">
                  <c:v>827.8</c:v>
                </c:pt>
                <c:pt idx="29">
                  <c:v>918.7</c:v>
                </c:pt>
                <c:pt idx="30">
                  <c:v>896.36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2.2829404286328452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Siri!$AG$20:$CG$20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Siri!$AG$21:$CG$21</c:f>
              <c:numCache>
                <c:formatCode>#,##0.00</c:formatCode>
                <c:ptCount val="53"/>
                <c:pt idx="0">
                  <c:v>1134.83</c:v>
                </c:pt>
                <c:pt idx="1">
                  <c:v>1208.6300000000001</c:v>
                </c:pt>
                <c:pt idx="2">
                  <c:v>1210.6600000000001</c:v>
                </c:pt>
                <c:pt idx="3">
                  <c:v>1105.81</c:v>
                </c:pt>
                <c:pt idx="4">
                  <c:v>990.53</c:v>
                </c:pt>
                <c:pt idx="5">
                  <c:v>1172.21</c:v>
                </c:pt>
                <c:pt idx="6">
                  <c:v>1006.33</c:v>
                </c:pt>
                <c:pt idx="7">
                  <c:v>1161.8399999999999</c:v>
                </c:pt>
                <c:pt idx="8">
                  <c:v>1020.03</c:v>
                </c:pt>
                <c:pt idx="9">
                  <c:v>1253.4100000000001</c:v>
                </c:pt>
                <c:pt idx="10">
                  <c:v>1110.57</c:v>
                </c:pt>
                <c:pt idx="11">
                  <c:v>1198.71</c:v>
                </c:pt>
                <c:pt idx="12">
                  <c:v>1056.42</c:v>
                </c:pt>
                <c:pt idx="13">
                  <c:v>1205.76</c:v>
                </c:pt>
                <c:pt idx="14">
                  <c:v>1180.75</c:v>
                </c:pt>
                <c:pt idx="15">
                  <c:v>967.99</c:v>
                </c:pt>
                <c:pt idx="16">
                  <c:v>1316.79</c:v>
                </c:pt>
                <c:pt idx="17">
                  <c:v>1165.4000000000001</c:v>
                </c:pt>
                <c:pt idx="18">
                  <c:v>1185.8399999999999</c:v>
                </c:pt>
                <c:pt idx="19">
                  <c:v>1027.03</c:v>
                </c:pt>
                <c:pt idx="20">
                  <c:v>1217.3599999999999</c:v>
                </c:pt>
                <c:pt idx="21">
                  <c:v>1118.03</c:v>
                </c:pt>
                <c:pt idx="22">
                  <c:v>1026.73</c:v>
                </c:pt>
                <c:pt idx="23">
                  <c:v>1010.9</c:v>
                </c:pt>
                <c:pt idx="24">
                  <c:v>1115.47</c:v>
                </c:pt>
                <c:pt idx="25">
                  <c:v>1311.38</c:v>
                </c:pt>
                <c:pt idx="26">
                  <c:v>1171.77</c:v>
                </c:pt>
                <c:pt idx="27">
                  <c:v>1147.75</c:v>
                </c:pt>
                <c:pt idx="28">
                  <c:v>839.94</c:v>
                </c:pt>
                <c:pt idx="29">
                  <c:v>1127.73</c:v>
                </c:pt>
                <c:pt idx="30">
                  <c:v>1054.44</c:v>
                </c:pt>
                <c:pt idx="31">
                  <c:v>1052.43</c:v>
                </c:pt>
                <c:pt idx="32">
                  <c:v>1156</c:v>
                </c:pt>
                <c:pt idx="33">
                  <c:v>1045.77</c:v>
                </c:pt>
                <c:pt idx="34">
                  <c:v>1103.79</c:v>
                </c:pt>
                <c:pt idx="35">
                  <c:v>990.75</c:v>
                </c:pt>
                <c:pt idx="36">
                  <c:v>1165.8699999999999</c:v>
                </c:pt>
                <c:pt idx="37">
                  <c:v>1235.1500000000001</c:v>
                </c:pt>
                <c:pt idx="38">
                  <c:v>1272.5999999999999</c:v>
                </c:pt>
                <c:pt idx="39">
                  <c:v>1112.07</c:v>
                </c:pt>
                <c:pt idx="40">
                  <c:v>1017.86</c:v>
                </c:pt>
                <c:pt idx="41">
                  <c:v>1151</c:v>
                </c:pt>
                <c:pt idx="42">
                  <c:v>1149.81</c:v>
                </c:pt>
                <c:pt idx="43">
                  <c:v>1245.92</c:v>
                </c:pt>
                <c:pt idx="44">
                  <c:v>1167.29</c:v>
                </c:pt>
                <c:pt idx="45">
                  <c:v>1300.4100000000001</c:v>
                </c:pt>
                <c:pt idx="46">
                  <c:v>1044.25</c:v>
                </c:pt>
                <c:pt idx="47">
                  <c:v>982.29</c:v>
                </c:pt>
                <c:pt idx="48">
                  <c:v>994.08</c:v>
                </c:pt>
                <c:pt idx="49">
                  <c:v>1197.99</c:v>
                </c:pt>
                <c:pt idx="50">
                  <c:v>1173.48</c:v>
                </c:pt>
                <c:pt idx="51">
                  <c:v>1102.68</c:v>
                </c:pt>
                <c:pt idx="52">
                  <c:v>1118.3800000000001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Siri!$AG$20:$CG$20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Siri!$AG$22:$CG$22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Siri!$AG$20:$CG$20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Siri!$AG$23:$CG$23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489.73</c:v>
                </c:pt>
                <c:pt idx="9">
                  <c:v>489.73</c:v>
                </c:pt>
                <c:pt idx="10">
                  <c:v>489.73</c:v>
                </c:pt>
                <c:pt idx="11">
                  <c:v>489.73</c:v>
                </c:pt>
                <c:pt idx="12">
                  <c:v>489.73</c:v>
                </c:pt>
                <c:pt idx="13">
                  <c:v>489.73</c:v>
                </c:pt>
                <c:pt idx="14">
                  <c:v>489.73</c:v>
                </c:pt>
                <c:pt idx="15">
                  <c:v>489.73</c:v>
                </c:pt>
                <c:pt idx="16">
                  <c:v>489.73</c:v>
                </c:pt>
                <c:pt idx="17">
                  <c:v>489.73</c:v>
                </c:pt>
                <c:pt idx="18">
                  <c:v>489.73</c:v>
                </c:pt>
                <c:pt idx="19">
                  <c:v>489.73</c:v>
                </c:pt>
                <c:pt idx="20">
                  <c:v>489.73</c:v>
                </c:pt>
                <c:pt idx="21">
                  <c:v>489.73</c:v>
                </c:pt>
                <c:pt idx="22">
                  <c:v>489.73</c:v>
                </c:pt>
                <c:pt idx="23">
                  <c:v>489.73</c:v>
                </c:pt>
                <c:pt idx="24">
                  <c:v>489.73</c:v>
                </c:pt>
                <c:pt idx="25">
                  <c:v>489.73</c:v>
                </c:pt>
                <c:pt idx="26">
                  <c:v>489.73</c:v>
                </c:pt>
                <c:pt idx="27">
                  <c:v>489.73</c:v>
                </c:pt>
                <c:pt idx="28">
                  <c:v>489.73</c:v>
                </c:pt>
                <c:pt idx="29">
                  <c:v>489.73</c:v>
                </c:pt>
                <c:pt idx="30">
                  <c:v>489.73</c:v>
                </c:pt>
                <c:pt idx="31">
                  <c:v>489.73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Siri!$AG$20:$CG$20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Siri!$AG$24:$CG$24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529.71</c:v>
                </c:pt>
                <c:pt idx="9">
                  <c:v>529.71</c:v>
                </c:pt>
                <c:pt idx="10">
                  <c:v>529.71</c:v>
                </c:pt>
                <c:pt idx="11">
                  <c:v>529.71</c:v>
                </c:pt>
                <c:pt idx="12">
                  <c:v>529.71</c:v>
                </c:pt>
                <c:pt idx="13">
                  <c:v>529.71</c:v>
                </c:pt>
                <c:pt idx="14">
                  <c:v>529.71</c:v>
                </c:pt>
                <c:pt idx="15">
                  <c:v>529.71</c:v>
                </c:pt>
                <c:pt idx="16">
                  <c:v>529.71</c:v>
                </c:pt>
                <c:pt idx="17">
                  <c:v>529.71</c:v>
                </c:pt>
                <c:pt idx="18">
                  <c:v>529.71</c:v>
                </c:pt>
                <c:pt idx="19">
                  <c:v>529.71</c:v>
                </c:pt>
                <c:pt idx="20">
                  <c:v>529.71</c:v>
                </c:pt>
                <c:pt idx="21">
                  <c:v>529.71</c:v>
                </c:pt>
                <c:pt idx="22">
                  <c:v>529.71</c:v>
                </c:pt>
                <c:pt idx="23">
                  <c:v>529.71</c:v>
                </c:pt>
                <c:pt idx="24">
                  <c:v>529.71</c:v>
                </c:pt>
                <c:pt idx="25">
                  <c:v>529.71</c:v>
                </c:pt>
                <c:pt idx="26">
                  <c:v>529.71</c:v>
                </c:pt>
                <c:pt idx="27">
                  <c:v>529.71</c:v>
                </c:pt>
                <c:pt idx="28">
                  <c:v>529.71</c:v>
                </c:pt>
                <c:pt idx="29">
                  <c:v>529.71</c:v>
                </c:pt>
                <c:pt idx="30">
                  <c:v>529.71</c:v>
                </c:pt>
                <c:pt idx="31">
                  <c:v>529.71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Siri!$AG$20:$CG$20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Siri!$AG$25:$CG$25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469.06</c:v>
                </c:pt>
                <c:pt idx="9">
                  <c:v>469.06</c:v>
                </c:pt>
                <c:pt idx="10">
                  <c:v>469.06</c:v>
                </c:pt>
                <c:pt idx="11">
                  <c:v>469.06</c:v>
                </c:pt>
                <c:pt idx="12">
                  <c:v>469.06</c:v>
                </c:pt>
                <c:pt idx="13">
                  <c:v>469.06</c:v>
                </c:pt>
                <c:pt idx="14">
                  <c:v>469.06</c:v>
                </c:pt>
                <c:pt idx="15">
                  <c:v>469.06</c:v>
                </c:pt>
                <c:pt idx="16">
                  <c:v>469.06</c:v>
                </c:pt>
                <c:pt idx="17">
                  <c:v>469.06</c:v>
                </c:pt>
                <c:pt idx="18">
                  <c:v>469.06</c:v>
                </c:pt>
                <c:pt idx="19">
                  <c:v>496.06</c:v>
                </c:pt>
                <c:pt idx="20">
                  <c:v>469.06</c:v>
                </c:pt>
                <c:pt idx="21">
                  <c:v>469.06</c:v>
                </c:pt>
                <c:pt idx="22">
                  <c:v>469.06</c:v>
                </c:pt>
                <c:pt idx="23">
                  <c:v>469.06</c:v>
                </c:pt>
                <c:pt idx="24">
                  <c:v>469.06</c:v>
                </c:pt>
                <c:pt idx="25">
                  <c:v>469.06</c:v>
                </c:pt>
                <c:pt idx="26">
                  <c:v>469.06</c:v>
                </c:pt>
                <c:pt idx="27">
                  <c:v>469.06</c:v>
                </c:pt>
                <c:pt idx="28">
                  <c:v>469.06</c:v>
                </c:pt>
                <c:pt idx="29">
                  <c:v>469.06</c:v>
                </c:pt>
                <c:pt idx="30">
                  <c:v>469.06</c:v>
                </c:pt>
                <c:pt idx="31">
                  <c:v>469.06</c:v>
                </c:pt>
                <c:pt idx="32">
                  <c:v>469.06</c:v>
                </c:pt>
                <c:pt idx="33">
                  <c:v>469.06</c:v>
                </c:pt>
                <c:pt idx="34">
                  <c:v>469.06</c:v>
                </c:pt>
                <c:pt idx="35">
                  <c:v>469.06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Siri!$AG$20:$CG$20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Siri!$AG$26:$CG$26</c:f>
              <c:numCache>
                <c:formatCode>#,##0.00</c:formatCode>
                <c:ptCount val="53"/>
                <c:pt idx="0">
                  <c:v>412.25</c:v>
                </c:pt>
                <c:pt idx="1">
                  <c:v>408.26</c:v>
                </c:pt>
                <c:pt idx="2">
                  <c:v>411.61</c:v>
                </c:pt>
                <c:pt idx="3">
                  <c:v>411.33</c:v>
                </c:pt>
                <c:pt idx="4">
                  <c:v>412.22</c:v>
                </c:pt>
                <c:pt idx="5">
                  <c:v>419.45</c:v>
                </c:pt>
                <c:pt idx="6">
                  <c:v>409.41</c:v>
                </c:pt>
                <c:pt idx="7">
                  <c:v>413.5</c:v>
                </c:pt>
                <c:pt idx="8">
                  <c:v>412.43</c:v>
                </c:pt>
                <c:pt idx="9">
                  <c:v>424.46</c:v>
                </c:pt>
                <c:pt idx="10">
                  <c:v>412.14</c:v>
                </c:pt>
                <c:pt idx="11">
                  <c:v>415.52</c:v>
                </c:pt>
                <c:pt idx="12">
                  <c:v>409.11</c:v>
                </c:pt>
                <c:pt idx="13">
                  <c:v>412.72</c:v>
                </c:pt>
                <c:pt idx="14">
                  <c:v>417.66</c:v>
                </c:pt>
                <c:pt idx="15">
                  <c:v>408.22</c:v>
                </c:pt>
                <c:pt idx="16">
                  <c:v>406.92</c:v>
                </c:pt>
                <c:pt idx="17">
                  <c:v>405.32</c:v>
                </c:pt>
                <c:pt idx="18">
                  <c:v>415.99</c:v>
                </c:pt>
                <c:pt idx="19">
                  <c:v>410.5</c:v>
                </c:pt>
                <c:pt idx="20">
                  <c:v>415.68</c:v>
                </c:pt>
                <c:pt idx="21">
                  <c:v>745.59</c:v>
                </c:pt>
                <c:pt idx="22">
                  <c:v>425.83</c:v>
                </c:pt>
                <c:pt idx="23">
                  <c:v>416.68</c:v>
                </c:pt>
                <c:pt idx="24">
                  <c:v>413.88</c:v>
                </c:pt>
                <c:pt idx="25">
                  <c:v>414.52</c:v>
                </c:pt>
                <c:pt idx="26">
                  <c:v>415.42</c:v>
                </c:pt>
                <c:pt idx="27">
                  <c:v>414.5</c:v>
                </c:pt>
                <c:pt idx="28">
                  <c:v>412.78</c:v>
                </c:pt>
                <c:pt idx="29">
                  <c:v>411.19</c:v>
                </c:pt>
                <c:pt idx="30">
                  <c:v>417.14</c:v>
                </c:pt>
                <c:pt idx="31">
                  <c:v>414.27</c:v>
                </c:pt>
                <c:pt idx="32">
                  <c:v>407.86</c:v>
                </c:pt>
                <c:pt idx="33">
                  <c:v>412.33</c:v>
                </c:pt>
                <c:pt idx="34">
                  <c:v>411.2</c:v>
                </c:pt>
                <c:pt idx="35">
                  <c:v>425.46</c:v>
                </c:pt>
                <c:pt idx="36">
                  <c:v>409.26</c:v>
                </c:pt>
                <c:pt idx="37">
                  <c:v>410.44</c:v>
                </c:pt>
                <c:pt idx="38">
                  <c:v>424</c:v>
                </c:pt>
                <c:pt idx="39">
                  <c:v>430.68</c:v>
                </c:pt>
                <c:pt idx="40">
                  <c:v>426.8</c:v>
                </c:pt>
                <c:pt idx="41">
                  <c:v>423.14</c:v>
                </c:pt>
                <c:pt idx="42">
                  <c:v>424.87</c:v>
                </c:pt>
                <c:pt idx="43">
                  <c:v>702.4</c:v>
                </c:pt>
                <c:pt idx="44">
                  <c:v>430.56</c:v>
                </c:pt>
                <c:pt idx="45">
                  <c:v>422.7</c:v>
                </c:pt>
                <c:pt idx="46">
                  <c:v>424.11</c:v>
                </c:pt>
                <c:pt idx="47">
                  <c:v>421.93</c:v>
                </c:pt>
                <c:pt idx="48">
                  <c:v>434.77</c:v>
                </c:pt>
                <c:pt idx="49">
                  <c:v>424.35</c:v>
                </c:pt>
                <c:pt idx="50">
                  <c:v>428.59</c:v>
                </c:pt>
                <c:pt idx="51">
                  <c:v>424.25</c:v>
                </c:pt>
                <c:pt idx="52">
                  <c:v>423.39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Siri!$AG$20:$CG$20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Siri!$AG$27:$CG$27</c:f>
              <c:numCache>
                <c:formatCode>#,##0.00</c:formatCode>
                <c:ptCount val="53"/>
                <c:pt idx="0">
                  <c:v>787.42</c:v>
                </c:pt>
                <c:pt idx="1">
                  <c:v>834.14</c:v>
                </c:pt>
                <c:pt idx="2">
                  <c:v>779.78</c:v>
                </c:pt>
                <c:pt idx="3">
                  <c:v>850.12</c:v>
                </c:pt>
                <c:pt idx="4">
                  <c:v>747.31</c:v>
                </c:pt>
                <c:pt idx="5">
                  <c:v>810.67</c:v>
                </c:pt>
                <c:pt idx="6">
                  <c:v>761.11</c:v>
                </c:pt>
                <c:pt idx="7">
                  <c:v>808.61</c:v>
                </c:pt>
                <c:pt idx="8">
                  <c:v>812.63</c:v>
                </c:pt>
                <c:pt idx="9">
                  <c:v>775.01</c:v>
                </c:pt>
                <c:pt idx="10">
                  <c:v>761.09</c:v>
                </c:pt>
                <c:pt idx="11">
                  <c:v>806.91</c:v>
                </c:pt>
                <c:pt idx="12">
                  <c:v>829.82</c:v>
                </c:pt>
                <c:pt idx="13">
                  <c:v>799.43</c:v>
                </c:pt>
                <c:pt idx="14">
                  <c:v>731.79</c:v>
                </c:pt>
                <c:pt idx="15">
                  <c:v>775.06</c:v>
                </c:pt>
                <c:pt idx="16">
                  <c:v>818.72</c:v>
                </c:pt>
                <c:pt idx="17">
                  <c:v>825.84</c:v>
                </c:pt>
                <c:pt idx="18">
                  <c:v>833.75</c:v>
                </c:pt>
                <c:pt idx="19">
                  <c:v>881.34</c:v>
                </c:pt>
                <c:pt idx="20">
                  <c:v>770.22</c:v>
                </c:pt>
                <c:pt idx="21">
                  <c:v>799.05</c:v>
                </c:pt>
                <c:pt idx="22">
                  <c:v>882.73</c:v>
                </c:pt>
                <c:pt idx="23">
                  <c:v>879.28</c:v>
                </c:pt>
                <c:pt idx="24">
                  <c:v>828.07</c:v>
                </c:pt>
                <c:pt idx="25">
                  <c:v>854.99</c:v>
                </c:pt>
                <c:pt idx="26">
                  <c:v>830.36</c:v>
                </c:pt>
                <c:pt idx="27">
                  <c:v>830.03</c:v>
                </c:pt>
                <c:pt idx="29">
                  <c:v>795.23</c:v>
                </c:pt>
                <c:pt idx="30">
                  <c:v>844.14</c:v>
                </c:pt>
                <c:pt idx="31">
                  <c:v>846.54</c:v>
                </c:pt>
                <c:pt idx="32">
                  <c:v>766.73</c:v>
                </c:pt>
                <c:pt idx="33">
                  <c:v>791.66</c:v>
                </c:pt>
                <c:pt idx="34">
                  <c:v>803.11</c:v>
                </c:pt>
                <c:pt idx="35">
                  <c:v>835.23</c:v>
                </c:pt>
                <c:pt idx="36">
                  <c:v>824.87</c:v>
                </c:pt>
                <c:pt idx="37">
                  <c:v>786.69</c:v>
                </c:pt>
                <c:pt idx="38">
                  <c:v>821.66</c:v>
                </c:pt>
                <c:pt idx="39">
                  <c:v>791.71</c:v>
                </c:pt>
                <c:pt idx="40">
                  <c:v>823.21</c:v>
                </c:pt>
                <c:pt idx="41">
                  <c:v>829.19</c:v>
                </c:pt>
                <c:pt idx="42">
                  <c:v>778.18</c:v>
                </c:pt>
                <c:pt idx="43">
                  <c:v>836.92</c:v>
                </c:pt>
                <c:pt idx="44">
                  <c:v>830.31</c:v>
                </c:pt>
                <c:pt idx="45">
                  <c:v>800.32</c:v>
                </c:pt>
                <c:pt idx="46">
                  <c:v>774.46</c:v>
                </c:pt>
                <c:pt idx="47">
                  <c:v>819.21</c:v>
                </c:pt>
                <c:pt idx="48">
                  <c:v>752.14</c:v>
                </c:pt>
                <c:pt idx="49">
                  <c:v>784.74</c:v>
                </c:pt>
                <c:pt idx="50">
                  <c:v>793.23</c:v>
                </c:pt>
                <c:pt idx="51">
                  <c:v>837.74</c:v>
                </c:pt>
                <c:pt idx="52">
                  <c:v>840.15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Siri!$AG$20:$CG$20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Siri!$AG$28:$CG$28</c:f>
              <c:numCache>
                <c:formatCode>#,##0.00</c:formatCode>
                <c:ptCount val="53"/>
                <c:pt idx="0">
                  <c:v>458.24</c:v>
                </c:pt>
                <c:pt idx="1">
                  <c:v>386.96</c:v>
                </c:pt>
                <c:pt idx="2">
                  <c:v>406.57</c:v>
                </c:pt>
                <c:pt idx="3">
                  <c:v>420.43</c:v>
                </c:pt>
                <c:pt idx="4">
                  <c:v>417.06</c:v>
                </c:pt>
                <c:pt idx="5">
                  <c:v>422.81</c:v>
                </c:pt>
                <c:pt idx="6">
                  <c:v>391.17</c:v>
                </c:pt>
                <c:pt idx="7">
                  <c:v>399.84</c:v>
                </c:pt>
                <c:pt idx="8">
                  <c:v>399.31</c:v>
                </c:pt>
                <c:pt idx="9">
                  <c:v>432.37</c:v>
                </c:pt>
                <c:pt idx="10">
                  <c:v>411.54</c:v>
                </c:pt>
                <c:pt idx="11">
                  <c:v>413.84</c:v>
                </c:pt>
                <c:pt idx="12">
                  <c:v>413.03</c:v>
                </c:pt>
                <c:pt idx="13">
                  <c:v>391.41</c:v>
                </c:pt>
                <c:pt idx="14">
                  <c:v>455.48</c:v>
                </c:pt>
                <c:pt idx="15">
                  <c:v>402.6</c:v>
                </c:pt>
                <c:pt idx="16">
                  <c:v>400.83</c:v>
                </c:pt>
                <c:pt idx="17">
                  <c:v>401.42</c:v>
                </c:pt>
                <c:pt idx="18">
                  <c:v>431.12</c:v>
                </c:pt>
                <c:pt idx="19">
                  <c:v>412.58</c:v>
                </c:pt>
                <c:pt idx="20">
                  <c:v>419.78</c:v>
                </c:pt>
                <c:pt idx="21">
                  <c:v>379.55</c:v>
                </c:pt>
                <c:pt idx="22">
                  <c:v>438.07</c:v>
                </c:pt>
                <c:pt idx="23">
                  <c:v>447</c:v>
                </c:pt>
                <c:pt idx="24">
                  <c:v>448.24</c:v>
                </c:pt>
                <c:pt idx="25">
                  <c:v>457.45</c:v>
                </c:pt>
                <c:pt idx="26">
                  <c:v>461.7</c:v>
                </c:pt>
                <c:pt idx="27">
                  <c:v>462.52</c:v>
                </c:pt>
                <c:pt idx="28">
                  <c:v>455.65</c:v>
                </c:pt>
                <c:pt idx="29">
                  <c:v>455.1</c:v>
                </c:pt>
                <c:pt idx="30">
                  <c:v>455.77</c:v>
                </c:pt>
                <c:pt idx="31">
                  <c:v>453.57</c:v>
                </c:pt>
                <c:pt idx="32">
                  <c:v>456.12</c:v>
                </c:pt>
                <c:pt idx="33">
                  <c:v>459.84</c:v>
                </c:pt>
                <c:pt idx="34">
                  <c:v>461.5</c:v>
                </c:pt>
                <c:pt idx="35">
                  <c:v>481.33</c:v>
                </c:pt>
                <c:pt idx="36">
                  <c:v>460.63</c:v>
                </c:pt>
                <c:pt idx="37">
                  <c:v>459.57</c:v>
                </c:pt>
                <c:pt idx="38">
                  <c:v>452.09</c:v>
                </c:pt>
                <c:pt idx="39">
                  <c:v>460.74</c:v>
                </c:pt>
                <c:pt idx="40">
                  <c:v>462.6</c:v>
                </c:pt>
                <c:pt idx="41">
                  <c:v>451.94</c:v>
                </c:pt>
                <c:pt idx="42">
                  <c:v>458.94</c:v>
                </c:pt>
                <c:pt idx="43">
                  <c:v>458.67</c:v>
                </c:pt>
                <c:pt idx="44">
                  <c:v>462.03</c:v>
                </c:pt>
                <c:pt idx="45">
                  <c:v>456.93</c:v>
                </c:pt>
                <c:pt idx="46">
                  <c:v>459.27</c:v>
                </c:pt>
                <c:pt idx="47">
                  <c:v>460.9</c:v>
                </c:pt>
                <c:pt idx="48">
                  <c:v>495.6</c:v>
                </c:pt>
                <c:pt idx="49">
                  <c:v>462.3</c:v>
                </c:pt>
                <c:pt idx="50">
                  <c:v>461.91</c:v>
                </c:pt>
                <c:pt idx="51">
                  <c:v>461.83</c:v>
                </c:pt>
                <c:pt idx="52">
                  <c:v>461.37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Siri!$AG$20:$CG$20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Siri!$AG$29:$CG$29</c:f>
              <c:numCache>
                <c:formatCode>#,##0.00</c:formatCode>
                <c:ptCount val="53"/>
                <c:pt idx="0">
                  <c:v>431.3</c:v>
                </c:pt>
                <c:pt idx="1">
                  <c:v>388.02</c:v>
                </c:pt>
                <c:pt idx="2">
                  <c:v>386.49</c:v>
                </c:pt>
                <c:pt idx="3">
                  <c:v>390.91</c:v>
                </c:pt>
                <c:pt idx="4">
                  <c:v>392.53</c:v>
                </c:pt>
                <c:pt idx="5">
                  <c:v>418.31</c:v>
                </c:pt>
                <c:pt idx="6">
                  <c:v>396.84</c:v>
                </c:pt>
                <c:pt idx="7">
                  <c:v>398.96</c:v>
                </c:pt>
                <c:pt idx="8">
                  <c:v>400.26</c:v>
                </c:pt>
                <c:pt idx="9">
                  <c:v>461.58</c:v>
                </c:pt>
                <c:pt idx="10">
                  <c:v>392.6</c:v>
                </c:pt>
                <c:pt idx="11">
                  <c:v>391.62</c:v>
                </c:pt>
                <c:pt idx="12">
                  <c:v>408.39</c:v>
                </c:pt>
                <c:pt idx="13">
                  <c:v>405.97</c:v>
                </c:pt>
                <c:pt idx="14">
                  <c:v>452.4</c:v>
                </c:pt>
                <c:pt idx="15">
                  <c:v>414.74</c:v>
                </c:pt>
                <c:pt idx="16">
                  <c:v>405.13</c:v>
                </c:pt>
                <c:pt idx="17">
                  <c:v>404.81</c:v>
                </c:pt>
                <c:pt idx="18">
                  <c:v>435.73</c:v>
                </c:pt>
                <c:pt idx="19">
                  <c:v>414.13</c:v>
                </c:pt>
                <c:pt idx="20">
                  <c:v>415.64</c:v>
                </c:pt>
                <c:pt idx="21">
                  <c:v>411.56</c:v>
                </c:pt>
                <c:pt idx="22">
                  <c:v>498.69</c:v>
                </c:pt>
                <c:pt idx="23">
                  <c:v>453.72</c:v>
                </c:pt>
                <c:pt idx="24">
                  <c:v>454.87</c:v>
                </c:pt>
                <c:pt idx="25">
                  <c:v>419.79</c:v>
                </c:pt>
                <c:pt idx="26">
                  <c:v>412</c:v>
                </c:pt>
                <c:pt idx="27">
                  <c:v>412.97</c:v>
                </c:pt>
                <c:pt idx="28">
                  <c:v>410.22</c:v>
                </c:pt>
                <c:pt idx="29">
                  <c:v>416.48</c:v>
                </c:pt>
                <c:pt idx="30">
                  <c:v>419.8</c:v>
                </c:pt>
                <c:pt idx="31">
                  <c:v>418.96</c:v>
                </c:pt>
                <c:pt idx="32">
                  <c:v>398.2</c:v>
                </c:pt>
                <c:pt idx="33">
                  <c:v>404.32</c:v>
                </c:pt>
                <c:pt idx="34">
                  <c:v>406.31</c:v>
                </c:pt>
                <c:pt idx="35">
                  <c:v>472.83</c:v>
                </c:pt>
                <c:pt idx="36">
                  <c:v>417.2</c:v>
                </c:pt>
                <c:pt idx="37">
                  <c:v>416.56</c:v>
                </c:pt>
                <c:pt idx="38">
                  <c:v>411.34</c:v>
                </c:pt>
                <c:pt idx="39">
                  <c:v>426.96</c:v>
                </c:pt>
                <c:pt idx="40">
                  <c:v>429.46</c:v>
                </c:pt>
                <c:pt idx="41">
                  <c:v>382.89</c:v>
                </c:pt>
                <c:pt idx="42">
                  <c:v>410.07</c:v>
                </c:pt>
                <c:pt idx="43">
                  <c:v>408.55</c:v>
                </c:pt>
                <c:pt idx="44">
                  <c:v>414.06</c:v>
                </c:pt>
                <c:pt idx="45">
                  <c:v>422.76</c:v>
                </c:pt>
                <c:pt idx="46">
                  <c:v>421.82</c:v>
                </c:pt>
                <c:pt idx="47">
                  <c:v>427.04</c:v>
                </c:pt>
                <c:pt idx="48">
                  <c:v>497.73</c:v>
                </c:pt>
                <c:pt idx="49">
                  <c:v>438.98</c:v>
                </c:pt>
                <c:pt idx="50">
                  <c:v>439.71</c:v>
                </c:pt>
                <c:pt idx="51">
                  <c:v>433.33</c:v>
                </c:pt>
                <c:pt idx="52">
                  <c:v>433.5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Jogurti!$AG$13:$CG$13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Jogurti!$AG$14:$CG$14</c:f>
              <c:numCache>
                <c:formatCode>0.00</c:formatCode>
                <c:ptCount val="53"/>
                <c:pt idx="0">
                  <c:v>146.06</c:v>
                </c:pt>
                <c:pt idx="1">
                  <c:v>140.83000000000001</c:v>
                </c:pt>
                <c:pt idx="2">
                  <c:v>142.94999999999999</c:v>
                </c:pt>
                <c:pt idx="3">
                  <c:v>140.1</c:v>
                </c:pt>
                <c:pt idx="4">
                  <c:v>141.01</c:v>
                </c:pt>
                <c:pt idx="5">
                  <c:v>148.66999999999999</c:v>
                </c:pt>
                <c:pt idx="6">
                  <c:v>140.63999999999999</c:v>
                </c:pt>
                <c:pt idx="7">
                  <c:v>138.66</c:v>
                </c:pt>
                <c:pt idx="8">
                  <c:v>138.16</c:v>
                </c:pt>
                <c:pt idx="9">
                  <c:v>164.15</c:v>
                </c:pt>
                <c:pt idx="10">
                  <c:v>138.93</c:v>
                </c:pt>
                <c:pt idx="11">
                  <c:v>141.88999999999999</c:v>
                </c:pt>
                <c:pt idx="12">
                  <c:v>139.13</c:v>
                </c:pt>
                <c:pt idx="13">
                  <c:v>145.94</c:v>
                </c:pt>
                <c:pt idx="14">
                  <c:v>150.85</c:v>
                </c:pt>
                <c:pt idx="15">
                  <c:v>135.88999999999999</c:v>
                </c:pt>
                <c:pt idx="16">
                  <c:v>135.24</c:v>
                </c:pt>
                <c:pt idx="17">
                  <c:v>137.68</c:v>
                </c:pt>
                <c:pt idx="18">
                  <c:v>147.06</c:v>
                </c:pt>
                <c:pt idx="19">
                  <c:v>139.55000000000001</c:v>
                </c:pt>
                <c:pt idx="20">
                  <c:v>138.44</c:v>
                </c:pt>
                <c:pt idx="21">
                  <c:v>138.44999999999999</c:v>
                </c:pt>
                <c:pt idx="22">
                  <c:v>162.82</c:v>
                </c:pt>
                <c:pt idx="23">
                  <c:v>141.68</c:v>
                </c:pt>
                <c:pt idx="24">
                  <c:v>142.33000000000001</c:v>
                </c:pt>
                <c:pt idx="25">
                  <c:v>144.19999999999999</c:v>
                </c:pt>
                <c:pt idx="26">
                  <c:v>147.29</c:v>
                </c:pt>
                <c:pt idx="27">
                  <c:v>140.36000000000001</c:v>
                </c:pt>
                <c:pt idx="28">
                  <c:v>139.13</c:v>
                </c:pt>
                <c:pt idx="29">
                  <c:v>135.63999999999999</c:v>
                </c:pt>
                <c:pt idx="30">
                  <c:v>146.65</c:v>
                </c:pt>
                <c:pt idx="31">
                  <c:v>144.08000000000001</c:v>
                </c:pt>
                <c:pt idx="32">
                  <c:v>131.91999999999999</c:v>
                </c:pt>
                <c:pt idx="33">
                  <c:v>141.68</c:v>
                </c:pt>
                <c:pt idx="34">
                  <c:v>136.87</c:v>
                </c:pt>
                <c:pt idx="35">
                  <c:v>152.22999999999999</c:v>
                </c:pt>
                <c:pt idx="36">
                  <c:v>130.31</c:v>
                </c:pt>
                <c:pt idx="37">
                  <c:v>135.82</c:v>
                </c:pt>
                <c:pt idx="38">
                  <c:v>142.52000000000001</c:v>
                </c:pt>
                <c:pt idx="39">
                  <c:v>148.87</c:v>
                </c:pt>
                <c:pt idx="40">
                  <c:v>143.07</c:v>
                </c:pt>
                <c:pt idx="41">
                  <c:v>140.08000000000001</c:v>
                </c:pt>
                <c:pt idx="42">
                  <c:v>135.19999999999999</c:v>
                </c:pt>
                <c:pt idx="43">
                  <c:v>140.4</c:v>
                </c:pt>
                <c:pt idx="44">
                  <c:v>145.84</c:v>
                </c:pt>
                <c:pt idx="45">
                  <c:v>131.81</c:v>
                </c:pt>
                <c:pt idx="46">
                  <c:v>143.66</c:v>
                </c:pt>
                <c:pt idx="47">
                  <c:v>134.15</c:v>
                </c:pt>
                <c:pt idx="48">
                  <c:v>163.98</c:v>
                </c:pt>
                <c:pt idx="49">
                  <c:v>134.79</c:v>
                </c:pt>
                <c:pt idx="50">
                  <c:v>143.05000000000001</c:v>
                </c:pt>
                <c:pt idx="51">
                  <c:v>139.72999999999999</c:v>
                </c:pt>
                <c:pt idx="52">
                  <c:v>143.96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Jogurti!$AG$13:$CG$13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Jogurti!$AG$15:$CG$15</c:f>
              <c:numCache>
                <c:formatCode>0.00</c:formatCode>
                <c:ptCount val="53"/>
                <c:pt idx="0">
                  <c:v>179.23</c:v>
                </c:pt>
                <c:pt idx="1">
                  <c:v>185.42</c:v>
                </c:pt>
                <c:pt idx="2">
                  <c:v>185.48</c:v>
                </c:pt>
                <c:pt idx="3">
                  <c:v>184.9</c:v>
                </c:pt>
                <c:pt idx="4">
                  <c:v>184.76</c:v>
                </c:pt>
                <c:pt idx="5">
                  <c:v>189.1</c:v>
                </c:pt>
                <c:pt idx="6">
                  <c:v>183.48</c:v>
                </c:pt>
                <c:pt idx="7">
                  <c:v>186.77</c:v>
                </c:pt>
                <c:pt idx="8">
                  <c:v>172.6</c:v>
                </c:pt>
                <c:pt idx="9">
                  <c:v>199.51</c:v>
                </c:pt>
                <c:pt idx="10">
                  <c:v>171.69</c:v>
                </c:pt>
                <c:pt idx="11">
                  <c:v>175.73</c:v>
                </c:pt>
                <c:pt idx="12">
                  <c:v>172.55</c:v>
                </c:pt>
                <c:pt idx="13">
                  <c:v>174.67</c:v>
                </c:pt>
                <c:pt idx="14">
                  <c:v>181.17</c:v>
                </c:pt>
                <c:pt idx="15">
                  <c:v>174.34</c:v>
                </c:pt>
                <c:pt idx="16">
                  <c:v>171.66</c:v>
                </c:pt>
                <c:pt idx="17">
                  <c:v>171.89</c:v>
                </c:pt>
                <c:pt idx="18">
                  <c:v>178.46</c:v>
                </c:pt>
                <c:pt idx="19">
                  <c:v>174.55</c:v>
                </c:pt>
                <c:pt idx="20">
                  <c:v>179.15</c:v>
                </c:pt>
                <c:pt idx="21">
                  <c:v>181.14</c:v>
                </c:pt>
                <c:pt idx="22">
                  <c:v>175.76</c:v>
                </c:pt>
                <c:pt idx="23">
                  <c:v>173.31</c:v>
                </c:pt>
                <c:pt idx="24">
                  <c:v>174.35</c:v>
                </c:pt>
                <c:pt idx="25">
                  <c:v>174.5</c:v>
                </c:pt>
                <c:pt idx="26">
                  <c:v>178.75</c:v>
                </c:pt>
                <c:pt idx="27">
                  <c:v>177.29</c:v>
                </c:pt>
                <c:pt idx="28">
                  <c:v>172.67</c:v>
                </c:pt>
                <c:pt idx="29">
                  <c:v>174.39</c:v>
                </c:pt>
                <c:pt idx="30">
                  <c:v>179.8</c:v>
                </c:pt>
                <c:pt idx="31">
                  <c:v>176.01</c:v>
                </c:pt>
                <c:pt idx="32">
                  <c:v>171.18</c:v>
                </c:pt>
                <c:pt idx="33">
                  <c:v>172.64</c:v>
                </c:pt>
                <c:pt idx="34">
                  <c:v>171.32</c:v>
                </c:pt>
                <c:pt idx="35">
                  <c:v>189.69</c:v>
                </c:pt>
                <c:pt idx="36">
                  <c:v>168.09</c:v>
                </c:pt>
                <c:pt idx="37">
                  <c:v>165.28</c:v>
                </c:pt>
                <c:pt idx="38">
                  <c:v>172.95</c:v>
                </c:pt>
                <c:pt idx="39">
                  <c:v>184.82</c:v>
                </c:pt>
                <c:pt idx="40">
                  <c:v>178.13</c:v>
                </c:pt>
                <c:pt idx="41">
                  <c:v>168.94</c:v>
                </c:pt>
                <c:pt idx="42">
                  <c:v>170.13</c:v>
                </c:pt>
                <c:pt idx="43">
                  <c:v>169.15</c:v>
                </c:pt>
                <c:pt idx="44">
                  <c:v>177.1</c:v>
                </c:pt>
                <c:pt idx="45">
                  <c:v>172.03</c:v>
                </c:pt>
                <c:pt idx="46">
                  <c:v>175.77</c:v>
                </c:pt>
                <c:pt idx="47">
                  <c:v>172.22</c:v>
                </c:pt>
                <c:pt idx="48">
                  <c:v>198.71</c:v>
                </c:pt>
                <c:pt idx="49">
                  <c:v>175.32</c:v>
                </c:pt>
                <c:pt idx="50">
                  <c:v>177.98</c:v>
                </c:pt>
                <c:pt idx="51">
                  <c:v>175.56</c:v>
                </c:pt>
                <c:pt idx="52">
                  <c:v>177.28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01197887011018E-2"/>
          <c:y val="5.4874576372050378E-2"/>
          <c:w val="0.92334125836854108"/>
          <c:h val="0.78012094249074071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Smetana!$AG$13:$CG$13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Smetana!$AG$14:$CG$14</c:f>
              <c:numCache>
                <c:formatCode>0.00</c:formatCode>
                <c:ptCount val="53"/>
                <c:pt idx="0">
                  <c:v>511.63</c:v>
                </c:pt>
                <c:pt idx="1">
                  <c:v>454.95</c:v>
                </c:pt>
                <c:pt idx="2">
                  <c:v>454.9</c:v>
                </c:pt>
                <c:pt idx="3">
                  <c:v>468.51</c:v>
                </c:pt>
                <c:pt idx="4">
                  <c:v>468.5</c:v>
                </c:pt>
                <c:pt idx="5">
                  <c:v>468.92</c:v>
                </c:pt>
                <c:pt idx="6">
                  <c:v>429.54</c:v>
                </c:pt>
                <c:pt idx="7">
                  <c:v>443.51</c:v>
                </c:pt>
                <c:pt idx="8">
                  <c:v>443.59</c:v>
                </c:pt>
                <c:pt idx="9">
                  <c:v>594.52</c:v>
                </c:pt>
                <c:pt idx="10">
                  <c:v>479.58</c:v>
                </c:pt>
                <c:pt idx="11">
                  <c:v>479.56</c:v>
                </c:pt>
                <c:pt idx="12">
                  <c:v>497.84</c:v>
                </c:pt>
                <c:pt idx="13">
                  <c:v>498.01</c:v>
                </c:pt>
                <c:pt idx="14">
                  <c:v>560.86</c:v>
                </c:pt>
                <c:pt idx="15">
                  <c:v>485.71</c:v>
                </c:pt>
                <c:pt idx="16">
                  <c:v>493.99</c:v>
                </c:pt>
                <c:pt idx="17">
                  <c:v>493.98</c:v>
                </c:pt>
                <c:pt idx="18">
                  <c:v>503.34</c:v>
                </c:pt>
                <c:pt idx="19">
                  <c:v>490.21</c:v>
                </c:pt>
                <c:pt idx="20">
                  <c:v>489.99</c:v>
                </c:pt>
                <c:pt idx="21">
                  <c:v>499.27</c:v>
                </c:pt>
                <c:pt idx="22">
                  <c:v>582.69000000000005</c:v>
                </c:pt>
                <c:pt idx="23">
                  <c:v>480.32</c:v>
                </c:pt>
                <c:pt idx="24">
                  <c:v>480.34</c:v>
                </c:pt>
                <c:pt idx="25">
                  <c:v>503.34</c:v>
                </c:pt>
                <c:pt idx="26">
                  <c:v>493.86</c:v>
                </c:pt>
                <c:pt idx="27">
                  <c:v>493.61</c:v>
                </c:pt>
                <c:pt idx="28">
                  <c:v>477.21</c:v>
                </c:pt>
                <c:pt idx="29">
                  <c:v>490.09</c:v>
                </c:pt>
                <c:pt idx="30">
                  <c:v>497.04</c:v>
                </c:pt>
                <c:pt idx="31">
                  <c:v>496.88</c:v>
                </c:pt>
                <c:pt idx="32">
                  <c:v>491.17</c:v>
                </c:pt>
                <c:pt idx="33">
                  <c:v>492.04</c:v>
                </c:pt>
                <c:pt idx="34">
                  <c:v>491.91</c:v>
                </c:pt>
                <c:pt idx="35">
                  <c:v>619.26</c:v>
                </c:pt>
                <c:pt idx="36">
                  <c:v>474.63</c:v>
                </c:pt>
                <c:pt idx="37">
                  <c:v>474.56</c:v>
                </c:pt>
                <c:pt idx="38">
                  <c:v>496.74</c:v>
                </c:pt>
                <c:pt idx="39">
                  <c:v>514.73</c:v>
                </c:pt>
                <c:pt idx="40">
                  <c:v>514.62</c:v>
                </c:pt>
                <c:pt idx="41">
                  <c:v>407.32</c:v>
                </c:pt>
                <c:pt idx="42">
                  <c:v>500.67</c:v>
                </c:pt>
                <c:pt idx="43">
                  <c:v>500.84</c:v>
                </c:pt>
                <c:pt idx="44">
                  <c:v>490.67</c:v>
                </c:pt>
                <c:pt idx="45">
                  <c:v>490.04</c:v>
                </c:pt>
                <c:pt idx="46">
                  <c:v>490.16</c:v>
                </c:pt>
                <c:pt idx="47">
                  <c:v>489.95</c:v>
                </c:pt>
                <c:pt idx="48">
                  <c:v>633.30999999999995</c:v>
                </c:pt>
                <c:pt idx="49">
                  <c:v>505.41</c:v>
                </c:pt>
                <c:pt idx="50">
                  <c:v>505.75</c:v>
                </c:pt>
                <c:pt idx="51">
                  <c:v>498.23</c:v>
                </c:pt>
                <c:pt idx="52">
                  <c:v>498.76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Smetana!$AG$13:$CG$13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Smetana!$AG$15:$CG$15</c:f>
              <c:numCache>
                <c:formatCode>0.00</c:formatCode>
                <c:ptCount val="53"/>
                <c:pt idx="0">
                  <c:v>250.6</c:v>
                </c:pt>
                <c:pt idx="1">
                  <c:v>310.22000000000003</c:v>
                </c:pt>
                <c:pt idx="2">
                  <c:v>313.66000000000003</c:v>
                </c:pt>
                <c:pt idx="3">
                  <c:v>238.93</c:v>
                </c:pt>
                <c:pt idx="4">
                  <c:v>236.54</c:v>
                </c:pt>
                <c:pt idx="5">
                  <c:v>276.92</c:v>
                </c:pt>
                <c:pt idx="6">
                  <c:v>258.33999999999997</c:v>
                </c:pt>
                <c:pt idx="7">
                  <c:v>294.06</c:v>
                </c:pt>
                <c:pt idx="8">
                  <c:v>289.52</c:v>
                </c:pt>
                <c:pt idx="9">
                  <c:v>310.81</c:v>
                </c:pt>
                <c:pt idx="10">
                  <c:v>269.94</c:v>
                </c:pt>
                <c:pt idx="11">
                  <c:v>270.67</c:v>
                </c:pt>
                <c:pt idx="12">
                  <c:v>310.67</c:v>
                </c:pt>
                <c:pt idx="13">
                  <c:v>315.97000000000003</c:v>
                </c:pt>
                <c:pt idx="14">
                  <c:v>300.26</c:v>
                </c:pt>
                <c:pt idx="15">
                  <c:v>249.97</c:v>
                </c:pt>
                <c:pt idx="16">
                  <c:v>280.88</c:v>
                </c:pt>
                <c:pt idx="17">
                  <c:v>281.04000000000002</c:v>
                </c:pt>
                <c:pt idx="18">
                  <c:v>320.63</c:v>
                </c:pt>
                <c:pt idx="19">
                  <c:v>256.35000000000002</c:v>
                </c:pt>
                <c:pt idx="20">
                  <c:v>265.76</c:v>
                </c:pt>
                <c:pt idx="21">
                  <c:v>260.24</c:v>
                </c:pt>
                <c:pt idx="22">
                  <c:v>321.99</c:v>
                </c:pt>
                <c:pt idx="23">
                  <c:v>321.95</c:v>
                </c:pt>
                <c:pt idx="24">
                  <c:v>317.45999999999998</c:v>
                </c:pt>
                <c:pt idx="25">
                  <c:v>280.95</c:v>
                </c:pt>
                <c:pt idx="26">
                  <c:v>275.99</c:v>
                </c:pt>
                <c:pt idx="27">
                  <c:v>274.52</c:v>
                </c:pt>
                <c:pt idx="28">
                  <c:v>315.74</c:v>
                </c:pt>
                <c:pt idx="29">
                  <c:v>280.19</c:v>
                </c:pt>
                <c:pt idx="30">
                  <c:v>269.27</c:v>
                </c:pt>
                <c:pt idx="31">
                  <c:v>270.70999999999998</c:v>
                </c:pt>
                <c:pt idx="32">
                  <c:v>290.68</c:v>
                </c:pt>
                <c:pt idx="33">
                  <c:v>263.83999999999997</c:v>
                </c:pt>
                <c:pt idx="34">
                  <c:v>267.02</c:v>
                </c:pt>
                <c:pt idx="35">
                  <c:v>327.63</c:v>
                </c:pt>
                <c:pt idx="36">
                  <c:v>251.76</c:v>
                </c:pt>
                <c:pt idx="37">
                  <c:v>254.44</c:v>
                </c:pt>
                <c:pt idx="38">
                  <c:v>336.14</c:v>
                </c:pt>
                <c:pt idx="39">
                  <c:v>276.3</c:v>
                </c:pt>
                <c:pt idx="40">
                  <c:v>274.04000000000002</c:v>
                </c:pt>
                <c:pt idx="41">
                  <c:v>263.33999999999997</c:v>
                </c:pt>
                <c:pt idx="42">
                  <c:v>264.76</c:v>
                </c:pt>
                <c:pt idx="43">
                  <c:v>267.92</c:v>
                </c:pt>
                <c:pt idx="44">
                  <c:v>325.02999999999997</c:v>
                </c:pt>
                <c:pt idx="45">
                  <c:v>275.76</c:v>
                </c:pt>
                <c:pt idx="46">
                  <c:v>276.89999999999998</c:v>
                </c:pt>
                <c:pt idx="47">
                  <c:v>261.25</c:v>
                </c:pt>
                <c:pt idx="48">
                  <c:v>370.76</c:v>
                </c:pt>
                <c:pt idx="49">
                  <c:v>262.29000000000002</c:v>
                </c:pt>
                <c:pt idx="50">
                  <c:v>255.34</c:v>
                </c:pt>
                <c:pt idx="51">
                  <c:v>267.36</c:v>
                </c:pt>
                <c:pt idx="52">
                  <c:v>270.62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94167145415838E-2"/>
          <c:y val="3.1868603816062116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Mleko!$AG$15:$CG$15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Mleko!$AG$16:$CG$16</c:f>
              <c:numCache>
                <c:formatCode>0.00</c:formatCode>
                <c:ptCount val="53"/>
                <c:pt idx="0">
                  <c:v>91.79</c:v>
                </c:pt>
                <c:pt idx="1">
                  <c:v>96.83</c:v>
                </c:pt>
                <c:pt idx="2">
                  <c:v>93.92</c:v>
                </c:pt>
                <c:pt idx="3">
                  <c:v>97.67</c:v>
                </c:pt>
                <c:pt idx="4">
                  <c:v>93.41</c:v>
                </c:pt>
                <c:pt idx="5">
                  <c:v>91.22</c:v>
                </c:pt>
                <c:pt idx="6">
                  <c:v>94.35</c:v>
                </c:pt>
                <c:pt idx="7">
                  <c:v>96.77</c:v>
                </c:pt>
                <c:pt idx="8">
                  <c:v>96.85</c:v>
                </c:pt>
                <c:pt idx="9">
                  <c:v>92.17</c:v>
                </c:pt>
                <c:pt idx="10">
                  <c:v>95.85</c:v>
                </c:pt>
                <c:pt idx="11">
                  <c:v>93.84</c:v>
                </c:pt>
                <c:pt idx="12">
                  <c:v>96.77</c:v>
                </c:pt>
                <c:pt idx="13">
                  <c:v>91.46</c:v>
                </c:pt>
                <c:pt idx="14">
                  <c:v>92.26</c:v>
                </c:pt>
                <c:pt idx="15">
                  <c:v>96.79</c:v>
                </c:pt>
                <c:pt idx="16">
                  <c:v>96.32</c:v>
                </c:pt>
                <c:pt idx="17">
                  <c:v>97.49</c:v>
                </c:pt>
                <c:pt idx="18">
                  <c:v>93.04</c:v>
                </c:pt>
                <c:pt idx="19">
                  <c:v>96.72</c:v>
                </c:pt>
                <c:pt idx="20">
                  <c:v>93.67</c:v>
                </c:pt>
                <c:pt idx="21">
                  <c:v>97.22</c:v>
                </c:pt>
                <c:pt idx="22" formatCode="General">
                  <c:v>93.94</c:v>
                </c:pt>
                <c:pt idx="23" formatCode="General">
                  <c:v>98.31</c:v>
                </c:pt>
                <c:pt idx="24" formatCode="General">
                  <c:v>95.42</c:v>
                </c:pt>
                <c:pt idx="25" formatCode="General">
                  <c:v>97.88</c:v>
                </c:pt>
                <c:pt idx="26">
                  <c:v>98.01</c:v>
                </c:pt>
                <c:pt idx="27" formatCode="General">
                  <c:v>98.32</c:v>
                </c:pt>
                <c:pt idx="28" formatCode="General">
                  <c:v>99.45</c:v>
                </c:pt>
                <c:pt idx="29" formatCode="General">
                  <c:v>98.2</c:v>
                </c:pt>
                <c:pt idx="30" formatCode="General">
                  <c:v>99.22</c:v>
                </c:pt>
                <c:pt idx="31" formatCode="General">
                  <c:v>98.7</c:v>
                </c:pt>
                <c:pt idx="32" formatCode="General">
                  <c:v>98.28</c:v>
                </c:pt>
                <c:pt idx="33" formatCode="General">
                  <c:v>98.73</c:v>
                </c:pt>
                <c:pt idx="34" formatCode="General">
                  <c:v>99.86</c:v>
                </c:pt>
                <c:pt idx="35">
                  <c:v>95.27</c:v>
                </c:pt>
                <c:pt idx="36" formatCode="General">
                  <c:v>97.91</c:v>
                </c:pt>
                <c:pt idx="37" formatCode="General">
                  <c:v>90.03</c:v>
                </c:pt>
                <c:pt idx="38" formatCode="General">
                  <c:v>100.17</c:v>
                </c:pt>
                <c:pt idx="39" formatCode="General">
                  <c:v>99.94</c:v>
                </c:pt>
                <c:pt idx="40" formatCode="General">
                  <c:v>100.33</c:v>
                </c:pt>
                <c:pt idx="41" formatCode="General">
                  <c:v>90.05</c:v>
                </c:pt>
                <c:pt idx="42" formatCode="General">
                  <c:v>99.24</c:v>
                </c:pt>
                <c:pt idx="43" formatCode="General">
                  <c:v>98.47</c:v>
                </c:pt>
                <c:pt idx="44" formatCode="General">
                  <c:v>95.01</c:v>
                </c:pt>
                <c:pt idx="45" formatCode="General">
                  <c:v>98.07</c:v>
                </c:pt>
                <c:pt idx="46">
                  <c:v>102.09</c:v>
                </c:pt>
                <c:pt idx="47">
                  <c:v>99.5</c:v>
                </c:pt>
                <c:pt idx="48">
                  <c:v>96.67</c:v>
                </c:pt>
                <c:pt idx="49">
                  <c:v>99.98</c:v>
                </c:pt>
                <c:pt idx="50">
                  <c:v>103.28</c:v>
                </c:pt>
                <c:pt idx="51">
                  <c:v>101.45</c:v>
                </c:pt>
                <c:pt idx="52">
                  <c:v>101.48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Mleko!$AG$15:$CG$15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Mleko!$AG$17:$CG$17</c:f>
              <c:numCache>
                <c:formatCode>0.00</c:formatCode>
                <c:ptCount val="53"/>
                <c:pt idx="0">
                  <c:v>88.25</c:v>
                </c:pt>
                <c:pt idx="1">
                  <c:v>95.21</c:v>
                </c:pt>
                <c:pt idx="2">
                  <c:v>93.18</c:v>
                </c:pt>
                <c:pt idx="3">
                  <c:v>94.57</c:v>
                </c:pt>
                <c:pt idx="4">
                  <c:v>93.35</c:v>
                </c:pt>
                <c:pt idx="5">
                  <c:v>90.11</c:v>
                </c:pt>
                <c:pt idx="6">
                  <c:v>92.68</c:v>
                </c:pt>
                <c:pt idx="7">
                  <c:v>95.44</c:v>
                </c:pt>
                <c:pt idx="8">
                  <c:v>94.6</c:v>
                </c:pt>
                <c:pt idx="9">
                  <c:v>82.68</c:v>
                </c:pt>
                <c:pt idx="10">
                  <c:v>94.35</c:v>
                </c:pt>
                <c:pt idx="11">
                  <c:v>92.47</c:v>
                </c:pt>
                <c:pt idx="12">
                  <c:v>93.3</c:v>
                </c:pt>
                <c:pt idx="13">
                  <c:v>91.12</c:v>
                </c:pt>
                <c:pt idx="14">
                  <c:v>85.79</c:v>
                </c:pt>
                <c:pt idx="15">
                  <c:v>95.65</c:v>
                </c:pt>
                <c:pt idx="16">
                  <c:v>96.54</c:v>
                </c:pt>
                <c:pt idx="17">
                  <c:v>95.88</c:v>
                </c:pt>
                <c:pt idx="18">
                  <c:v>86.87</c:v>
                </c:pt>
                <c:pt idx="19">
                  <c:v>95.7</c:v>
                </c:pt>
                <c:pt idx="20">
                  <c:v>94.18</c:v>
                </c:pt>
                <c:pt idx="21">
                  <c:v>97.27</c:v>
                </c:pt>
                <c:pt idx="22" formatCode="General">
                  <c:v>84.67</c:v>
                </c:pt>
                <c:pt idx="23" formatCode="General">
                  <c:v>98.55</c:v>
                </c:pt>
                <c:pt idx="24" formatCode="General">
                  <c:v>98.1</c:v>
                </c:pt>
                <c:pt idx="25" formatCode="General">
                  <c:v>94.52</c:v>
                </c:pt>
                <c:pt idx="26" formatCode="General">
                  <c:v>90.61</c:v>
                </c:pt>
                <c:pt idx="27" formatCode="General">
                  <c:v>93.04</c:v>
                </c:pt>
                <c:pt idx="28" formatCode="General">
                  <c:v>101.66</c:v>
                </c:pt>
                <c:pt idx="29">
                  <c:v>96.3</c:v>
                </c:pt>
                <c:pt idx="30" formatCode="General">
                  <c:v>89.67</c:v>
                </c:pt>
                <c:pt idx="31" formatCode="General">
                  <c:v>91.22</c:v>
                </c:pt>
                <c:pt idx="32" formatCode="General">
                  <c:v>97.04</c:v>
                </c:pt>
                <c:pt idx="33" formatCode="General">
                  <c:v>95.84</c:v>
                </c:pt>
                <c:pt idx="34" formatCode="General">
                  <c:v>95.4</c:v>
                </c:pt>
                <c:pt idx="35" formatCode="General">
                  <c:v>92.82</c:v>
                </c:pt>
                <c:pt idx="36">
                  <c:v>97.58</c:v>
                </c:pt>
                <c:pt idx="37" formatCode="General">
                  <c:v>95.8</c:v>
                </c:pt>
                <c:pt idx="38" formatCode="General">
                  <c:v>97.72</c:v>
                </c:pt>
                <c:pt idx="39" formatCode="General">
                  <c:v>91.94</c:v>
                </c:pt>
                <c:pt idx="40" formatCode="General">
                  <c:v>93.88</c:v>
                </c:pt>
                <c:pt idx="41" formatCode="General">
                  <c:v>95.34</c:v>
                </c:pt>
                <c:pt idx="42" formatCode="General">
                  <c:v>97.65</c:v>
                </c:pt>
                <c:pt idx="43" formatCode="General">
                  <c:v>97.75</c:v>
                </c:pt>
                <c:pt idx="44" formatCode="General">
                  <c:v>88.41</c:v>
                </c:pt>
                <c:pt idx="45" formatCode="General">
                  <c:v>95.15</c:v>
                </c:pt>
                <c:pt idx="46">
                  <c:v>94.15</c:v>
                </c:pt>
                <c:pt idx="47">
                  <c:v>97.32</c:v>
                </c:pt>
                <c:pt idx="48">
                  <c:v>88.21</c:v>
                </c:pt>
                <c:pt idx="49">
                  <c:v>91.86</c:v>
                </c:pt>
                <c:pt idx="50">
                  <c:v>90.43</c:v>
                </c:pt>
                <c:pt idx="51">
                  <c:v>97.34</c:v>
                </c:pt>
                <c:pt idx="52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Mleko!$AG$15:$CG$15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Mleko!$AG$18:$CG$18</c:f>
              <c:numCache>
                <c:formatCode>0.00</c:formatCode>
                <c:ptCount val="53"/>
                <c:pt idx="0">
                  <c:v>81.819999999999993</c:v>
                </c:pt>
                <c:pt idx="1">
                  <c:v>86.53</c:v>
                </c:pt>
                <c:pt idx="2">
                  <c:v>86.39</c:v>
                </c:pt>
                <c:pt idx="3">
                  <c:v>90.98</c:v>
                </c:pt>
                <c:pt idx="4">
                  <c:v>90.8</c:v>
                </c:pt>
                <c:pt idx="5">
                  <c:v>86.71</c:v>
                </c:pt>
                <c:pt idx="6">
                  <c:v>89.06</c:v>
                </c:pt>
                <c:pt idx="7">
                  <c:v>89.84</c:v>
                </c:pt>
                <c:pt idx="8">
                  <c:v>89.59</c:v>
                </c:pt>
                <c:pt idx="9">
                  <c:v>94.81</c:v>
                </c:pt>
                <c:pt idx="10">
                  <c:v>91.31</c:v>
                </c:pt>
                <c:pt idx="11">
                  <c:v>91.06</c:v>
                </c:pt>
                <c:pt idx="12">
                  <c:v>87.81</c:v>
                </c:pt>
                <c:pt idx="13">
                  <c:v>87.26</c:v>
                </c:pt>
                <c:pt idx="14">
                  <c:v>94.07</c:v>
                </c:pt>
                <c:pt idx="15">
                  <c:v>90.28</c:v>
                </c:pt>
                <c:pt idx="16">
                  <c:v>89.27</c:v>
                </c:pt>
                <c:pt idx="17">
                  <c:v>89.43</c:v>
                </c:pt>
                <c:pt idx="18">
                  <c:v>91.68</c:v>
                </c:pt>
                <c:pt idx="19">
                  <c:v>90.35</c:v>
                </c:pt>
                <c:pt idx="20">
                  <c:v>91.26</c:v>
                </c:pt>
                <c:pt idx="21">
                  <c:v>89</c:v>
                </c:pt>
                <c:pt idx="22" formatCode="General">
                  <c:v>101.96</c:v>
                </c:pt>
                <c:pt idx="23" formatCode="General">
                  <c:v>91.66</c:v>
                </c:pt>
                <c:pt idx="24" formatCode="General">
                  <c:v>91.14</c:v>
                </c:pt>
                <c:pt idx="25" formatCode="General">
                  <c:v>84.93</c:v>
                </c:pt>
                <c:pt idx="26" formatCode="General">
                  <c:v>90.22</c:v>
                </c:pt>
                <c:pt idx="27" formatCode="General">
                  <c:v>90.39</c:v>
                </c:pt>
                <c:pt idx="28" formatCode="General">
                  <c:v>87.57</c:v>
                </c:pt>
                <c:pt idx="29" formatCode="General">
                  <c:v>89.79</c:v>
                </c:pt>
                <c:pt idx="30">
                  <c:v>86.82</c:v>
                </c:pt>
                <c:pt idx="31" formatCode="General">
                  <c:v>87.05</c:v>
                </c:pt>
                <c:pt idx="32" formatCode="General">
                  <c:v>84.95</c:v>
                </c:pt>
                <c:pt idx="33" formatCode="General">
                  <c:v>89.86</c:v>
                </c:pt>
                <c:pt idx="34" formatCode="General">
                  <c:v>89.38</c:v>
                </c:pt>
                <c:pt idx="35" formatCode="General">
                  <c:v>98.39</c:v>
                </c:pt>
                <c:pt idx="36" formatCode="General">
                  <c:v>86.15</c:v>
                </c:pt>
                <c:pt idx="37" formatCode="General">
                  <c:v>86.04</c:v>
                </c:pt>
                <c:pt idx="38" formatCode="General">
                  <c:v>87.82</c:v>
                </c:pt>
                <c:pt idx="39" formatCode="General">
                  <c:v>91.44</c:v>
                </c:pt>
                <c:pt idx="40" formatCode="General">
                  <c:v>93.46</c:v>
                </c:pt>
                <c:pt idx="41" formatCode="General">
                  <c:v>86.72</c:v>
                </c:pt>
                <c:pt idx="42" formatCode="General">
                  <c:v>87.01</c:v>
                </c:pt>
                <c:pt idx="43" formatCode="General">
                  <c:v>87.25</c:v>
                </c:pt>
                <c:pt idx="44" formatCode="General">
                  <c:v>89.09</c:v>
                </c:pt>
                <c:pt idx="45" formatCode="General">
                  <c:v>86.38</c:v>
                </c:pt>
                <c:pt idx="46">
                  <c:v>87.31</c:v>
                </c:pt>
                <c:pt idx="47">
                  <c:v>87.98</c:v>
                </c:pt>
                <c:pt idx="48">
                  <c:v>102.59</c:v>
                </c:pt>
                <c:pt idx="49">
                  <c:v>85.98</c:v>
                </c:pt>
                <c:pt idx="50">
                  <c:v>87.01</c:v>
                </c:pt>
                <c:pt idx="51">
                  <c:v>88.44</c:v>
                </c:pt>
                <c:pt idx="52">
                  <c:v>88.18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Mleko!$AG$15:$CG$15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Mleko!$AG$19:$CG$19</c:f>
              <c:numCache>
                <c:formatCode>0.00</c:formatCode>
                <c:ptCount val="53"/>
                <c:pt idx="0">
                  <c:v>102.06</c:v>
                </c:pt>
                <c:pt idx="1">
                  <c:v>95.45</c:v>
                </c:pt>
                <c:pt idx="2">
                  <c:v>95.98</c:v>
                </c:pt>
                <c:pt idx="3">
                  <c:v>91.16</c:v>
                </c:pt>
                <c:pt idx="4">
                  <c:v>92.04</c:v>
                </c:pt>
                <c:pt idx="5">
                  <c:v>93.64</c:v>
                </c:pt>
                <c:pt idx="6">
                  <c:v>90.5</c:v>
                </c:pt>
                <c:pt idx="7">
                  <c:v>91.09</c:v>
                </c:pt>
                <c:pt idx="8">
                  <c:v>91.06</c:v>
                </c:pt>
                <c:pt idx="9">
                  <c:v>131.27000000000001</c:v>
                </c:pt>
                <c:pt idx="10">
                  <c:v>89.73</c:v>
                </c:pt>
                <c:pt idx="11">
                  <c:v>91.8</c:v>
                </c:pt>
                <c:pt idx="12">
                  <c:v>86.41</c:v>
                </c:pt>
                <c:pt idx="13">
                  <c:v>86.28</c:v>
                </c:pt>
                <c:pt idx="14">
                  <c:v>105.95</c:v>
                </c:pt>
                <c:pt idx="15">
                  <c:v>89.15</c:v>
                </c:pt>
                <c:pt idx="16">
                  <c:v>92.98</c:v>
                </c:pt>
                <c:pt idx="17">
                  <c:v>93.13</c:v>
                </c:pt>
                <c:pt idx="18">
                  <c:v>94.87</c:v>
                </c:pt>
                <c:pt idx="19">
                  <c:v>89.93</c:v>
                </c:pt>
                <c:pt idx="20">
                  <c:v>91.49</c:v>
                </c:pt>
                <c:pt idx="21">
                  <c:v>94.68</c:v>
                </c:pt>
                <c:pt idx="22" formatCode="General">
                  <c:v>119.11</c:v>
                </c:pt>
                <c:pt idx="23" formatCode="General">
                  <c:v>88.54</c:v>
                </c:pt>
                <c:pt idx="24" formatCode="General">
                  <c:v>88.78</c:v>
                </c:pt>
                <c:pt idx="25" formatCode="General">
                  <c:v>94.35</c:v>
                </c:pt>
                <c:pt idx="26" formatCode="General">
                  <c:v>90.97</c:v>
                </c:pt>
                <c:pt idx="27">
                  <c:v>89.5</c:v>
                </c:pt>
                <c:pt idx="28" formatCode="General">
                  <c:v>91.27</c:v>
                </c:pt>
                <c:pt idx="29" formatCode="General">
                  <c:v>91.97</c:v>
                </c:pt>
                <c:pt idx="30" formatCode="General">
                  <c:v>87.48</c:v>
                </c:pt>
                <c:pt idx="31" formatCode="General">
                  <c:v>86.98</c:v>
                </c:pt>
                <c:pt idx="32" formatCode="General">
                  <c:v>91.99</c:v>
                </c:pt>
                <c:pt idx="33" formatCode="General">
                  <c:v>93.33</c:v>
                </c:pt>
                <c:pt idx="34" formatCode="General">
                  <c:v>92.76</c:v>
                </c:pt>
                <c:pt idx="35" formatCode="General">
                  <c:v>104.4</c:v>
                </c:pt>
                <c:pt idx="36" formatCode="General">
                  <c:v>87.37</c:v>
                </c:pt>
                <c:pt idx="37" formatCode="General">
                  <c:v>87.74</c:v>
                </c:pt>
                <c:pt idx="38" formatCode="General">
                  <c:v>88.9</c:v>
                </c:pt>
                <c:pt idx="39">
                  <c:v>96.2</c:v>
                </c:pt>
                <c:pt idx="40" formatCode="General">
                  <c:v>97.31</c:v>
                </c:pt>
                <c:pt idx="41" formatCode="General">
                  <c:v>83</c:v>
                </c:pt>
                <c:pt idx="42" formatCode="General">
                  <c:v>89.29</c:v>
                </c:pt>
                <c:pt idx="43" formatCode="General">
                  <c:v>89.02</c:v>
                </c:pt>
                <c:pt idx="44" formatCode="General">
                  <c:v>94.51</c:v>
                </c:pt>
                <c:pt idx="45" formatCode="General">
                  <c:v>88.83</c:v>
                </c:pt>
                <c:pt idx="46">
                  <c:v>87.84</c:v>
                </c:pt>
                <c:pt idx="47">
                  <c:v>90</c:v>
                </c:pt>
                <c:pt idx="48">
                  <c:v>120.13</c:v>
                </c:pt>
                <c:pt idx="49">
                  <c:v>92.64</c:v>
                </c:pt>
                <c:pt idx="50">
                  <c:v>91.69</c:v>
                </c:pt>
                <c:pt idx="51">
                  <c:v>94.03</c:v>
                </c:pt>
                <c:pt idx="52">
                  <c:v>93.77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4" x14ac:dyDescent="0.3"/>
  <cols>
    <col min="1" max="1" width="53.44140625" customWidth="1"/>
    <col min="2" max="2" width="118.5546875" customWidth="1"/>
  </cols>
  <sheetData>
    <row r="1" spans="1:14" x14ac:dyDescent="0.3">
      <c r="A1" t="s">
        <v>0</v>
      </c>
    </row>
    <row r="2" spans="1:14" ht="21" x14ac:dyDescent="0.3">
      <c r="A2" t="s">
        <v>1</v>
      </c>
      <c r="B2" s="70" t="s">
        <v>6</v>
      </c>
    </row>
    <row r="3" spans="1:14" x14ac:dyDescent="0.3">
      <c r="A3" s="1" t="s">
        <v>47</v>
      </c>
    </row>
    <row r="4" spans="1:14" x14ac:dyDescent="0.3">
      <c r="A4" s="1" t="s">
        <v>2</v>
      </c>
    </row>
    <row r="5" spans="1:14" x14ac:dyDescent="0.3">
      <c r="A5" s="1" t="s">
        <v>48</v>
      </c>
    </row>
    <row r="6" spans="1:14" x14ac:dyDescent="0.3">
      <c r="A6" t="s">
        <v>3</v>
      </c>
    </row>
    <row r="8" spans="1:14" ht="16.2" x14ac:dyDescent="0.3">
      <c r="A8" t="s">
        <v>4</v>
      </c>
      <c r="B8" t="s">
        <v>39</v>
      </c>
    </row>
    <row r="9" spans="1:14" x14ac:dyDescent="0.3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">
      <c r="A10" t="s">
        <v>5</v>
      </c>
    </row>
    <row r="12" spans="1:14" ht="16.2" x14ac:dyDescent="0.3">
      <c r="B12" s="3" t="s">
        <v>38</v>
      </c>
    </row>
    <row r="13" spans="1:14" x14ac:dyDescent="0.3">
      <c r="A13" t="s">
        <v>46</v>
      </c>
    </row>
    <row r="14" spans="1:14" x14ac:dyDescent="0.3">
      <c r="A14" s="2" t="s">
        <v>86</v>
      </c>
    </row>
    <row r="15" spans="1:14" x14ac:dyDescent="0.3">
      <c r="A15" s="45" t="s">
        <v>87</v>
      </c>
    </row>
    <row r="16" spans="1:14" x14ac:dyDescent="0.3">
      <c r="A16" t="s">
        <v>88</v>
      </c>
    </row>
    <row r="24" ht="8.25" customHeight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4140625" defaultRowHeight="14.4" x14ac:dyDescent="0.3"/>
  <cols>
    <col min="1" max="1" width="6.44140625" style="2" customWidth="1"/>
    <col min="2" max="2" width="59.5546875" style="2" customWidth="1"/>
    <col min="3" max="3" width="21.44140625" style="2" customWidth="1"/>
    <col min="4" max="4" width="26.44140625" style="2" customWidth="1"/>
    <col min="5" max="16384" width="9.44140625" style="2"/>
  </cols>
  <sheetData>
    <row r="1" spans="2:4" x14ac:dyDescent="0.3">
      <c r="B1" s="2" t="s">
        <v>54</v>
      </c>
      <c r="C1" s="2" t="str">
        <f>'Osnovno poročilo'!A14</f>
        <v>31. teden (28.7.2025 -3.8.2025)</v>
      </c>
    </row>
    <row r="2" spans="2:4" ht="15" thickBot="1" x14ac:dyDescent="0.35"/>
    <row r="3" spans="2:4" ht="15" thickBot="1" x14ac:dyDescent="0.35">
      <c r="B3" s="22" t="s">
        <v>8</v>
      </c>
      <c r="C3" s="182" t="s">
        <v>9</v>
      </c>
      <c r="D3" s="182" t="s">
        <v>10</v>
      </c>
    </row>
    <row r="4" spans="2:4" x14ac:dyDescent="0.3">
      <c r="B4" s="26" t="s">
        <v>40</v>
      </c>
      <c r="C4" s="47">
        <v>305</v>
      </c>
      <c r="D4" s="48">
        <v>893.86</v>
      </c>
    </row>
    <row r="5" spans="2:4" x14ac:dyDescent="0.3">
      <c r="B5" s="19" t="s">
        <v>41</v>
      </c>
      <c r="C5" s="49">
        <v>250</v>
      </c>
      <c r="D5" s="183">
        <v>529.20000000000005</v>
      </c>
    </row>
    <row r="6" spans="2:4" x14ac:dyDescent="0.3">
      <c r="B6" s="19" t="s">
        <v>22</v>
      </c>
      <c r="C6" s="49"/>
      <c r="D6" s="184"/>
    </row>
    <row r="7" spans="2:4" x14ac:dyDescent="0.3">
      <c r="B7" s="19" t="s">
        <v>42</v>
      </c>
      <c r="C7" s="49">
        <v>2884</v>
      </c>
      <c r="D7" s="50">
        <v>1118.3800000000001</v>
      </c>
    </row>
    <row r="8" spans="2:4" x14ac:dyDescent="0.3">
      <c r="B8" s="19" t="s">
        <v>11</v>
      </c>
      <c r="C8" s="49">
        <v>1627</v>
      </c>
      <c r="D8" s="50">
        <v>1275.3399999999999</v>
      </c>
    </row>
    <row r="9" spans="2:4" x14ac:dyDescent="0.3">
      <c r="B9" s="19" t="s">
        <v>12</v>
      </c>
      <c r="C9" s="49">
        <v>7288</v>
      </c>
      <c r="D9" s="50">
        <v>489.73</v>
      </c>
    </row>
    <row r="10" spans="2:4" x14ac:dyDescent="0.3">
      <c r="B10" s="19" t="s">
        <v>64</v>
      </c>
      <c r="C10" s="49">
        <v>12095</v>
      </c>
      <c r="D10" s="50">
        <v>529.71</v>
      </c>
    </row>
    <row r="11" spans="2:4" x14ac:dyDescent="0.3">
      <c r="B11" s="19" t="s">
        <v>13</v>
      </c>
      <c r="C11" s="49">
        <v>636</v>
      </c>
      <c r="D11" s="50">
        <v>469.06</v>
      </c>
    </row>
    <row r="12" spans="2:4" x14ac:dyDescent="0.3">
      <c r="B12" s="19" t="s">
        <v>14</v>
      </c>
      <c r="C12" s="49">
        <v>120210</v>
      </c>
      <c r="D12" s="50">
        <v>423.39</v>
      </c>
    </row>
    <row r="13" spans="2:4" x14ac:dyDescent="0.3">
      <c r="B13" s="19" t="s">
        <v>15</v>
      </c>
      <c r="C13" s="49">
        <v>3253</v>
      </c>
      <c r="D13" s="50">
        <v>840.15</v>
      </c>
    </row>
    <row r="14" spans="2:4" x14ac:dyDescent="0.3">
      <c r="B14" s="19" t="s">
        <v>16</v>
      </c>
      <c r="C14" s="49">
        <v>19112</v>
      </c>
      <c r="D14" s="50">
        <v>143.96</v>
      </c>
    </row>
    <row r="15" spans="2:4" x14ac:dyDescent="0.3">
      <c r="B15" s="19" t="s">
        <v>17</v>
      </c>
      <c r="C15" s="49">
        <v>10325</v>
      </c>
      <c r="D15" s="50">
        <v>177.28</v>
      </c>
    </row>
    <row r="16" spans="2:4" x14ac:dyDescent="0.3">
      <c r="B16" s="19" t="s">
        <v>18</v>
      </c>
      <c r="C16" s="49">
        <v>6846</v>
      </c>
      <c r="D16" s="50">
        <v>498.76</v>
      </c>
    </row>
    <row r="17" spans="2:4" x14ac:dyDescent="0.3">
      <c r="B17" s="19" t="s">
        <v>19</v>
      </c>
      <c r="C17" s="49">
        <v>19272</v>
      </c>
      <c r="D17" s="50">
        <v>270.62</v>
      </c>
    </row>
    <row r="18" spans="2:4" x14ac:dyDescent="0.3">
      <c r="B18" s="19" t="s">
        <v>20</v>
      </c>
      <c r="C18" s="49">
        <v>51534</v>
      </c>
      <c r="D18" s="181">
        <v>101.48</v>
      </c>
    </row>
    <row r="19" spans="2:4" x14ac:dyDescent="0.3">
      <c r="B19" s="19" t="s">
        <v>66</v>
      </c>
      <c r="C19" s="49">
        <v>15537</v>
      </c>
      <c r="D19" s="50">
        <v>90.2</v>
      </c>
    </row>
    <row r="20" spans="2:4" x14ac:dyDescent="0.3">
      <c r="B20" s="19" t="s">
        <v>21</v>
      </c>
      <c r="C20" s="49">
        <v>819982</v>
      </c>
      <c r="D20" s="50">
        <v>88.18</v>
      </c>
    </row>
    <row r="21" spans="2:4" x14ac:dyDescent="0.3">
      <c r="B21" s="19" t="s">
        <v>67</v>
      </c>
      <c r="C21" s="49">
        <v>106535</v>
      </c>
      <c r="D21" s="50">
        <v>93.77</v>
      </c>
    </row>
    <row r="22" spans="2:4" x14ac:dyDescent="0.3">
      <c r="B22" s="19" t="s">
        <v>65</v>
      </c>
      <c r="C22" s="49">
        <v>4170</v>
      </c>
      <c r="D22" s="50">
        <v>461.37</v>
      </c>
    </row>
    <row r="23" spans="2:4" ht="15" thickBot="1" x14ac:dyDescent="0.35">
      <c r="B23" s="20" t="s">
        <v>68</v>
      </c>
      <c r="C23" s="51">
        <v>11552</v>
      </c>
      <c r="D23" s="52">
        <v>433.5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4140625" defaultRowHeight="14.4" x14ac:dyDescent="0.3"/>
  <cols>
    <col min="1" max="1" width="21" style="2" customWidth="1"/>
    <col min="2" max="2" width="33.44140625" style="2" customWidth="1"/>
    <col min="3" max="3" width="23.5546875" style="2" customWidth="1"/>
    <col min="4" max="4" width="22.44140625" style="2" customWidth="1"/>
    <col min="5" max="5" width="23.44140625" style="2" customWidth="1"/>
    <col min="6" max="6" width="22.44140625" style="2" customWidth="1"/>
    <col min="7" max="7" width="22.5546875" style="2" customWidth="1"/>
    <col min="8" max="8" width="19.44140625" style="2" customWidth="1"/>
    <col min="9" max="105" width="8.5546875" style="2" customWidth="1"/>
    <col min="106" max="16384" width="9.44140625" style="2"/>
  </cols>
  <sheetData>
    <row r="1" spans="1:7" ht="18" x14ac:dyDescent="0.35">
      <c r="B1" s="99" t="s">
        <v>56</v>
      </c>
    </row>
    <row r="3" spans="1:7" x14ac:dyDescent="0.3">
      <c r="B3" s="2" t="s">
        <v>72</v>
      </c>
      <c r="C3" s="1"/>
    </row>
    <row r="4" spans="1:7" ht="15" thickBot="1" x14ac:dyDescent="0.35"/>
    <row r="5" spans="1:7" ht="15" thickBot="1" x14ac:dyDescent="0.35">
      <c r="B5" s="80"/>
      <c r="C5" s="12" t="s">
        <v>7</v>
      </c>
      <c r="E5" s="2" t="s">
        <v>37</v>
      </c>
    </row>
    <row r="6" spans="1:7" x14ac:dyDescent="0.3">
      <c r="B6" s="79" t="s">
        <v>59</v>
      </c>
      <c r="C6" s="186">
        <v>246.39</v>
      </c>
    </row>
    <row r="7" spans="1:7" x14ac:dyDescent="0.3">
      <c r="B7" s="31" t="s">
        <v>60</v>
      </c>
      <c r="C7" s="187">
        <v>221.751</v>
      </c>
    </row>
    <row r="8" spans="1:7" ht="15" thickBot="1" x14ac:dyDescent="0.35">
      <c r="B8" s="32" t="s">
        <v>61</v>
      </c>
      <c r="C8" s="188">
        <v>169.8</v>
      </c>
    </row>
    <row r="9" spans="1:7" x14ac:dyDescent="0.3">
      <c r="B9" s="2" t="s">
        <v>62</v>
      </c>
    </row>
    <row r="12" spans="1:7" x14ac:dyDescent="0.3">
      <c r="A12" s="21"/>
      <c r="B12" s="21" t="s">
        <v>53</v>
      </c>
    </row>
    <row r="13" spans="1:7" ht="15" thickBot="1" x14ac:dyDescent="0.35">
      <c r="E13" s="78"/>
    </row>
    <row r="14" spans="1:7" ht="15" thickBot="1" x14ac:dyDescent="0.35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35">
      <c r="B15" s="81">
        <v>893.86</v>
      </c>
      <c r="C15" s="179">
        <v>2.5</v>
      </c>
      <c r="D15" s="82">
        <v>896.36</v>
      </c>
      <c r="E15" s="180">
        <v>3.6379723203052072</v>
      </c>
      <c r="F15" s="190">
        <v>-22.340000000000032</v>
      </c>
      <c r="G15" s="191">
        <v>-2.4316969631000385E-2</v>
      </c>
    </row>
    <row r="18" spans="1:105" x14ac:dyDescent="0.3">
      <c r="B18" s="21" t="s">
        <v>57</v>
      </c>
    </row>
    <row r="19" spans="1:105" ht="15" thickBot="1" x14ac:dyDescent="0.35"/>
    <row r="20" spans="1:105" ht="15" thickBot="1" x14ac:dyDescent="0.35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35">
      <c r="B21" s="22" t="s">
        <v>26</v>
      </c>
      <c r="C21" s="104">
        <v>529.20000000000005</v>
      </c>
      <c r="D21" s="200">
        <v>-0.37000000000000455</v>
      </c>
      <c r="E21" s="192">
        <v>-6.9868006118167791E-4</v>
      </c>
    </row>
    <row r="22" spans="1:105" x14ac:dyDescent="0.3">
      <c r="C22" s="6"/>
      <c r="D22" s="6"/>
      <c r="E22" s="6"/>
    </row>
    <row r="23" spans="1:105" ht="15" thickBot="1" x14ac:dyDescent="0.35">
      <c r="C23" s="9"/>
      <c r="AA23" s="46"/>
      <c r="AB23" s="46"/>
      <c r="AC23" s="46"/>
      <c r="AV23" s="46"/>
      <c r="AW23" s="46"/>
      <c r="AX23" s="46"/>
    </row>
    <row r="24" spans="1:105" ht="15" thickBot="1" x14ac:dyDescent="0.35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35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>
        <v>1009.98</v>
      </c>
      <c r="BJ26" s="140">
        <v>854.71</v>
      </c>
      <c r="BK26" s="140">
        <v>854.71</v>
      </c>
      <c r="BL26" s="140">
        <v>1052.5</v>
      </c>
      <c r="BM26" s="140">
        <v>934.61</v>
      </c>
      <c r="BN26" s="140">
        <v>926.42</v>
      </c>
      <c r="BO26" s="140">
        <v>965.58</v>
      </c>
      <c r="BP26" s="140">
        <v>980.85</v>
      </c>
      <c r="BQ26" s="140">
        <v>981.87</v>
      </c>
      <c r="BR26" s="140">
        <v>996.89</v>
      </c>
      <c r="BS26" s="140">
        <v>883.08</v>
      </c>
      <c r="BT26" s="140">
        <v>917.08</v>
      </c>
      <c r="BU26" s="140">
        <v>899.73</v>
      </c>
      <c r="BV26" s="140">
        <v>986.57</v>
      </c>
      <c r="BW26" s="140">
        <v>921.28</v>
      </c>
      <c r="BX26" s="140">
        <v>858.44</v>
      </c>
      <c r="BY26" s="140">
        <v>929.5</v>
      </c>
      <c r="BZ26" s="176">
        <v>903.04</v>
      </c>
      <c r="CA26" s="176">
        <v>880.4</v>
      </c>
      <c r="CB26" s="176">
        <v>886.79</v>
      </c>
      <c r="CC26" s="176">
        <v>863.33</v>
      </c>
      <c r="CD26" s="176">
        <v>825.3</v>
      </c>
      <c r="CE26" s="176">
        <v>916.2</v>
      </c>
      <c r="CF26" s="176">
        <v>893.86</v>
      </c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35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>
        <v>529.55999999999995</v>
      </c>
      <c r="BJ27" s="115">
        <v>579.88</v>
      </c>
      <c r="BK27" s="115">
        <v>529.20000000000005</v>
      </c>
      <c r="BL27" s="115"/>
      <c r="BM27" s="115">
        <v>529.14</v>
      </c>
      <c r="BN27" s="115">
        <v>527.76</v>
      </c>
      <c r="BO27" s="115">
        <v>528.79999999999995</v>
      </c>
      <c r="BP27" s="17">
        <v>487.19</v>
      </c>
      <c r="BQ27" s="17">
        <v>529.57000000000005</v>
      </c>
      <c r="BR27" s="115">
        <v>516.94000000000005</v>
      </c>
      <c r="BS27" s="17">
        <v>532.16999999999996</v>
      </c>
      <c r="BT27" s="115">
        <v>529.57000000000005</v>
      </c>
      <c r="BU27" s="17">
        <v>529.32000000000005</v>
      </c>
      <c r="BV27" s="115">
        <v>529.57000000000005</v>
      </c>
      <c r="BW27" s="115">
        <v>529.57000000000005</v>
      </c>
      <c r="BX27" s="115">
        <v>532.28</v>
      </c>
      <c r="BY27" s="115">
        <v>529.45000000000005</v>
      </c>
      <c r="BZ27" s="17">
        <v>489.79</v>
      </c>
      <c r="CA27" s="17">
        <v>529.57000000000005</v>
      </c>
      <c r="CB27" s="17">
        <v>529.57000000000005</v>
      </c>
      <c r="CC27" s="17">
        <v>529.5</v>
      </c>
      <c r="CD27" s="17">
        <v>529.08000000000004</v>
      </c>
      <c r="CE27" s="17">
        <v>529.57000000000005</v>
      </c>
      <c r="CF27" s="17">
        <v>529.20000000000005</v>
      </c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">
      <c r="B52" s="2" t="s">
        <v>76</v>
      </c>
      <c r="K52" s="2" t="s">
        <v>85</v>
      </c>
    </row>
    <row r="53" spans="2:11" ht="15" thickBot="1" x14ac:dyDescent="0.35"/>
    <row r="54" spans="2:11" ht="15" thickBot="1" x14ac:dyDescent="0.35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3">
      <c r="B62" s="147">
        <v>8</v>
      </c>
      <c r="C62" s="85">
        <v>490.42</v>
      </c>
      <c r="D62" s="60">
        <v>808.55</v>
      </c>
      <c r="E62" s="60">
        <v>815.17</v>
      </c>
      <c r="F62" s="85">
        <v>1012.48</v>
      </c>
      <c r="G62" s="61">
        <v>197.31000000000006</v>
      </c>
      <c r="H62" s="64">
        <v>0.24204767103794311</v>
      </c>
      <c r="I62" s="9"/>
      <c r="J62" s="9"/>
    </row>
    <row r="63" spans="2:11" x14ac:dyDescent="0.3">
      <c r="B63" s="147">
        <v>9</v>
      </c>
      <c r="C63" s="85">
        <v>543.21</v>
      </c>
      <c r="D63" s="60">
        <v>760.36</v>
      </c>
      <c r="E63" s="60">
        <v>588.48</v>
      </c>
      <c r="F63" s="85">
        <v>857.21</v>
      </c>
      <c r="G63" s="61">
        <v>268.73</v>
      </c>
      <c r="H63" s="64">
        <v>0.45665103317020117</v>
      </c>
      <c r="I63" s="9"/>
      <c r="J63" s="9"/>
    </row>
    <row r="64" spans="2:11" x14ac:dyDescent="0.3">
      <c r="B64" s="147">
        <v>10</v>
      </c>
      <c r="C64" s="85">
        <v>472.54</v>
      </c>
      <c r="D64" s="60">
        <v>773.88</v>
      </c>
      <c r="E64" s="60">
        <v>632.02</v>
      </c>
      <c r="F64" s="85">
        <v>857.21</v>
      </c>
      <c r="G64" s="61">
        <v>225.19000000000005</v>
      </c>
      <c r="H64" s="64">
        <v>0.35630201575899512</v>
      </c>
      <c r="I64" s="9"/>
      <c r="J64" s="9"/>
    </row>
    <row r="65" spans="2:10" x14ac:dyDescent="0.3">
      <c r="B65" s="147">
        <v>11</v>
      </c>
      <c r="C65" s="85">
        <v>518.42999999999995</v>
      </c>
      <c r="D65" s="60">
        <v>723.29</v>
      </c>
      <c r="E65" s="60">
        <v>776.61</v>
      </c>
      <c r="F65" s="85">
        <v>1055</v>
      </c>
      <c r="G65" s="61">
        <v>278.39</v>
      </c>
      <c r="H65" s="64">
        <v>0.35846821441907784</v>
      </c>
      <c r="I65" s="9"/>
      <c r="J65" s="9"/>
    </row>
    <row r="66" spans="2:10" x14ac:dyDescent="0.3">
      <c r="B66" s="147">
        <v>12</v>
      </c>
      <c r="C66" s="85">
        <v>504.4</v>
      </c>
      <c r="D66" s="60">
        <v>809.57</v>
      </c>
      <c r="E66" s="60">
        <v>741.78</v>
      </c>
      <c r="F66" s="85">
        <v>937.11</v>
      </c>
      <c r="G66" s="60">
        <v>195.33000000000004</v>
      </c>
      <c r="H66" s="64">
        <v>0.26332605354687377</v>
      </c>
      <c r="I66" s="9"/>
      <c r="J66" s="9"/>
    </row>
    <row r="67" spans="2:10" x14ac:dyDescent="0.3">
      <c r="B67" s="147">
        <v>13</v>
      </c>
      <c r="C67" s="85">
        <v>474.01</v>
      </c>
      <c r="D67" s="60">
        <v>707.51</v>
      </c>
      <c r="E67" s="60">
        <v>781.55</v>
      </c>
      <c r="F67" s="85">
        <v>928.92</v>
      </c>
      <c r="G67" s="61">
        <v>147.37</v>
      </c>
      <c r="H67" s="64">
        <v>0.18856119250207914</v>
      </c>
      <c r="I67" s="9"/>
      <c r="J67" s="9"/>
    </row>
    <row r="68" spans="2:10" x14ac:dyDescent="0.3">
      <c r="B68" s="147">
        <v>14</v>
      </c>
      <c r="C68" s="85">
        <v>521.17999999999995</v>
      </c>
      <c r="D68" s="60">
        <v>742.48</v>
      </c>
      <c r="E68" s="60">
        <v>701.93</v>
      </c>
      <c r="F68" s="85">
        <v>968.08</v>
      </c>
      <c r="G68" s="61">
        <v>266.15000000000009</v>
      </c>
      <c r="H68" s="64">
        <v>0.37916886299203645</v>
      </c>
      <c r="I68" s="9"/>
      <c r="J68" s="9"/>
    </row>
    <row r="69" spans="2:10" x14ac:dyDescent="0.3">
      <c r="B69" s="147">
        <v>15</v>
      </c>
      <c r="C69" s="85">
        <v>500.81</v>
      </c>
      <c r="D69" s="60">
        <v>736.26</v>
      </c>
      <c r="E69" s="60">
        <v>609.94000000000005</v>
      </c>
      <c r="F69" s="85">
        <v>983.35</v>
      </c>
      <c r="G69" s="61">
        <v>373.40999999999997</v>
      </c>
      <c r="H69" s="189">
        <v>0.61220775814014483</v>
      </c>
      <c r="I69" s="9"/>
      <c r="J69" s="9"/>
    </row>
    <row r="70" spans="2:10" x14ac:dyDescent="0.3">
      <c r="B70" s="147">
        <v>16</v>
      </c>
      <c r="C70" s="85">
        <v>743.41</v>
      </c>
      <c r="D70" s="60">
        <v>703.72</v>
      </c>
      <c r="E70" s="61">
        <v>669.6</v>
      </c>
      <c r="F70" s="199">
        <v>984.37</v>
      </c>
      <c r="G70" s="61">
        <v>314.77</v>
      </c>
      <c r="H70" s="64">
        <v>0.47008661887694148</v>
      </c>
      <c r="I70" s="9"/>
      <c r="J70" s="9"/>
    </row>
    <row r="71" spans="2:10" x14ac:dyDescent="0.3">
      <c r="B71" s="147">
        <v>17</v>
      </c>
      <c r="C71" s="85">
        <v>809.57</v>
      </c>
      <c r="D71" s="60">
        <v>888.81</v>
      </c>
      <c r="E71" s="60">
        <v>726.23</v>
      </c>
      <c r="F71" s="85">
        <v>999.39</v>
      </c>
      <c r="G71" s="60">
        <v>273.15999999999997</v>
      </c>
      <c r="H71" s="64">
        <v>0.37613428252757375</v>
      </c>
      <c r="I71" s="9"/>
      <c r="J71" s="9"/>
    </row>
    <row r="72" spans="2:10" x14ac:dyDescent="0.3">
      <c r="B72" s="147">
        <v>18</v>
      </c>
      <c r="C72" s="85">
        <v>677.88</v>
      </c>
      <c r="D72" s="60">
        <v>744.78</v>
      </c>
      <c r="E72" s="61">
        <v>782.69</v>
      </c>
      <c r="F72" s="85">
        <v>885.58</v>
      </c>
      <c r="G72" s="61">
        <v>102.88999999999999</v>
      </c>
      <c r="H72" s="64">
        <v>0.13145689864441867</v>
      </c>
      <c r="I72" s="9"/>
      <c r="J72" s="9"/>
    </row>
    <row r="73" spans="2:10" x14ac:dyDescent="0.3">
      <c r="B73" s="147">
        <v>19</v>
      </c>
      <c r="C73" s="85">
        <v>718.3</v>
      </c>
      <c r="D73" s="60">
        <v>910.71</v>
      </c>
      <c r="E73" s="61">
        <v>703.35</v>
      </c>
      <c r="F73" s="199">
        <v>919.58</v>
      </c>
      <c r="G73" s="61">
        <v>216.23000000000002</v>
      </c>
      <c r="H73" s="64">
        <v>0.30742873391625802</v>
      </c>
      <c r="I73" s="9"/>
      <c r="J73" s="9"/>
    </row>
    <row r="74" spans="2:10" x14ac:dyDescent="0.3">
      <c r="B74" s="147">
        <v>20</v>
      </c>
      <c r="C74" s="85">
        <v>759.86</v>
      </c>
      <c r="D74" s="60">
        <v>845.33</v>
      </c>
      <c r="E74" s="61">
        <v>734.54</v>
      </c>
      <c r="F74" s="85">
        <v>902.23</v>
      </c>
      <c r="G74" s="61">
        <v>167.69000000000005</v>
      </c>
      <c r="H74" s="64">
        <v>0.22829253682576867</v>
      </c>
      <c r="I74" s="9"/>
      <c r="J74" s="9"/>
    </row>
    <row r="75" spans="2:10" x14ac:dyDescent="0.3">
      <c r="B75" s="147">
        <v>21</v>
      </c>
      <c r="C75" s="85">
        <v>763.08</v>
      </c>
      <c r="D75" s="60">
        <v>983.95</v>
      </c>
      <c r="E75" s="61">
        <v>854.95</v>
      </c>
      <c r="F75" s="85">
        <v>989.07</v>
      </c>
      <c r="G75" s="61">
        <v>134.12</v>
      </c>
      <c r="H75" s="64">
        <v>0.1568746710333937</v>
      </c>
      <c r="I75" s="9"/>
      <c r="J75" s="9"/>
    </row>
    <row r="76" spans="2:10" x14ac:dyDescent="0.3">
      <c r="B76" s="147">
        <v>22</v>
      </c>
      <c r="C76" s="85">
        <v>652.27</v>
      </c>
      <c r="D76" s="60">
        <v>780.99</v>
      </c>
      <c r="E76" s="61">
        <v>760.19</v>
      </c>
      <c r="F76" s="85">
        <v>923.78</v>
      </c>
      <c r="G76" s="61">
        <v>163.58999999999992</v>
      </c>
      <c r="H76" s="64">
        <v>0.21519620094976233</v>
      </c>
      <c r="I76" s="9"/>
      <c r="J76" s="9"/>
    </row>
    <row r="77" spans="2:10" x14ac:dyDescent="0.3">
      <c r="B77" s="147">
        <v>23</v>
      </c>
      <c r="C77" s="85">
        <v>606.33000000000004</v>
      </c>
      <c r="D77" s="60">
        <v>864.82</v>
      </c>
      <c r="E77" s="60">
        <v>587.38</v>
      </c>
      <c r="F77" s="85">
        <v>860.94</v>
      </c>
      <c r="G77" s="61">
        <v>273.56000000000006</v>
      </c>
      <c r="H77" s="64">
        <v>0.46572917021349047</v>
      </c>
      <c r="I77" s="9"/>
      <c r="J77" s="9"/>
    </row>
    <row r="78" spans="2:10" x14ac:dyDescent="0.3">
      <c r="B78" s="147">
        <v>24</v>
      </c>
      <c r="C78" s="85">
        <v>708.33</v>
      </c>
      <c r="D78" s="60">
        <v>771.72</v>
      </c>
      <c r="E78" s="60">
        <v>788.82</v>
      </c>
      <c r="F78" s="85">
        <v>932</v>
      </c>
      <c r="G78" s="61">
        <v>143.17999999999995</v>
      </c>
      <c r="H78" s="64">
        <v>0.18151162495879913</v>
      </c>
      <c r="I78" s="9"/>
      <c r="J78" s="9"/>
    </row>
    <row r="79" spans="2:10" x14ac:dyDescent="0.3">
      <c r="B79" s="147">
        <v>25</v>
      </c>
      <c r="C79" s="85">
        <v>538</v>
      </c>
      <c r="D79" s="60">
        <v>926.86</v>
      </c>
      <c r="E79" s="60">
        <v>711.98</v>
      </c>
      <c r="F79" s="85">
        <v>905.54</v>
      </c>
      <c r="G79" s="61">
        <v>193.55999999999995</v>
      </c>
      <c r="H79" s="64">
        <v>0.27186156914520065</v>
      </c>
      <c r="I79" s="9"/>
      <c r="J79" s="9"/>
    </row>
    <row r="80" spans="2:10" x14ac:dyDescent="0.3">
      <c r="B80" s="147">
        <v>26</v>
      </c>
      <c r="C80" s="85">
        <v>684.51</v>
      </c>
      <c r="D80" s="60">
        <v>788.04</v>
      </c>
      <c r="E80" s="61">
        <v>640.22</v>
      </c>
      <c r="F80" s="85">
        <v>882.9</v>
      </c>
      <c r="G80" s="61">
        <v>242.67999999999995</v>
      </c>
      <c r="H80" s="64">
        <v>0.37905719908781355</v>
      </c>
      <c r="I80" s="9"/>
      <c r="J80" s="9"/>
    </row>
    <row r="81" spans="2:10" x14ac:dyDescent="0.3">
      <c r="B81" s="147">
        <v>27</v>
      </c>
      <c r="C81" s="85">
        <v>806.47</v>
      </c>
      <c r="D81" s="60">
        <v>802.21</v>
      </c>
      <c r="E81" s="61">
        <v>900.72</v>
      </c>
      <c r="F81" s="85">
        <v>889.29</v>
      </c>
      <c r="G81" s="61">
        <v>-11.430000000000064</v>
      </c>
      <c r="H81" s="173">
        <v>-1.2689848121502867E-2</v>
      </c>
      <c r="I81" s="9"/>
      <c r="J81" s="9"/>
    </row>
    <row r="82" spans="2:10" x14ac:dyDescent="0.3">
      <c r="B82" s="147">
        <v>28</v>
      </c>
      <c r="C82" s="85">
        <v>743.99</v>
      </c>
      <c r="D82" s="60">
        <v>937.89</v>
      </c>
      <c r="E82" s="61">
        <v>678.61</v>
      </c>
      <c r="F82" s="85">
        <v>865.83</v>
      </c>
      <c r="G82" s="61">
        <v>187.22000000000003</v>
      </c>
      <c r="H82" s="64">
        <v>0.27588747586979268</v>
      </c>
      <c r="I82" s="9"/>
      <c r="J82" s="9"/>
    </row>
    <row r="83" spans="2:10" x14ac:dyDescent="0.3">
      <c r="B83" s="147">
        <v>29</v>
      </c>
      <c r="C83" s="85">
        <v>825.64</v>
      </c>
      <c r="D83" s="60">
        <v>851.06</v>
      </c>
      <c r="E83" s="61">
        <v>702.99</v>
      </c>
      <c r="F83" s="85">
        <v>827.8</v>
      </c>
      <c r="G83" s="61">
        <v>124.80999999999995</v>
      </c>
      <c r="H83" s="64">
        <v>0.17754164355111723</v>
      </c>
      <c r="I83" s="9"/>
      <c r="J83" s="9"/>
    </row>
    <row r="84" spans="2:10" x14ac:dyDescent="0.3">
      <c r="B84" s="147">
        <v>30</v>
      </c>
      <c r="C84" s="85">
        <v>714.19</v>
      </c>
      <c r="D84" s="60">
        <v>883.21</v>
      </c>
      <c r="E84" s="61">
        <v>757.72</v>
      </c>
      <c r="F84" s="85">
        <v>918.7</v>
      </c>
      <c r="G84" s="61">
        <v>160.98000000000002</v>
      </c>
      <c r="H84" s="64">
        <v>0.21245314892044553</v>
      </c>
      <c r="I84" s="9"/>
      <c r="J84" s="9"/>
    </row>
    <row r="85" spans="2:10" x14ac:dyDescent="0.3">
      <c r="B85" s="147">
        <v>31</v>
      </c>
      <c r="C85" s="85">
        <v>779.53</v>
      </c>
      <c r="D85" s="60">
        <v>858.03</v>
      </c>
      <c r="E85" s="61">
        <v>686.31</v>
      </c>
      <c r="F85" s="85">
        <v>896.36</v>
      </c>
      <c r="G85" s="61">
        <v>210.05000000000007</v>
      </c>
      <c r="H85" s="64">
        <v>0.30605702962218251</v>
      </c>
      <c r="I85" s="9"/>
      <c r="J85" s="9"/>
    </row>
    <row r="86" spans="2:10" x14ac:dyDescent="0.3">
      <c r="B86" s="147">
        <v>32</v>
      </c>
      <c r="C86" s="85">
        <v>822.11</v>
      </c>
      <c r="D86" s="60">
        <v>972.65</v>
      </c>
      <c r="E86" s="60">
        <v>822.91</v>
      </c>
      <c r="F86" s="85"/>
      <c r="G86" s="61"/>
      <c r="H86" s="173"/>
      <c r="I86" s="9"/>
      <c r="J86" s="9"/>
    </row>
    <row r="87" spans="2:10" x14ac:dyDescent="0.3">
      <c r="B87" s="147">
        <v>33</v>
      </c>
      <c r="C87" s="85">
        <v>817.97</v>
      </c>
      <c r="D87" s="60">
        <v>873.36</v>
      </c>
      <c r="E87" s="60">
        <v>744.67</v>
      </c>
      <c r="F87" s="85"/>
      <c r="G87" s="61"/>
      <c r="H87" s="173"/>
      <c r="I87" s="9"/>
      <c r="J87" s="9"/>
    </row>
    <row r="88" spans="2:10" x14ac:dyDescent="0.3">
      <c r="B88" s="147">
        <v>34</v>
      </c>
      <c r="C88" s="85">
        <v>713.24</v>
      </c>
      <c r="D88" s="60">
        <v>983.95</v>
      </c>
      <c r="E88" s="61">
        <v>696.73</v>
      </c>
      <c r="F88" s="85"/>
      <c r="G88" s="61"/>
      <c r="H88" s="173"/>
      <c r="I88" s="9"/>
      <c r="J88" s="9"/>
    </row>
    <row r="89" spans="2:10" x14ac:dyDescent="0.3">
      <c r="B89" s="147">
        <v>35</v>
      </c>
      <c r="C89" s="85">
        <v>790.77</v>
      </c>
      <c r="D89" s="60">
        <v>870.91</v>
      </c>
      <c r="E89" s="61">
        <v>702.61</v>
      </c>
      <c r="F89" s="85"/>
      <c r="G89" s="61"/>
      <c r="H89" s="173"/>
      <c r="I89" s="9"/>
      <c r="J89" s="9"/>
    </row>
    <row r="90" spans="2:10" x14ac:dyDescent="0.3">
      <c r="B90" s="147">
        <v>36</v>
      </c>
      <c r="C90" s="85">
        <v>787.92</v>
      </c>
      <c r="D90" s="60">
        <v>925.26</v>
      </c>
      <c r="E90" s="61">
        <v>649.89</v>
      </c>
      <c r="F90" s="85"/>
      <c r="G90" s="61"/>
      <c r="H90" s="173"/>
      <c r="I90" s="9"/>
      <c r="J90" s="9"/>
    </row>
    <row r="91" spans="2:10" x14ac:dyDescent="0.3">
      <c r="B91" s="147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3">
      <c r="B92" s="147">
        <v>38</v>
      </c>
      <c r="C92" s="85">
        <v>817.26</v>
      </c>
      <c r="D92" s="60">
        <v>949.41</v>
      </c>
      <c r="E92" s="61">
        <v>695.7</v>
      </c>
      <c r="F92" s="85"/>
      <c r="G92" s="61"/>
      <c r="H92" s="173"/>
      <c r="I92" s="9"/>
      <c r="J92" s="9"/>
    </row>
    <row r="93" spans="2:10" x14ac:dyDescent="0.3">
      <c r="B93" s="147">
        <v>39</v>
      </c>
      <c r="C93" s="85">
        <v>792.54</v>
      </c>
      <c r="D93" s="60">
        <v>849.1</v>
      </c>
      <c r="E93" s="61">
        <v>697.32</v>
      </c>
      <c r="F93" s="85"/>
      <c r="G93" s="61"/>
      <c r="H93" s="173"/>
      <c r="I93" s="9"/>
      <c r="J93" s="9"/>
    </row>
    <row r="94" spans="2:10" x14ac:dyDescent="0.3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35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">
      <c r="H107" s="6"/>
    </row>
  </sheetData>
  <conditionalFormatting sqref="D15">
    <cfRule type="cellIs" dxfId="10" priority="3" stopIfTrue="1" operator="lessThan">
      <formula>#REF!</formula>
    </cfRule>
  </conditionalFormatting>
  <conditionalFormatting sqref="E2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E15:G15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4140625" defaultRowHeight="14.4" x14ac:dyDescent="0.3"/>
  <cols>
    <col min="1" max="1" width="7.5546875" style="2" customWidth="1"/>
    <col min="2" max="2" width="43.5546875" style="2" customWidth="1"/>
    <col min="3" max="3" width="22.5546875" style="2" customWidth="1"/>
    <col min="4" max="4" width="21.5546875" style="2" customWidth="1"/>
    <col min="5" max="5" width="22.44140625" style="2" customWidth="1"/>
    <col min="6" max="95" width="9.44140625" style="2"/>
    <col min="96" max="96" width="9.44140625" style="2" customWidth="1"/>
    <col min="97" max="16384" width="9.44140625" style="2"/>
  </cols>
  <sheetData>
    <row r="1" spans="1:5" ht="18" x14ac:dyDescent="0.35">
      <c r="B1" s="99" t="s">
        <v>29</v>
      </c>
    </row>
    <row r="3" spans="1:5" x14ac:dyDescent="0.3">
      <c r="B3" s="2" t="s">
        <v>52</v>
      </c>
    </row>
    <row r="4" spans="1:5" ht="15" thickBot="1" x14ac:dyDescent="0.35"/>
    <row r="5" spans="1:5" ht="15" thickBot="1" x14ac:dyDescent="0.35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">
      <c r="B6" s="27" t="s">
        <v>42</v>
      </c>
      <c r="C6" s="167">
        <v>1118.3800000000001</v>
      </c>
      <c r="D6" s="168">
        <v>15.700000000000045</v>
      </c>
      <c r="E6" s="96">
        <v>1.4238038234120509E-2</v>
      </c>
    </row>
    <row r="7" spans="1:5" x14ac:dyDescent="0.3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">
      <c r="B11" s="28" t="s">
        <v>14</v>
      </c>
      <c r="C11" s="169">
        <v>423.39</v>
      </c>
      <c r="D11" s="170">
        <v>-0.86000000000001364</v>
      </c>
      <c r="E11" s="198">
        <v>-2.0271066588096742E-3</v>
      </c>
    </row>
    <row r="12" spans="1:5" x14ac:dyDescent="0.3">
      <c r="B12" s="28" t="s">
        <v>15</v>
      </c>
      <c r="C12" s="169">
        <v>840.15</v>
      </c>
      <c r="D12" s="170">
        <v>2.4099999999999682</v>
      </c>
      <c r="E12" s="96">
        <v>2.8767875474491333E-3</v>
      </c>
    </row>
    <row r="13" spans="1:5" x14ac:dyDescent="0.3">
      <c r="B13" s="28" t="s">
        <v>65</v>
      </c>
      <c r="C13" s="169">
        <v>461.37</v>
      </c>
      <c r="D13" s="170">
        <v>-0.45999999999997954</v>
      </c>
      <c r="E13" s="198">
        <v>-9.9603750297727611E-4</v>
      </c>
    </row>
    <row r="14" spans="1:5" ht="15" thickBot="1" x14ac:dyDescent="0.35">
      <c r="B14" s="29" t="s">
        <v>63</v>
      </c>
      <c r="C14" s="171">
        <v>433.5</v>
      </c>
      <c r="D14" s="172">
        <v>0.17000000000001592</v>
      </c>
      <c r="E14" s="201">
        <v>3.9231071008249963E-4</v>
      </c>
    </row>
    <row r="16" spans="1:5" x14ac:dyDescent="0.3">
      <c r="A16" s="46"/>
      <c r="B16" s="46"/>
      <c r="C16" s="46"/>
      <c r="D16" s="46"/>
    </row>
    <row r="17" spans="1:106" x14ac:dyDescent="0.3">
      <c r="A17" s="46"/>
      <c r="B17" s="46" t="s">
        <v>77</v>
      </c>
      <c r="C17" s="46"/>
      <c r="D17" s="46"/>
    </row>
    <row r="18" spans="1:106" ht="15" thickBot="1" x14ac:dyDescent="0.35">
      <c r="A18" s="46"/>
      <c r="B18" s="46"/>
      <c r="C18" s="46"/>
      <c r="D18" s="46"/>
      <c r="AB18" s="46"/>
      <c r="AC18" s="46"/>
      <c r="AD18" s="46"/>
    </row>
    <row r="19" spans="1:106" ht="15" thickBot="1" x14ac:dyDescent="0.35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35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>
        <v>1127.73</v>
      </c>
      <c r="BK21" s="153">
        <v>1054.44</v>
      </c>
      <c r="BL21" s="153">
        <v>1052.43</v>
      </c>
      <c r="BM21" s="153">
        <v>1156</v>
      </c>
      <c r="BN21" s="153">
        <v>1045.77</v>
      </c>
      <c r="BO21" s="153">
        <v>1103.79</v>
      </c>
      <c r="BP21" s="153">
        <v>990.75</v>
      </c>
      <c r="BQ21" s="153">
        <v>1165.8699999999999</v>
      </c>
      <c r="BR21" s="153">
        <v>1235.1500000000001</v>
      </c>
      <c r="BS21" s="153">
        <v>1272.5999999999999</v>
      </c>
      <c r="BT21" s="153">
        <v>1112.07</v>
      </c>
      <c r="BU21" s="153">
        <v>1017.86</v>
      </c>
      <c r="BV21" s="153">
        <v>1151</v>
      </c>
      <c r="BW21" s="153">
        <v>1149.81</v>
      </c>
      <c r="BX21" s="153">
        <v>1245.92</v>
      </c>
      <c r="BY21" s="153">
        <v>1167.29</v>
      </c>
      <c r="BZ21" s="153">
        <v>1300.4100000000001</v>
      </c>
      <c r="CA21" s="153">
        <v>1044.25</v>
      </c>
      <c r="CB21" s="153">
        <v>982.29</v>
      </c>
      <c r="CC21" s="153">
        <v>994.08</v>
      </c>
      <c r="CD21" s="153">
        <v>1197.99</v>
      </c>
      <c r="CE21" s="153">
        <v>1173.48</v>
      </c>
      <c r="CF21" s="153">
        <v>1102.68</v>
      </c>
      <c r="CG21" s="153">
        <v>1118.3800000000001</v>
      </c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>
        <v>1275.3399999999999</v>
      </c>
      <c r="BK22" s="159">
        <v>1275.3399999999999</v>
      </c>
      <c r="BL22" s="159">
        <v>1275.3399999999999</v>
      </c>
      <c r="BM22" s="159">
        <v>1275.3399999999999</v>
      </c>
      <c r="BN22" s="159">
        <v>1275.3399999999999</v>
      </c>
      <c r="BO22" s="159">
        <v>1275.3399999999999</v>
      </c>
      <c r="BP22" s="159">
        <v>1275.3399999999999</v>
      </c>
      <c r="BQ22" s="159">
        <v>1275.3399999999999</v>
      </c>
      <c r="BR22" s="159">
        <v>1275.3399999999999</v>
      </c>
      <c r="BS22" s="159">
        <v>1275.3399999999999</v>
      </c>
      <c r="BT22" s="159">
        <v>1275.3399999999999</v>
      </c>
      <c r="BU22" s="159">
        <v>1275.3399999999999</v>
      </c>
      <c r="BV22" s="159">
        <v>1275.3399999999999</v>
      </c>
      <c r="BW22" s="159">
        <v>1275.3399999999999</v>
      </c>
      <c r="BX22" s="159">
        <v>1275.3399999999999</v>
      </c>
      <c r="BY22" s="159">
        <v>1275.3399999999999</v>
      </c>
      <c r="BZ22" s="159">
        <v>1275.3399999999999</v>
      </c>
      <c r="CA22" s="159">
        <v>1275.3399999999999</v>
      </c>
      <c r="CB22" s="159">
        <v>1275.3399999999999</v>
      </c>
      <c r="CC22" s="159">
        <v>1275.3399999999999</v>
      </c>
      <c r="CD22" s="159">
        <v>1275.3399999999999</v>
      </c>
      <c r="CE22" s="159">
        <v>1275.3399999999999</v>
      </c>
      <c r="CF22" s="159">
        <v>1275.3399999999999</v>
      </c>
      <c r="CG22" s="159">
        <v>1275.3399999999999</v>
      </c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>
        <v>489.73</v>
      </c>
      <c r="BK23" s="159">
        <v>489.73</v>
      </c>
      <c r="BL23" s="159">
        <v>489.73</v>
      </c>
      <c r="BM23" s="159">
        <v>489.73</v>
      </c>
      <c r="BN23" s="159">
        <v>489.73</v>
      </c>
      <c r="BO23" s="159">
        <v>489.73</v>
      </c>
      <c r="BP23" s="159">
        <v>489.73</v>
      </c>
      <c r="BQ23" s="159">
        <v>489.73</v>
      </c>
      <c r="BR23" s="159">
        <v>489.73</v>
      </c>
      <c r="BS23" s="159">
        <v>489.73</v>
      </c>
      <c r="BT23" s="159">
        <v>489.73</v>
      </c>
      <c r="BU23" s="159">
        <v>489.73</v>
      </c>
      <c r="BV23" s="159">
        <v>489.73</v>
      </c>
      <c r="BW23" s="159">
        <v>489.73</v>
      </c>
      <c r="BX23" s="159">
        <v>489.73</v>
      </c>
      <c r="BY23" s="159">
        <v>489.73</v>
      </c>
      <c r="BZ23" s="159">
        <v>489.73</v>
      </c>
      <c r="CA23" s="159">
        <v>489.73</v>
      </c>
      <c r="CB23" s="159">
        <v>489.73</v>
      </c>
      <c r="CC23" s="159">
        <v>489.73</v>
      </c>
      <c r="CD23" s="159">
        <v>489.73</v>
      </c>
      <c r="CE23" s="159">
        <v>489.73</v>
      </c>
      <c r="CF23" s="159">
        <v>489.73</v>
      </c>
      <c r="CG23" s="159">
        <v>489.73</v>
      </c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>
        <v>529.71</v>
      </c>
      <c r="BK24" s="159">
        <v>529.71</v>
      </c>
      <c r="BL24" s="159">
        <v>529.71</v>
      </c>
      <c r="BM24" s="159">
        <v>529.71</v>
      </c>
      <c r="BN24" s="159">
        <v>529.71</v>
      </c>
      <c r="BO24" s="159">
        <v>529.71</v>
      </c>
      <c r="BP24" s="159">
        <v>529.71</v>
      </c>
      <c r="BQ24" s="159">
        <v>529.71</v>
      </c>
      <c r="BR24" s="159">
        <v>529.71</v>
      </c>
      <c r="BS24" s="159">
        <v>529.71</v>
      </c>
      <c r="BT24" s="159">
        <v>529.71</v>
      </c>
      <c r="BU24" s="159">
        <v>529.71</v>
      </c>
      <c r="BV24" s="159">
        <v>529.71</v>
      </c>
      <c r="BW24" s="159">
        <v>529.71</v>
      </c>
      <c r="BX24" s="159">
        <v>529.71</v>
      </c>
      <c r="BY24" s="159">
        <v>529.71</v>
      </c>
      <c r="BZ24" s="159">
        <v>529.71</v>
      </c>
      <c r="CA24" s="159">
        <v>529.71</v>
      </c>
      <c r="CB24" s="159">
        <v>529.71</v>
      </c>
      <c r="CC24" s="159">
        <v>529.71</v>
      </c>
      <c r="CD24" s="159">
        <v>529.71</v>
      </c>
      <c r="CE24" s="159">
        <v>529.71</v>
      </c>
      <c r="CF24" s="159">
        <v>529.71</v>
      </c>
      <c r="CG24" s="159">
        <v>529.71</v>
      </c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>
        <v>469.06</v>
      </c>
      <c r="BK25" s="159">
        <v>469.06</v>
      </c>
      <c r="BL25" s="159">
        <v>469.06</v>
      </c>
      <c r="BM25" s="159">
        <v>469.06</v>
      </c>
      <c r="BN25" s="159">
        <v>469.06</v>
      </c>
      <c r="BO25" s="159">
        <v>469.06</v>
      </c>
      <c r="BP25" s="159">
        <v>469.06</v>
      </c>
      <c r="BQ25" s="159">
        <v>469.06</v>
      </c>
      <c r="BR25" s="159">
        <v>469.06</v>
      </c>
      <c r="BS25" s="159">
        <v>469.06</v>
      </c>
      <c r="BT25" s="159">
        <v>469.06</v>
      </c>
      <c r="BU25" s="159">
        <v>469.06</v>
      </c>
      <c r="BV25" s="159">
        <v>469.06</v>
      </c>
      <c r="BW25" s="159">
        <v>469.06</v>
      </c>
      <c r="BX25" s="159">
        <v>469.06</v>
      </c>
      <c r="BY25" s="159">
        <v>469.06</v>
      </c>
      <c r="BZ25" s="159">
        <v>469.06</v>
      </c>
      <c r="CA25" s="159">
        <v>469.06</v>
      </c>
      <c r="CB25" s="159">
        <v>469.06</v>
      </c>
      <c r="CC25" s="159">
        <v>469.06</v>
      </c>
      <c r="CD25" s="159">
        <v>469.06</v>
      </c>
      <c r="CE25" s="159">
        <v>469.06</v>
      </c>
      <c r="CF25" s="159">
        <v>469.06</v>
      </c>
      <c r="CG25" s="159">
        <v>469.06</v>
      </c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>
        <v>411.19</v>
      </c>
      <c r="BK26" s="159">
        <v>417.14</v>
      </c>
      <c r="BL26" s="159">
        <v>414.27</v>
      </c>
      <c r="BM26" s="159">
        <v>407.86</v>
      </c>
      <c r="BN26" s="159">
        <v>412.33</v>
      </c>
      <c r="BO26" s="159">
        <v>411.2</v>
      </c>
      <c r="BP26" s="159">
        <v>425.46</v>
      </c>
      <c r="BQ26" s="159">
        <v>409.26</v>
      </c>
      <c r="BR26" s="159">
        <v>410.44</v>
      </c>
      <c r="BS26" s="159">
        <v>424</v>
      </c>
      <c r="BT26" s="159">
        <v>430.68</v>
      </c>
      <c r="BU26" s="159">
        <v>426.8</v>
      </c>
      <c r="BV26" s="159">
        <v>423.14</v>
      </c>
      <c r="BW26" s="159">
        <v>424.87</v>
      </c>
      <c r="BX26" s="159">
        <v>702.4</v>
      </c>
      <c r="BY26" s="159">
        <v>430.56</v>
      </c>
      <c r="BZ26" s="159">
        <v>422.7</v>
      </c>
      <c r="CA26" s="159">
        <v>424.11</v>
      </c>
      <c r="CB26" s="159">
        <v>421.93</v>
      </c>
      <c r="CC26" s="159">
        <v>434.77</v>
      </c>
      <c r="CD26" s="159">
        <v>424.35</v>
      </c>
      <c r="CE26" s="159">
        <v>428.59</v>
      </c>
      <c r="CF26" s="159">
        <v>424.25</v>
      </c>
      <c r="CG26" s="159">
        <v>423.39</v>
      </c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>
        <v>795.23</v>
      </c>
      <c r="BK27" s="159">
        <v>844.14</v>
      </c>
      <c r="BL27" s="159">
        <v>846.54</v>
      </c>
      <c r="BM27" s="159">
        <v>766.73</v>
      </c>
      <c r="BN27" s="159">
        <v>791.66</v>
      </c>
      <c r="BO27" s="159">
        <v>803.11</v>
      </c>
      <c r="BP27" s="159">
        <v>835.23</v>
      </c>
      <c r="BQ27" s="159">
        <v>824.87</v>
      </c>
      <c r="BR27" s="159">
        <v>786.69</v>
      </c>
      <c r="BS27" s="159">
        <v>821.66</v>
      </c>
      <c r="BT27" s="159">
        <v>791.71</v>
      </c>
      <c r="BU27" s="159">
        <v>823.21</v>
      </c>
      <c r="BV27" s="159">
        <v>829.19</v>
      </c>
      <c r="BW27" s="159">
        <v>778.18</v>
      </c>
      <c r="BX27" s="159">
        <v>836.92</v>
      </c>
      <c r="BY27" s="159">
        <v>830.31</v>
      </c>
      <c r="BZ27" s="159">
        <v>800.32</v>
      </c>
      <c r="CA27" s="159">
        <v>774.46</v>
      </c>
      <c r="CB27" s="159">
        <v>819.21</v>
      </c>
      <c r="CC27" s="159">
        <v>752.14</v>
      </c>
      <c r="CD27" s="159">
        <v>784.74</v>
      </c>
      <c r="CE27" s="159">
        <v>793.23</v>
      </c>
      <c r="CF27" s="159">
        <v>837.74</v>
      </c>
      <c r="CG27" s="159">
        <v>840.15</v>
      </c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>
        <v>455.1</v>
      </c>
      <c r="BK28" s="159">
        <v>455.77</v>
      </c>
      <c r="BL28" s="159">
        <v>453.57</v>
      </c>
      <c r="BM28" s="159">
        <v>456.12</v>
      </c>
      <c r="BN28" s="159">
        <v>459.84</v>
      </c>
      <c r="BO28" s="159">
        <v>461.5</v>
      </c>
      <c r="BP28" s="159">
        <v>481.33</v>
      </c>
      <c r="BQ28" s="159">
        <v>460.63</v>
      </c>
      <c r="BR28" s="159">
        <v>459.57</v>
      </c>
      <c r="BS28" s="159">
        <v>452.09</v>
      </c>
      <c r="BT28" s="159">
        <v>460.74</v>
      </c>
      <c r="BU28" s="159">
        <v>462.6</v>
      </c>
      <c r="BV28" s="159">
        <v>451.94</v>
      </c>
      <c r="BW28" s="159">
        <v>458.94</v>
      </c>
      <c r="BX28" s="159">
        <v>458.67</v>
      </c>
      <c r="BY28" s="159">
        <v>462.03</v>
      </c>
      <c r="BZ28" s="159">
        <v>456.93</v>
      </c>
      <c r="CA28" s="159">
        <v>459.27</v>
      </c>
      <c r="CB28" s="159">
        <v>460.9</v>
      </c>
      <c r="CC28" s="159">
        <v>495.6</v>
      </c>
      <c r="CD28" s="159">
        <v>462.3</v>
      </c>
      <c r="CE28" s="159">
        <v>461.91</v>
      </c>
      <c r="CF28" s="159">
        <v>461.83</v>
      </c>
      <c r="CG28" s="159">
        <v>461.37</v>
      </c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35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>
        <v>416.48</v>
      </c>
      <c r="BK29" s="165">
        <v>419.8</v>
      </c>
      <c r="BL29" s="165">
        <v>418.96</v>
      </c>
      <c r="BM29" s="165">
        <v>398.2</v>
      </c>
      <c r="BN29" s="165">
        <v>404.32</v>
      </c>
      <c r="BO29" s="165">
        <v>406.31</v>
      </c>
      <c r="BP29" s="165">
        <v>472.83</v>
      </c>
      <c r="BQ29" s="165">
        <v>417.2</v>
      </c>
      <c r="BR29" s="165">
        <v>416.56</v>
      </c>
      <c r="BS29" s="165">
        <v>411.34</v>
      </c>
      <c r="BT29" s="165">
        <v>426.96</v>
      </c>
      <c r="BU29" s="165">
        <v>429.46</v>
      </c>
      <c r="BV29" s="165">
        <v>382.89</v>
      </c>
      <c r="BW29" s="165">
        <v>410.07</v>
      </c>
      <c r="BX29" s="165">
        <v>408.55</v>
      </c>
      <c r="BY29" s="165">
        <v>414.06</v>
      </c>
      <c r="BZ29" s="165">
        <v>422.76</v>
      </c>
      <c r="CA29" s="165">
        <v>421.82</v>
      </c>
      <c r="CB29" s="165">
        <v>427.04</v>
      </c>
      <c r="CC29" s="165">
        <v>497.73</v>
      </c>
      <c r="CD29" s="165">
        <v>438.98</v>
      </c>
      <c r="CE29" s="165">
        <v>439.71</v>
      </c>
      <c r="CF29" s="165">
        <v>433.33</v>
      </c>
      <c r="CG29" s="165">
        <v>433.5</v>
      </c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4140625" defaultRowHeight="14.4" x14ac:dyDescent="0.3"/>
  <cols>
    <col min="1" max="1" width="7.44140625" style="2" customWidth="1"/>
    <col min="2" max="2" width="38" style="2" customWidth="1"/>
    <col min="3" max="3" width="23" style="2" customWidth="1"/>
    <col min="4" max="4" width="22.44140625" style="2" customWidth="1"/>
    <col min="5" max="5" width="25.5546875" style="2" customWidth="1"/>
    <col min="6" max="106" width="7.5546875" style="2" customWidth="1"/>
    <col min="107" max="16384" width="9.44140625" style="2"/>
  </cols>
  <sheetData>
    <row r="1" spans="2:106" ht="18" x14ac:dyDescent="0.35">
      <c r="B1" s="99" t="s">
        <v>34</v>
      </c>
    </row>
    <row r="3" spans="2:106" x14ac:dyDescent="0.3">
      <c r="B3" s="2" t="s">
        <v>55</v>
      </c>
    </row>
    <row r="4" spans="2:106" ht="15" thickBot="1" x14ac:dyDescent="0.35">
      <c r="B4" s="1"/>
    </row>
    <row r="5" spans="2:106" ht="15" thickBot="1" x14ac:dyDescent="0.35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">
      <c r="B6" s="4" t="s">
        <v>16</v>
      </c>
      <c r="C6" s="69">
        <v>143.96</v>
      </c>
      <c r="D6" s="89">
        <v>4.2300000000000182</v>
      </c>
      <c r="E6" s="202">
        <v>3.0272668718242413E-2</v>
      </c>
      <c r="F6" s="97"/>
      <c r="G6" s="98"/>
    </row>
    <row r="7" spans="2:106" ht="15" thickBot="1" x14ac:dyDescent="0.35">
      <c r="B7" s="5" t="s">
        <v>17</v>
      </c>
      <c r="C7" s="63">
        <v>177.28</v>
      </c>
      <c r="D7" s="90">
        <v>1.7199999999999989</v>
      </c>
      <c r="E7" s="193">
        <v>9.7972203235361377E-3</v>
      </c>
    </row>
    <row r="8" spans="2:106" x14ac:dyDescent="0.3">
      <c r="D8" s="10"/>
      <c r="E8" s="11"/>
    </row>
    <row r="10" spans="2:106" x14ac:dyDescent="0.3">
      <c r="B10" s="2" t="s">
        <v>79</v>
      </c>
    </row>
    <row r="11" spans="2:106" ht="15" thickBot="1" x14ac:dyDescent="0.35">
      <c r="T11" s="46"/>
      <c r="U11" s="46"/>
      <c r="V11" s="46"/>
      <c r="AE11" s="46"/>
      <c r="AF11" s="46"/>
      <c r="AG11" s="46"/>
    </row>
    <row r="12" spans="2:106" ht="15" thickBot="1" x14ac:dyDescent="0.35">
      <c r="C12" s="119">
        <v>2024</v>
      </c>
      <c r="BC12" s="107">
        <v>2025</v>
      </c>
    </row>
    <row r="13" spans="2:106" s="18" customFormat="1" ht="15" thickBot="1" x14ac:dyDescent="0.35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>
        <v>135.63999999999999</v>
      </c>
      <c r="BK14" s="25">
        <v>146.65</v>
      </c>
      <c r="BL14" s="25">
        <v>144.08000000000001</v>
      </c>
      <c r="BM14" s="25">
        <v>131.91999999999999</v>
      </c>
      <c r="BN14" s="25">
        <v>141.68</v>
      </c>
      <c r="BO14" s="25">
        <v>136.87</v>
      </c>
      <c r="BP14" s="25">
        <v>152.22999999999999</v>
      </c>
      <c r="BQ14" s="25">
        <v>130.31</v>
      </c>
      <c r="BR14" s="25">
        <v>135.82</v>
      </c>
      <c r="BS14" s="25">
        <v>142.52000000000001</v>
      </c>
      <c r="BT14" s="25">
        <v>148.87</v>
      </c>
      <c r="BU14" s="25">
        <v>143.07</v>
      </c>
      <c r="BV14" s="25">
        <v>140.08000000000001</v>
      </c>
      <c r="BW14" s="25">
        <v>135.19999999999999</v>
      </c>
      <c r="BX14" s="25">
        <v>140.4</v>
      </c>
      <c r="BY14" s="25">
        <v>145.84</v>
      </c>
      <c r="BZ14" s="25">
        <v>131.81</v>
      </c>
      <c r="CA14" s="25">
        <v>143.66</v>
      </c>
      <c r="CB14" s="25">
        <v>134.15</v>
      </c>
      <c r="CC14" s="25">
        <v>163.98</v>
      </c>
      <c r="CD14" s="25">
        <v>134.79</v>
      </c>
      <c r="CE14" s="25">
        <v>143.05000000000001</v>
      </c>
      <c r="CF14" s="25">
        <v>139.72999999999999</v>
      </c>
      <c r="CG14" s="25">
        <v>143.96</v>
      </c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35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>
        <v>174.39</v>
      </c>
      <c r="BK15" s="17">
        <v>179.8</v>
      </c>
      <c r="BL15" s="17">
        <v>176.01</v>
      </c>
      <c r="BM15" s="17">
        <v>171.18</v>
      </c>
      <c r="BN15" s="17">
        <v>172.64</v>
      </c>
      <c r="BO15" s="17">
        <v>171.32</v>
      </c>
      <c r="BP15" s="17">
        <v>189.69</v>
      </c>
      <c r="BQ15" s="17">
        <v>168.09</v>
      </c>
      <c r="BR15" s="17">
        <v>165.28</v>
      </c>
      <c r="BS15" s="17">
        <v>172.95</v>
      </c>
      <c r="BT15" s="17">
        <v>184.82</v>
      </c>
      <c r="BU15" s="17">
        <v>178.13</v>
      </c>
      <c r="BV15" s="17">
        <v>168.94</v>
      </c>
      <c r="BW15" s="17">
        <v>170.13</v>
      </c>
      <c r="BX15" s="17">
        <v>169.15</v>
      </c>
      <c r="BY15" s="17">
        <v>177.1</v>
      </c>
      <c r="BZ15" s="17">
        <v>172.03</v>
      </c>
      <c r="CA15" s="17">
        <v>175.77</v>
      </c>
      <c r="CB15" s="17">
        <v>172.22</v>
      </c>
      <c r="CC15" s="17">
        <v>198.71</v>
      </c>
      <c r="CD15" s="17">
        <v>175.32</v>
      </c>
      <c r="CE15" s="17">
        <v>177.98</v>
      </c>
      <c r="CF15" s="17">
        <v>175.56</v>
      </c>
      <c r="CG15" s="17">
        <v>177.28</v>
      </c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4140625" defaultRowHeight="14.4" x14ac:dyDescent="0.3"/>
  <cols>
    <col min="1" max="1" width="6.5546875" style="2" customWidth="1"/>
    <col min="2" max="2" width="33.5546875" style="2" customWidth="1"/>
    <col min="3" max="3" width="23.44140625" style="2" customWidth="1"/>
    <col min="4" max="5" width="22.44140625" style="2" customWidth="1"/>
    <col min="6" max="106" width="8.44140625" style="2" customWidth="1"/>
    <col min="107" max="16384" width="9.44140625" style="2"/>
  </cols>
  <sheetData>
    <row r="1" spans="2:106" ht="18" x14ac:dyDescent="0.35">
      <c r="B1" s="99" t="s">
        <v>35</v>
      </c>
    </row>
    <row r="3" spans="2:106" x14ac:dyDescent="0.3">
      <c r="B3" s="2" t="s">
        <v>50</v>
      </c>
    </row>
    <row r="4" spans="2:106" ht="15" thickBot="1" x14ac:dyDescent="0.35"/>
    <row r="5" spans="2:106" ht="15" thickBot="1" x14ac:dyDescent="0.35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">
      <c r="B6" s="4" t="s">
        <v>18</v>
      </c>
      <c r="C6" s="92">
        <v>498.76</v>
      </c>
      <c r="D6" s="195">
        <v>0.52999999999997272</v>
      </c>
      <c r="E6" s="197">
        <v>1.0637657306866721E-3</v>
      </c>
    </row>
    <row r="7" spans="2:106" ht="15" thickBot="1" x14ac:dyDescent="0.35">
      <c r="B7" s="5" t="s">
        <v>19</v>
      </c>
      <c r="C7" s="63">
        <v>270.62</v>
      </c>
      <c r="D7" s="90">
        <v>3.2599999999999909</v>
      </c>
      <c r="E7" s="196">
        <v>1.2193297426690508E-2</v>
      </c>
    </row>
    <row r="10" spans="2:106" x14ac:dyDescent="0.3">
      <c r="B10" s="46" t="s">
        <v>81</v>
      </c>
      <c r="C10" s="46"/>
      <c r="D10" s="46"/>
    </row>
    <row r="11" spans="2:106" ht="15" thickBot="1" x14ac:dyDescent="0.35">
      <c r="V11" s="46"/>
      <c r="W11" s="46"/>
      <c r="X11" s="46"/>
      <c r="AB11" s="46"/>
      <c r="AC11" s="46"/>
      <c r="AD11" s="46"/>
    </row>
    <row r="12" spans="2:106" ht="15" thickBot="1" x14ac:dyDescent="0.35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35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>
        <v>490.09</v>
      </c>
      <c r="BK14" s="25">
        <v>497.04</v>
      </c>
      <c r="BL14" s="25">
        <v>496.88</v>
      </c>
      <c r="BM14" s="25">
        <v>491.17</v>
      </c>
      <c r="BN14" s="25">
        <v>492.04</v>
      </c>
      <c r="BO14" s="25">
        <v>491.91</v>
      </c>
      <c r="BP14" s="25">
        <v>619.26</v>
      </c>
      <c r="BQ14" s="25">
        <v>474.63</v>
      </c>
      <c r="BR14" s="25">
        <v>474.56</v>
      </c>
      <c r="BS14" s="25">
        <v>496.74</v>
      </c>
      <c r="BT14" s="25">
        <v>514.73</v>
      </c>
      <c r="BU14" s="25">
        <v>514.62</v>
      </c>
      <c r="BV14" s="25">
        <v>407.32</v>
      </c>
      <c r="BW14" s="25">
        <v>500.67</v>
      </c>
      <c r="BX14" s="25">
        <v>500.84</v>
      </c>
      <c r="BY14" s="25">
        <v>490.67</v>
      </c>
      <c r="BZ14" s="25">
        <v>490.04</v>
      </c>
      <c r="CA14" s="25">
        <v>490.16</v>
      </c>
      <c r="CB14" s="25">
        <v>489.95</v>
      </c>
      <c r="CC14" s="25">
        <v>633.30999999999995</v>
      </c>
      <c r="CD14" s="25">
        <v>505.41</v>
      </c>
      <c r="CE14" s="25">
        <v>505.75</v>
      </c>
      <c r="CF14" s="25">
        <v>498.23</v>
      </c>
      <c r="CG14" s="25">
        <v>498.76</v>
      </c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35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>
        <v>280.19</v>
      </c>
      <c r="BK15" s="17">
        <v>269.27</v>
      </c>
      <c r="BL15" s="17">
        <v>270.70999999999998</v>
      </c>
      <c r="BM15" s="17">
        <v>290.68</v>
      </c>
      <c r="BN15" s="17">
        <v>263.83999999999997</v>
      </c>
      <c r="BO15" s="17">
        <v>267.02</v>
      </c>
      <c r="BP15" s="17">
        <v>327.63</v>
      </c>
      <c r="BQ15" s="17">
        <v>251.76</v>
      </c>
      <c r="BR15" s="17">
        <v>254.44</v>
      </c>
      <c r="BS15" s="17">
        <v>336.14</v>
      </c>
      <c r="BT15" s="17">
        <v>276.3</v>
      </c>
      <c r="BU15" s="17">
        <v>274.04000000000002</v>
      </c>
      <c r="BV15" s="17">
        <v>263.33999999999997</v>
      </c>
      <c r="BW15" s="17">
        <v>264.76</v>
      </c>
      <c r="BX15" s="17">
        <v>267.92</v>
      </c>
      <c r="BY15" s="17">
        <v>325.02999999999997</v>
      </c>
      <c r="BZ15" s="17">
        <v>275.76</v>
      </c>
      <c r="CA15" s="17">
        <v>276.89999999999998</v>
      </c>
      <c r="CB15" s="17">
        <v>261.25</v>
      </c>
      <c r="CC15" s="17">
        <v>370.76</v>
      </c>
      <c r="CD15" s="17">
        <v>262.29000000000002</v>
      </c>
      <c r="CE15" s="17">
        <v>255.34</v>
      </c>
      <c r="CF15" s="17">
        <v>267.36</v>
      </c>
      <c r="CG15" s="17">
        <v>270.62</v>
      </c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4140625" defaultRowHeight="14.4" x14ac:dyDescent="0.3"/>
  <cols>
    <col min="1" max="1" width="7.44140625" style="2" customWidth="1"/>
    <col min="2" max="2" width="47.5546875" style="2" customWidth="1"/>
    <col min="3" max="3" width="23.21875" style="2" bestFit="1" customWidth="1"/>
    <col min="4" max="4" width="22" style="2" customWidth="1"/>
    <col min="5" max="5" width="23.5546875" style="2" customWidth="1"/>
    <col min="6" max="107" width="8.44140625" style="2" customWidth="1"/>
    <col min="108" max="16384" width="9.44140625" style="2"/>
  </cols>
  <sheetData>
    <row r="1" spans="1:106" ht="18" x14ac:dyDescent="0.35">
      <c r="B1" s="99" t="s">
        <v>36</v>
      </c>
    </row>
    <row r="3" spans="1:106" x14ac:dyDescent="0.3">
      <c r="B3" s="2" t="s">
        <v>51</v>
      </c>
    </row>
    <row r="4" spans="1:106" ht="15" thickBot="1" x14ac:dyDescent="0.35"/>
    <row r="5" spans="1:106" ht="15" thickBot="1" x14ac:dyDescent="0.35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">
      <c r="B6" s="71" t="s">
        <v>20</v>
      </c>
      <c r="C6" s="92">
        <v>101.48</v>
      </c>
      <c r="D6" s="93">
        <v>3.0000000000001137E-2</v>
      </c>
      <c r="E6" s="203">
        <v>2.9571217348456358E-4</v>
      </c>
    </row>
    <row r="7" spans="1:106" x14ac:dyDescent="0.3">
      <c r="B7" s="72" t="s">
        <v>66</v>
      </c>
      <c r="C7" s="94">
        <v>90.2</v>
      </c>
      <c r="D7" s="95">
        <v>-7.1400000000000006</v>
      </c>
      <c r="E7" s="204">
        <v>-7.3351140332853948E-2</v>
      </c>
    </row>
    <row r="8" spans="1:106" x14ac:dyDescent="0.3">
      <c r="B8" s="72" t="s">
        <v>21</v>
      </c>
      <c r="C8" s="94">
        <v>88.18</v>
      </c>
      <c r="D8" s="95">
        <v>-0.25999999999999091</v>
      </c>
      <c r="E8" s="204">
        <v>-2.9398462234282441E-3</v>
      </c>
    </row>
    <row r="9" spans="1:106" ht="15" thickBot="1" x14ac:dyDescent="0.35">
      <c r="B9" s="73" t="s">
        <v>67</v>
      </c>
      <c r="C9" s="63">
        <v>93.77</v>
      </c>
      <c r="D9" s="90">
        <v>-0.26000000000000512</v>
      </c>
      <c r="E9" s="193">
        <v>-2.7650749760714799E-3</v>
      </c>
    </row>
    <row r="11" spans="1:106" x14ac:dyDescent="0.3">
      <c r="A11" s="46"/>
      <c r="B11" s="46"/>
      <c r="C11" s="46"/>
      <c r="D11" s="46"/>
    </row>
    <row r="12" spans="1:106" x14ac:dyDescent="0.3">
      <c r="A12" s="46"/>
      <c r="B12" s="46" t="s">
        <v>83</v>
      </c>
      <c r="C12" s="46"/>
      <c r="D12" s="46"/>
    </row>
    <row r="13" spans="1:106" ht="15" thickBot="1" x14ac:dyDescent="0.35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35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35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>
        <v>98.2</v>
      </c>
      <c r="BK16" s="112">
        <v>99.22</v>
      </c>
      <c r="BL16" s="112">
        <v>98.7</v>
      </c>
      <c r="BM16" s="112">
        <v>98.28</v>
      </c>
      <c r="BN16" s="112">
        <v>98.73</v>
      </c>
      <c r="BO16" s="112">
        <v>99.86</v>
      </c>
      <c r="BP16" s="25">
        <v>95.27</v>
      </c>
      <c r="BQ16" s="112">
        <v>97.91</v>
      </c>
      <c r="BR16" s="112">
        <v>90.03</v>
      </c>
      <c r="BS16" s="112">
        <v>100.17</v>
      </c>
      <c r="BT16" s="112">
        <v>99.94</v>
      </c>
      <c r="BU16" s="112">
        <v>100.33</v>
      </c>
      <c r="BV16" s="112">
        <v>90.05</v>
      </c>
      <c r="BW16" s="112">
        <v>99.24</v>
      </c>
      <c r="BX16" s="112">
        <v>98.47</v>
      </c>
      <c r="BY16" s="112">
        <v>95.01</v>
      </c>
      <c r="BZ16" s="112">
        <v>98.07</v>
      </c>
      <c r="CA16" s="25">
        <v>102.09</v>
      </c>
      <c r="CB16" s="25">
        <v>99.5</v>
      </c>
      <c r="CC16" s="25">
        <v>96.67</v>
      </c>
      <c r="CD16" s="25">
        <v>99.98</v>
      </c>
      <c r="CE16" s="25">
        <v>103.28</v>
      </c>
      <c r="CF16" s="25">
        <v>101.45</v>
      </c>
      <c r="CG16" s="25">
        <v>101.48</v>
      </c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>
        <v>96.3</v>
      </c>
      <c r="BK17" s="110">
        <v>89.67</v>
      </c>
      <c r="BL17" s="110">
        <v>91.22</v>
      </c>
      <c r="BM17" s="110">
        <v>97.04</v>
      </c>
      <c r="BN17" s="110">
        <v>95.84</v>
      </c>
      <c r="BO17" s="110">
        <v>95.4</v>
      </c>
      <c r="BP17" s="110">
        <v>92.82</v>
      </c>
      <c r="BQ17" s="13">
        <v>97.58</v>
      </c>
      <c r="BR17" s="110">
        <v>95.8</v>
      </c>
      <c r="BS17" s="110">
        <v>97.72</v>
      </c>
      <c r="BT17" s="110">
        <v>91.94</v>
      </c>
      <c r="BU17" s="110">
        <v>93.88</v>
      </c>
      <c r="BV17" s="110">
        <v>95.34</v>
      </c>
      <c r="BW17" s="110">
        <v>97.65</v>
      </c>
      <c r="BX17" s="110">
        <v>97.75</v>
      </c>
      <c r="BY17" s="110">
        <v>88.41</v>
      </c>
      <c r="BZ17" s="110">
        <v>95.15</v>
      </c>
      <c r="CA17" s="13">
        <v>94.15</v>
      </c>
      <c r="CB17" s="13">
        <v>97.32</v>
      </c>
      <c r="CC17" s="13">
        <v>88.21</v>
      </c>
      <c r="CD17" s="13">
        <v>91.86</v>
      </c>
      <c r="CE17" s="13">
        <v>90.43</v>
      </c>
      <c r="CF17" s="13">
        <v>97.34</v>
      </c>
      <c r="CG17" s="13">
        <v>90.2</v>
      </c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>
        <v>89.79</v>
      </c>
      <c r="BK18" s="13">
        <v>86.82</v>
      </c>
      <c r="BL18" s="110">
        <v>87.05</v>
      </c>
      <c r="BM18" s="110">
        <v>84.95</v>
      </c>
      <c r="BN18" s="110">
        <v>89.86</v>
      </c>
      <c r="BO18" s="110">
        <v>89.38</v>
      </c>
      <c r="BP18" s="110">
        <v>98.39</v>
      </c>
      <c r="BQ18" s="110">
        <v>86.15</v>
      </c>
      <c r="BR18" s="110">
        <v>86.04</v>
      </c>
      <c r="BS18" s="110">
        <v>87.82</v>
      </c>
      <c r="BT18" s="110">
        <v>91.44</v>
      </c>
      <c r="BU18" s="110">
        <v>93.46</v>
      </c>
      <c r="BV18" s="110">
        <v>86.72</v>
      </c>
      <c r="BW18" s="110">
        <v>87.01</v>
      </c>
      <c r="BX18" s="110">
        <v>87.25</v>
      </c>
      <c r="BY18" s="110">
        <v>89.09</v>
      </c>
      <c r="BZ18" s="110">
        <v>86.38</v>
      </c>
      <c r="CA18" s="13">
        <v>87.31</v>
      </c>
      <c r="CB18" s="13">
        <v>87.98</v>
      </c>
      <c r="CC18" s="13">
        <v>102.59</v>
      </c>
      <c r="CD18" s="13">
        <v>85.98</v>
      </c>
      <c r="CE18" s="13">
        <v>87.01</v>
      </c>
      <c r="CF18" s="13">
        <v>88.44</v>
      </c>
      <c r="CG18" s="13">
        <v>88.18</v>
      </c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35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>
        <v>91.97</v>
      </c>
      <c r="BK19" s="115">
        <v>87.48</v>
      </c>
      <c r="BL19" s="115">
        <v>86.98</v>
      </c>
      <c r="BM19" s="115">
        <v>91.99</v>
      </c>
      <c r="BN19" s="115">
        <v>93.33</v>
      </c>
      <c r="BO19" s="115">
        <v>92.76</v>
      </c>
      <c r="BP19" s="115">
        <v>104.4</v>
      </c>
      <c r="BQ19" s="115">
        <v>87.37</v>
      </c>
      <c r="BR19" s="115">
        <v>87.74</v>
      </c>
      <c r="BS19" s="115">
        <v>88.9</v>
      </c>
      <c r="BT19" s="17">
        <v>96.2</v>
      </c>
      <c r="BU19" s="115">
        <v>97.31</v>
      </c>
      <c r="BV19" s="115">
        <v>83</v>
      </c>
      <c r="BW19" s="115">
        <v>89.29</v>
      </c>
      <c r="BX19" s="115">
        <v>89.02</v>
      </c>
      <c r="BY19" s="115">
        <v>94.51</v>
      </c>
      <c r="BZ19" s="115">
        <v>88.83</v>
      </c>
      <c r="CA19" s="17">
        <v>87.84</v>
      </c>
      <c r="CB19" s="17">
        <v>90</v>
      </c>
      <c r="CC19" s="17">
        <v>120.13</v>
      </c>
      <c r="CD19" s="17">
        <v>92.64</v>
      </c>
      <c r="CE19" s="17">
        <v>91.69</v>
      </c>
      <c r="CF19" s="17">
        <v>94.03</v>
      </c>
      <c r="CG19" s="17">
        <v>93.77</v>
      </c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Martina Ferbežar</cp:lastModifiedBy>
  <cp:lastPrinted>2023-08-24T10:17:09Z</cp:lastPrinted>
  <dcterms:created xsi:type="dcterms:W3CDTF">2020-10-05T05:50:39Z</dcterms:created>
  <dcterms:modified xsi:type="dcterms:W3CDTF">2025-08-05T11:42:39Z</dcterms:modified>
</cp:coreProperties>
</file>