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E314F96F-81B7-4B0B-82E6-E6CF9CE83B74}" xr6:coauthVersionLast="47" xr6:coauthVersionMax="47" xr10:uidLastSave="{00000000-0000-0000-0000-000000000000}"/>
  <bookViews>
    <workbookView xWindow="-11010" yWindow="-21210" windowWidth="24225" windowHeight="2037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<sst xmlns="http://schemas.openxmlformats.org/spreadsheetml/2006/main" count="146" uniqueCount="91">
  <si>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</si>
  <si>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</si>
  <si>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</si>
  <si>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</si>
  <si>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</si>
  <si>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</si>
  <si>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</si>
  <si>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</si>
  <si>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</si>
  <si>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</si>
  <si>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</si>
  <si>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</si>
  <si>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</si>
  <si>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</si>
  <si>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</si>
  <si>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</si>
  <si>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</si>
  <si>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</si>
  <si>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</si>
  <si>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</si>
  <si>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</si>
  <si>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</si>
  <si>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</si>
  <si>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</si>
  <si>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</si>
  <si>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</si>
  <si>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</si>
  <si>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</si>
  <si>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</si>
  <si>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</si>
  <si>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</si>
  <si>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</si>
  <si>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</si>
  <si>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</si>
  <si>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</si>
  <si>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</si>
  <si>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</si>
  <si>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</si>
  <si>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</si>
  <si>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</si>
  <si>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</si>
  <si>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</si>
  <si>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</si>
  <si>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</si>
  <si>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</si>
  <si>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</si>
  <si>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</si>
  <si>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</si>
  <si>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</si>
  <si>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</si>
  <si>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</si>
  <si>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</si>
  <si>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</si>
  <si>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</si>
  <si>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</si>
  <si>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</si>
  <si>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</si>
  <si>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</si>
  <si>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</si>
  <si>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</si>
  <si>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</si>
  <si>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</si>
  <si>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</si>
  <si>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</si>
  <si>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</si>
  <si>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</si>
  <si>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</si>
  <si>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</si>
  <si>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</si>
  <si>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</si>
  <si>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</si>
  <si>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</si>
  <si>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</si>
  <si>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</si>
  <si>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</si>
  <si>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</si>
  <si>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</si>
  <si>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</si>
  <si>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>fuji kiku</t>
  </si>
  <si>
    <t xml:space="preserve"> 1 - 26</t>
  </si>
  <si>
    <t>ROYAL GLORY</t>
  </si>
  <si>
    <t>elstar</t>
  </si>
  <si>
    <t>redhaven</t>
  </si>
  <si>
    <t>30. teden (21.7.2025 - 27.7.2025)</t>
  </si>
  <si>
    <t>Številka: 3305-12/2025/427</t>
  </si>
  <si>
    <t>Datum: 30.7.2025</t>
  </si>
  <si>
    <t>alegro</t>
  </si>
  <si>
    <t>evelina</t>
  </si>
  <si>
    <t xml:space="preserve"> 13 - 30</t>
  </si>
  <si>
    <t>29 - 30</t>
  </si>
  <si>
    <t>maria marta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</si>
</sst>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7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0" fontId="0" fillId="0" borderId="32" xfId="0" applyFont="1" applyBorder="1"/>
    <xf numFmtId="0" fontId="0" fillId="0" borderId="5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0" fontId="22" fillId="0" borderId="40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JABOLKA!$B$41:$B$93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JABOLKA!$C$41:$C$93</c:f>
              <c:numCache>
                <c:formatCode>#,##0</c:formatCode>
                <c:ptCount val="53"/>
                <c:pt idx="0">
                  <c:v>96867</c:v>
                </c:pt>
                <c:pt idx="1">
                  <c:v>158594</c:v>
                </c:pt>
                <c:pt idx="2">
                  <c:v>106155</c:v>
                </c:pt>
                <c:pt idx="3">
                  <c:v>124460</c:v>
                </c:pt>
                <c:pt idx="4">
                  <c:v>58411</c:v>
                </c:pt>
                <c:pt idx="5">
                  <c:v>90981</c:v>
                </c:pt>
                <c:pt idx="6">
                  <c:v>118018</c:v>
                </c:pt>
                <c:pt idx="7">
                  <c:v>211519</c:v>
                </c:pt>
                <c:pt idx="8">
                  <c:v>200886</c:v>
                </c:pt>
                <c:pt idx="9">
                  <c:v>183317</c:v>
                </c:pt>
                <c:pt idx="10">
                  <c:v>196973</c:v>
                </c:pt>
                <c:pt idx="11">
                  <c:v>178957</c:v>
                </c:pt>
                <c:pt idx="12">
                  <c:v>198156</c:v>
                </c:pt>
                <c:pt idx="13">
                  <c:v>235502</c:v>
                </c:pt>
                <c:pt idx="14">
                  <c:v>203456</c:v>
                </c:pt>
                <c:pt idx="15">
                  <c:v>267645</c:v>
                </c:pt>
                <c:pt idx="16">
                  <c:v>252868</c:v>
                </c:pt>
                <c:pt idx="17">
                  <c:v>258597</c:v>
                </c:pt>
                <c:pt idx="18">
                  <c:v>215858</c:v>
                </c:pt>
                <c:pt idx="19">
                  <c:v>218090</c:v>
                </c:pt>
                <c:pt idx="20">
                  <c:v>197204</c:v>
                </c:pt>
                <c:pt idx="21">
                  <c:v>291975</c:v>
                </c:pt>
                <c:pt idx="22">
                  <c:v>227183</c:v>
                </c:pt>
                <c:pt idx="23">
                  <c:v>181335</c:v>
                </c:pt>
                <c:pt idx="24">
                  <c:v>278526</c:v>
                </c:pt>
                <c:pt idx="25">
                  <c:v>244594</c:v>
                </c:pt>
                <c:pt idx="26">
                  <c:v>266362</c:v>
                </c:pt>
                <c:pt idx="27">
                  <c:v>289068</c:v>
                </c:pt>
                <c:pt idx="28">
                  <c:v>332790</c:v>
                </c:pt>
                <c:pt idx="29">
                  <c:v>279788</c:v>
                </c:pt>
                <c:pt idx="30">
                  <c:v>258610</c:v>
                </c:pt>
                <c:pt idx="31">
                  <c:v>384675</c:v>
                </c:pt>
                <c:pt idx="32">
                  <c:v>317630</c:v>
                </c:pt>
                <c:pt idx="33">
                  <c:v>290849</c:v>
                </c:pt>
                <c:pt idx="34">
                  <c:v>289861</c:v>
                </c:pt>
                <c:pt idx="35">
                  <c:v>202997</c:v>
                </c:pt>
                <c:pt idx="36">
                  <c:v>284415</c:v>
                </c:pt>
                <c:pt idx="37">
                  <c:v>268229</c:v>
                </c:pt>
                <c:pt idx="38">
                  <c:v>264977</c:v>
                </c:pt>
                <c:pt idx="39">
                  <c:v>202936</c:v>
                </c:pt>
                <c:pt idx="40">
                  <c:v>190370</c:v>
                </c:pt>
                <c:pt idx="41">
                  <c:v>337054</c:v>
                </c:pt>
                <c:pt idx="42">
                  <c:v>282353</c:v>
                </c:pt>
                <c:pt idx="43">
                  <c:v>192287</c:v>
                </c:pt>
                <c:pt idx="44">
                  <c:v>314928</c:v>
                </c:pt>
                <c:pt idx="45">
                  <c:v>192819</c:v>
                </c:pt>
                <c:pt idx="46">
                  <c:v>285852</c:v>
                </c:pt>
                <c:pt idx="47">
                  <c:v>238662</c:v>
                </c:pt>
                <c:pt idx="48">
                  <c:v>212378</c:v>
                </c:pt>
                <c:pt idx="49">
                  <c:v>200337</c:v>
                </c:pt>
                <c:pt idx="50">
                  <c:v>165196</c:v>
                </c:pt>
                <c:pt idx="51">
                  <c:v>156835</c:v>
                </c:pt>
                <c:pt idx="52">
                  <c:v>145917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JABOLKA!$B$41:$B$93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JABOLKA!$D$41:$D$93</c:f>
              <c:numCache>
                <c:formatCode>0.00</c:formatCode>
                <c:ptCount val="53"/>
                <c:pt idx="0">
                  <c:v>86.88</c:v>
                </c:pt>
                <c:pt idx="1">
                  <c:v>82.04</c:v>
                </c:pt>
                <c:pt idx="2">
                  <c:v>100.01</c:v>
                </c:pt>
                <c:pt idx="3">
                  <c:v>107.79</c:v>
                </c:pt>
                <c:pt idx="4">
                  <c:v>108.76</c:v>
                </c:pt>
                <c:pt idx="5">
                  <c:v>106.01</c:v>
                </c:pt>
                <c:pt idx="6">
                  <c:v>97.52</c:v>
                </c:pt>
                <c:pt idx="7">
                  <c:v>89.29</c:v>
                </c:pt>
                <c:pt idx="8">
                  <c:v>100.41</c:v>
                </c:pt>
                <c:pt idx="9">
                  <c:v>94.45</c:v>
                </c:pt>
                <c:pt idx="10">
                  <c:v>83.69</c:v>
                </c:pt>
                <c:pt idx="11">
                  <c:v>103.48</c:v>
                </c:pt>
                <c:pt idx="12">
                  <c:v>85.86</c:v>
                </c:pt>
                <c:pt idx="13">
                  <c:v>87.81</c:v>
                </c:pt>
                <c:pt idx="14">
                  <c:v>93.79</c:v>
                </c:pt>
                <c:pt idx="15">
                  <c:v>94.52</c:v>
                </c:pt>
                <c:pt idx="16">
                  <c:v>86.53</c:v>
                </c:pt>
                <c:pt idx="17">
                  <c:v>81.69</c:v>
                </c:pt>
                <c:pt idx="18">
                  <c:v>95.44</c:v>
                </c:pt>
                <c:pt idx="19">
                  <c:v>95.88</c:v>
                </c:pt>
                <c:pt idx="20">
                  <c:v>100.3</c:v>
                </c:pt>
                <c:pt idx="21">
                  <c:v>96.1</c:v>
                </c:pt>
                <c:pt idx="22">
                  <c:v>100.61</c:v>
                </c:pt>
                <c:pt idx="23">
                  <c:v>92.06</c:v>
                </c:pt>
                <c:pt idx="24">
                  <c:v>95.66</c:v>
                </c:pt>
                <c:pt idx="25">
                  <c:v>101.34</c:v>
                </c:pt>
                <c:pt idx="26">
                  <c:v>93.02</c:v>
                </c:pt>
                <c:pt idx="27">
                  <c:v>94.5</c:v>
                </c:pt>
                <c:pt idx="28">
                  <c:v>90.46</c:v>
                </c:pt>
                <c:pt idx="29">
                  <c:v>97.6</c:v>
                </c:pt>
                <c:pt idx="30">
                  <c:v>97.2</c:v>
                </c:pt>
                <c:pt idx="31">
                  <c:v>85.17</c:v>
                </c:pt>
                <c:pt idx="32">
                  <c:v>93.32</c:v>
                </c:pt>
                <c:pt idx="33">
                  <c:v>92.25</c:v>
                </c:pt>
                <c:pt idx="34">
                  <c:v>91.91</c:v>
                </c:pt>
                <c:pt idx="35">
                  <c:v>102.25</c:v>
                </c:pt>
                <c:pt idx="36">
                  <c:v>95.36</c:v>
                </c:pt>
                <c:pt idx="37">
                  <c:v>91.03</c:v>
                </c:pt>
                <c:pt idx="38">
                  <c:v>91.39</c:v>
                </c:pt>
                <c:pt idx="39">
                  <c:v>94.63</c:v>
                </c:pt>
                <c:pt idx="40">
                  <c:v>91.29</c:v>
                </c:pt>
                <c:pt idx="41">
                  <c:v>89.07</c:v>
                </c:pt>
                <c:pt idx="42">
                  <c:v>86.82</c:v>
                </c:pt>
                <c:pt idx="43">
                  <c:v>85.5</c:v>
                </c:pt>
                <c:pt idx="44">
                  <c:v>83.3</c:v>
                </c:pt>
                <c:pt idx="45">
                  <c:v>89.05</c:v>
                </c:pt>
                <c:pt idx="46">
                  <c:v>86.06</c:v>
                </c:pt>
                <c:pt idx="47">
                  <c:v>86.42</c:v>
                </c:pt>
                <c:pt idx="48">
                  <c:v>91.7</c:v>
                </c:pt>
                <c:pt idx="49">
                  <c:v>89.41</c:v>
                </c:pt>
                <c:pt idx="50">
                  <c:v>90.48</c:v>
                </c:pt>
                <c:pt idx="51">
                  <c:v>95.66</c:v>
                </c:pt>
                <c:pt idx="52">
                  <c:v>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SORTAH'!$B$17:$B$21</c:f>
              <c:strCache>
                <c:ptCount val="5"/>
                <c:pt idx="0">
                  <c:v>jonagold</c:v>
                </c:pt>
                <c:pt idx="1">
                  <c:v>zlati delišes</c:v>
                </c:pt>
                <c:pt idx="2">
                  <c:v>fuji</c:v>
                </c:pt>
                <c:pt idx="3">
                  <c:v>idared</c:v>
                </c:pt>
                <c:pt idx="4">
                  <c:v>alegro</c:v>
                </c:pt>
              </c:strCache>
            </c:strRef>
          </c:cat>
          <c:val>
            <c:numRef>
              <c:f>'JABOLKA PO SORTAH'!$C$17:$C$21</c:f>
              <c:numCache>
                <c:formatCode>#,##0</c:formatCode>
                <c:ptCount val="5"/>
                <c:pt idx="0">
                  <c:v>66952</c:v>
                </c:pt>
                <c:pt idx="1">
                  <c:v>28813</c:v>
                </c:pt>
                <c:pt idx="2">
                  <c:v>25455</c:v>
                </c:pt>
                <c:pt idx="3">
                  <c:v>10187</c:v>
                </c:pt>
                <c:pt idx="4">
                  <c:v>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SORTAH'!$B$17:$B$21</c:f>
              <c:strCache>
                <c:ptCount val="5"/>
                <c:pt idx="0">
                  <c:v>jonagold</c:v>
                </c:pt>
                <c:pt idx="1">
                  <c:v>zlati delišes</c:v>
                </c:pt>
                <c:pt idx="2">
                  <c:v>fuji</c:v>
                </c:pt>
                <c:pt idx="3">
                  <c:v>idared</c:v>
                </c:pt>
                <c:pt idx="4">
                  <c:v>alegro</c:v>
                </c:pt>
              </c:strCache>
            </c:strRef>
          </c:cat>
          <c:val>
            <c:numRef>
              <c:f>'JABOLKA PO SORTAH'!$D$17:$D$21</c:f>
              <c:numCache>
                <c:formatCode>0.00</c:formatCode>
                <c:ptCount val="5"/>
                <c:pt idx="0" formatCode="General">
                  <c:v>95.87</c:v>
                </c:pt>
                <c:pt idx="1">
                  <c:v>92.96</c:v>
                </c:pt>
                <c:pt idx="2" formatCode="General">
                  <c:v>93.35</c:v>
                </c:pt>
                <c:pt idx="3" formatCode="General">
                  <c:v>94.18</c:v>
                </c:pt>
                <c:pt idx="4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SORTAH'!$B$22:$B$26</c:f>
              <c:strCache>
                <c:ptCount val="5"/>
                <c:pt idx="0">
                  <c:v>topaz</c:v>
                </c:pt>
                <c:pt idx="1">
                  <c:v>gala</c:v>
                </c:pt>
                <c:pt idx="2">
                  <c:v>elstar</c:v>
                </c:pt>
                <c:pt idx="3">
                  <c:v>fuji kiku</c:v>
                </c:pt>
                <c:pt idx="4">
                  <c:v>evelina</c:v>
                </c:pt>
              </c:strCache>
            </c:strRef>
          </c:cat>
          <c:val>
            <c:numRef>
              <c:f>'JABOLKA PO SORTAH'!$C$22:$C$26</c:f>
              <c:numCache>
                <c:formatCode>#,##0</c:formatCode>
                <c:ptCount val="5"/>
                <c:pt idx="0">
                  <c:v>2720</c:v>
                </c:pt>
                <c:pt idx="1">
                  <c:v>2678</c:v>
                </c:pt>
                <c:pt idx="2">
                  <c:v>2294</c:v>
                </c:pt>
                <c:pt idx="3">
                  <c:v>1008</c:v>
                </c:pt>
                <c:pt idx="4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SORTAH'!$B$22:$B$26</c:f>
              <c:strCache>
                <c:ptCount val="5"/>
                <c:pt idx="0">
                  <c:v>topaz</c:v>
                </c:pt>
                <c:pt idx="1">
                  <c:v>gala</c:v>
                </c:pt>
                <c:pt idx="2">
                  <c:v>elstar</c:v>
                </c:pt>
                <c:pt idx="3">
                  <c:v>fuji kiku</c:v>
                </c:pt>
                <c:pt idx="4">
                  <c:v>evelina</c:v>
                </c:pt>
              </c:strCache>
            </c:strRef>
          </c:cat>
          <c:val>
            <c:numRef>
              <c:f>'JABOLKA PO SORTAH'!$D$22:$D$26</c:f>
              <c:numCache>
                <c:formatCode>0.00</c:formatCode>
                <c:ptCount val="5"/>
                <c:pt idx="0" formatCode="General">
                  <c:v>113.36</c:v>
                </c:pt>
                <c:pt idx="1">
                  <c:v>72.319999999999993</c:v>
                </c:pt>
                <c:pt idx="2" formatCode="General">
                  <c:v>71.239999999999995</c:v>
                </c:pt>
                <c:pt idx="3" formatCode="General">
                  <c:v>110.57</c:v>
                </c:pt>
                <c:pt idx="4" formatCode="General">
                  <c:v>182.66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5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13 - 30</c:v>
                </c:pt>
              </c:strCache>
            </c:strRef>
          </c:cat>
          <c:val>
            <c:numRef>
              <c:f>HRUŠKE!$C$22:$C$57</c:f>
              <c:numCache>
                <c:formatCode>#,##0</c:formatCode>
                <c:ptCount val="36"/>
                <c:pt idx="0">
                  <c:v>0</c:v>
                </c:pt>
                <c:pt idx="1">
                  <c:v>780</c:v>
                </c:pt>
                <c:pt idx="2">
                  <c:v>6870</c:v>
                </c:pt>
                <c:pt idx="3">
                  <c:v>5098</c:v>
                </c:pt>
                <c:pt idx="4">
                  <c:v>9387</c:v>
                </c:pt>
                <c:pt idx="5">
                  <c:v>18599</c:v>
                </c:pt>
                <c:pt idx="6">
                  <c:v>19702</c:v>
                </c:pt>
                <c:pt idx="7">
                  <c:v>12701</c:v>
                </c:pt>
                <c:pt idx="8">
                  <c:v>38510</c:v>
                </c:pt>
                <c:pt idx="9">
                  <c:v>20555</c:v>
                </c:pt>
                <c:pt idx="10">
                  <c:v>22069</c:v>
                </c:pt>
                <c:pt idx="11">
                  <c:v>18855</c:v>
                </c:pt>
                <c:pt idx="12">
                  <c:v>31583</c:v>
                </c:pt>
                <c:pt idx="13">
                  <c:v>22761</c:v>
                </c:pt>
                <c:pt idx="14">
                  <c:v>22616</c:v>
                </c:pt>
                <c:pt idx="15">
                  <c:v>14792</c:v>
                </c:pt>
                <c:pt idx="16">
                  <c:v>8581</c:v>
                </c:pt>
                <c:pt idx="17">
                  <c:v>5849</c:v>
                </c:pt>
                <c:pt idx="18">
                  <c:v>6465</c:v>
                </c:pt>
                <c:pt idx="19">
                  <c:v>9522</c:v>
                </c:pt>
                <c:pt idx="20">
                  <c:v>1000</c:v>
                </c:pt>
                <c:pt idx="21">
                  <c:v>4060</c:v>
                </c:pt>
                <c:pt idx="22">
                  <c:v>4587</c:v>
                </c:pt>
                <c:pt idx="23">
                  <c:v>8429</c:v>
                </c:pt>
                <c:pt idx="24">
                  <c:v>6219</c:v>
                </c:pt>
                <c:pt idx="25">
                  <c:v>5389</c:v>
                </c:pt>
                <c:pt idx="26">
                  <c:v>4808</c:v>
                </c:pt>
                <c:pt idx="27">
                  <c:v>4183</c:v>
                </c:pt>
                <c:pt idx="28">
                  <c:v>599</c:v>
                </c:pt>
                <c:pt idx="29">
                  <c:v>16</c:v>
                </c:pt>
                <c:pt idx="30">
                  <c:v>0</c:v>
                </c:pt>
                <c:pt idx="31">
                  <c:v>15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13 - 30</c:v>
                </c:pt>
              </c:strCache>
            </c:strRef>
          </c:cat>
          <c:val>
            <c:numRef>
              <c:f>HRUŠKE!$D$22:$D$57</c:f>
              <c:numCache>
                <c:formatCode>0.00</c:formatCode>
                <c:ptCount val="36"/>
                <c:pt idx="1">
                  <c:v>182.11</c:v>
                </c:pt>
                <c:pt idx="2">
                  <c:v>178.31</c:v>
                </c:pt>
                <c:pt idx="3">
                  <c:v>176.13</c:v>
                </c:pt>
                <c:pt idx="4">
                  <c:v>143.68</c:v>
                </c:pt>
                <c:pt idx="5">
                  <c:v>145.13</c:v>
                </c:pt>
                <c:pt idx="6">
                  <c:v>143.02000000000001</c:v>
                </c:pt>
                <c:pt idx="7">
                  <c:v>139.6</c:v>
                </c:pt>
                <c:pt idx="8">
                  <c:v>134.74</c:v>
                </c:pt>
                <c:pt idx="9">
                  <c:v>138.66</c:v>
                </c:pt>
                <c:pt idx="10">
                  <c:v>135.94</c:v>
                </c:pt>
                <c:pt idx="11">
                  <c:v>146.53</c:v>
                </c:pt>
                <c:pt idx="12">
                  <c:v>142.55000000000001</c:v>
                </c:pt>
                <c:pt idx="13">
                  <c:v>143.6</c:v>
                </c:pt>
                <c:pt idx="14">
                  <c:v>142.47999999999999</c:v>
                </c:pt>
                <c:pt idx="15">
                  <c:v>141.97999999999999</c:v>
                </c:pt>
                <c:pt idx="16">
                  <c:v>131.24</c:v>
                </c:pt>
                <c:pt idx="17">
                  <c:v>146.06</c:v>
                </c:pt>
                <c:pt idx="18">
                  <c:v>144.27000000000001</c:v>
                </c:pt>
                <c:pt idx="19">
                  <c:v>144.04</c:v>
                </c:pt>
                <c:pt idx="20" formatCode="General">
                  <c:v>145.88999999999999</c:v>
                </c:pt>
                <c:pt idx="21" formatCode="General">
                  <c:v>145.94999999999999</c:v>
                </c:pt>
                <c:pt idx="22" formatCode="General">
                  <c:v>148.5</c:v>
                </c:pt>
                <c:pt idx="23" formatCode="#,##0.00">
                  <c:v>145.22999999999999</c:v>
                </c:pt>
                <c:pt idx="24" formatCode="#,##0.00">
                  <c:v>141.97999999999999</c:v>
                </c:pt>
                <c:pt idx="25" formatCode="#,##0.00">
                  <c:v>145.24</c:v>
                </c:pt>
                <c:pt idx="26" formatCode="#,##0.00">
                  <c:v>141.76</c:v>
                </c:pt>
                <c:pt idx="27" formatCode="#,##0.00">
                  <c:v>150.72</c:v>
                </c:pt>
                <c:pt idx="28" formatCode="#,##0.00">
                  <c:v>168.74</c:v>
                </c:pt>
                <c:pt idx="29" formatCode="#,##0.00">
                  <c:v>182.63</c:v>
                </c:pt>
                <c:pt idx="31" formatCode="#,##0.00">
                  <c:v>182.68</c:v>
                </c:pt>
                <c:pt idx="32" formatCode="#,##0.00">
                  <c:v>182.68</c:v>
                </c:pt>
                <c:pt idx="33" formatCode="#,##0.00">
                  <c:v>182.64</c:v>
                </c:pt>
                <c:pt idx="34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JAGODE!$B$31:$B$60</c:f>
              <c:strCache>
                <c:ptCount val="30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 32 - 40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 1 - 16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29 - 30</c:v>
                </c:pt>
              </c:strCache>
            </c:strRef>
          </c:cat>
          <c:val>
            <c:numRef>
              <c:f>JAGODE!$C$31:$C$60</c:f>
              <c:numCache>
                <c:formatCode>#,##0</c:formatCode>
                <c:ptCount val="30"/>
                <c:pt idx="0">
                  <c:v>716</c:v>
                </c:pt>
                <c:pt idx="1">
                  <c:v>140</c:v>
                </c:pt>
                <c:pt idx="2">
                  <c:v>276</c:v>
                </c:pt>
                <c:pt idx="3">
                  <c:v>0</c:v>
                </c:pt>
                <c:pt idx="4">
                  <c:v>352</c:v>
                </c:pt>
                <c:pt idx="5">
                  <c:v>0</c:v>
                </c:pt>
                <c:pt idx="6">
                  <c:v>304</c:v>
                </c:pt>
                <c:pt idx="7">
                  <c:v>1040</c:v>
                </c:pt>
                <c:pt idx="8">
                  <c:v>1552</c:v>
                </c:pt>
                <c:pt idx="9">
                  <c:v>176</c:v>
                </c:pt>
                <c:pt idx="10">
                  <c:v>888</c:v>
                </c:pt>
                <c:pt idx="11">
                  <c:v>1878</c:v>
                </c:pt>
                <c:pt idx="12">
                  <c:v>1772</c:v>
                </c:pt>
                <c:pt idx="13">
                  <c:v>762</c:v>
                </c:pt>
                <c:pt idx="14">
                  <c:v>815</c:v>
                </c:pt>
                <c:pt idx="15">
                  <c:v>0</c:v>
                </c:pt>
                <c:pt idx="16">
                  <c:v>0</c:v>
                </c:pt>
                <c:pt idx="17">
                  <c:v>500</c:v>
                </c:pt>
                <c:pt idx="18">
                  <c:v>8390</c:v>
                </c:pt>
                <c:pt idx="19">
                  <c:v>26917</c:v>
                </c:pt>
                <c:pt idx="20">
                  <c:v>71487</c:v>
                </c:pt>
                <c:pt idx="21">
                  <c:v>87018</c:v>
                </c:pt>
                <c:pt idx="22">
                  <c:v>50927</c:v>
                </c:pt>
                <c:pt idx="23">
                  <c:v>13264</c:v>
                </c:pt>
                <c:pt idx="24">
                  <c:v>300</c:v>
                </c:pt>
                <c:pt idx="25">
                  <c:v>0</c:v>
                </c:pt>
                <c:pt idx="26">
                  <c:v>0</c:v>
                </c:pt>
                <c:pt idx="27">
                  <c:v>2210</c:v>
                </c:pt>
                <c:pt idx="28">
                  <c:v>1825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JAGODE!$B$31:$B$60</c:f>
              <c:strCache>
                <c:ptCount val="30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 32 - 40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 1 - 16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29 - 30</c:v>
                </c:pt>
              </c:strCache>
            </c:strRef>
          </c:cat>
          <c:val>
            <c:numRef>
              <c:f>JAGODE!$D$31:$D$60</c:f>
              <c:numCache>
                <c:formatCode>0.00</c:formatCode>
                <c:ptCount val="30"/>
                <c:pt idx="0">
                  <c:v>740</c:v>
                </c:pt>
                <c:pt idx="1">
                  <c:v>740</c:v>
                </c:pt>
                <c:pt idx="2">
                  <c:v>740</c:v>
                </c:pt>
                <c:pt idx="4">
                  <c:v>779.09</c:v>
                </c:pt>
                <c:pt idx="6">
                  <c:v>840</c:v>
                </c:pt>
                <c:pt idx="7">
                  <c:v>824.15</c:v>
                </c:pt>
                <c:pt idx="8">
                  <c:v>815.31</c:v>
                </c:pt>
                <c:pt idx="9">
                  <c:v>740</c:v>
                </c:pt>
                <c:pt idx="10">
                  <c:v>825.77</c:v>
                </c:pt>
                <c:pt idx="11">
                  <c:v>829.31</c:v>
                </c:pt>
                <c:pt idx="12">
                  <c:v>887.4</c:v>
                </c:pt>
                <c:pt idx="13">
                  <c:v>977.74</c:v>
                </c:pt>
                <c:pt idx="14">
                  <c:v>872.85</c:v>
                </c:pt>
                <c:pt idx="17">
                  <c:v>600</c:v>
                </c:pt>
                <c:pt idx="18">
                  <c:v>556.62</c:v>
                </c:pt>
                <c:pt idx="19">
                  <c:v>587.58000000000004</c:v>
                </c:pt>
                <c:pt idx="20">
                  <c:v>387.74</c:v>
                </c:pt>
                <c:pt idx="21">
                  <c:v>354.3</c:v>
                </c:pt>
                <c:pt idx="22">
                  <c:v>360.65</c:v>
                </c:pt>
                <c:pt idx="23">
                  <c:v>572.29</c:v>
                </c:pt>
                <c:pt idx="24">
                  <c:v>600</c:v>
                </c:pt>
                <c:pt idx="27">
                  <c:v>660</c:v>
                </c:pt>
                <c:pt idx="28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BRESKVE!$B$23:$B$31</c:f>
              <c:strCache>
                <c:ptCount val="9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 33 - 52</c:v>
                </c:pt>
                <c:pt idx="4">
                  <c:v> 1 - 26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strCache>
            </c:strRef>
          </c:cat>
          <c:val>
            <c:numRef>
              <c:f>BRESKVE!$C$23:$C$31</c:f>
              <c:numCache>
                <c:formatCode>#,##0</c:formatCode>
                <c:ptCount val="9"/>
                <c:pt idx="0">
                  <c:v>26987</c:v>
                </c:pt>
                <c:pt idx="1">
                  <c:v>6897</c:v>
                </c:pt>
                <c:pt idx="2">
                  <c:v>87</c:v>
                </c:pt>
                <c:pt idx="3">
                  <c:v>0</c:v>
                </c:pt>
                <c:pt idx="4">
                  <c:v>0</c:v>
                </c:pt>
                <c:pt idx="5">
                  <c:v>286</c:v>
                </c:pt>
                <c:pt idx="6">
                  <c:v>21878</c:v>
                </c:pt>
                <c:pt idx="7">
                  <c:v>53238</c:v>
                </c:pt>
                <c:pt idx="8">
                  <c:v>60290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BRESKVE!$B$23:$B$31</c:f>
              <c:strCache>
                <c:ptCount val="9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 33 - 52</c:v>
                </c:pt>
                <c:pt idx="4">
                  <c:v> 1 - 26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</c:strCache>
            </c:strRef>
          </c:cat>
          <c:val>
            <c:numRef>
              <c:f>BRESKVE!$D$23:$D$31</c:f>
              <c:numCache>
                <c:formatCode>0.00</c:formatCode>
                <c:ptCount val="9"/>
                <c:pt idx="0">
                  <c:v>159.31</c:v>
                </c:pt>
                <c:pt idx="1">
                  <c:v>164.02</c:v>
                </c:pt>
                <c:pt idx="2">
                  <c:v>167.41</c:v>
                </c:pt>
                <c:pt idx="5">
                  <c:v>246.59</c:v>
                </c:pt>
                <c:pt idx="6">
                  <c:v>179.12</c:v>
                </c:pt>
                <c:pt idx="7">
                  <c:v>179.07</c:v>
                </c:pt>
                <c:pt idx="8">
                  <c:v>184.21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83</v>
      </c>
      <c r="B14" s="2" t="s">
        <v>50</v>
      </c>
    </row>
    <row r="15" spans="1:2" x14ac:dyDescent="0.35">
      <c r="A15" s="3" t="s">
        <v>84</v>
      </c>
      <c r="B15" s="2" t="s">
        <v>0</v>
      </c>
    </row>
    <row r="16" spans="1:2" x14ac:dyDescent="0.35">
      <c r="A16" s="3" t="s">
        <v>85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63281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30. teden (21.7.2025 - 27.7.2025)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145917</v>
      </c>
      <c r="C6" s="79">
        <v>97.3</v>
      </c>
      <c r="D6" s="79">
        <v>1.6400000000000006</v>
      </c>
      <c r="E6" s="131">
        <v>1.714405185030321E-2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65</v>
      </c>
      <c r="F9" s="3" t="s">
        <v>64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>
        <v>156835</v>
      </c>
      <c r="D92" s="5">
        <v>95.66</v>
      </c>
    </row>
    <row r="93" spans="1:4" x14ac:dyDescent="0.35">
      <c r="A93" s="76"/>
      <c r="B93" s="88">
        <v>30</v>
      </c>
      <c r="C93" s="32">
        <v>145917</v>
      </c>
      <c r="D93" s="34">
        <v>97.3</v>
      </c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66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67</v>
      </c>
      <c r="H120" s="10" t="s">
        <v>68</v>
      </c>
      <c r="K120" s="3" t="s">
        <v>69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36328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30. teden (21.7.2025 - 27.7.2025)</v>
      </c>
      <c r="M1" s="21" t="s">
        <v>53</v>
      </c>
      <c r="N1" s="4" t="str">
        <f>'OSNOVNO POROČILO'!A14</f>
        <v>30. teden (21.7.2025 - 27.7.2025)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>
        <v>94.18</v>
      </c>
      <c r="D4" s="164">
        <v>3.210000000000008</v>
      </c>
      <c r="E4" s="170">
        <v>3.5286358140046215E-2</v>
      </c>
    </row>
    <row r="5" spans="2:15" x14ac:dyDescent="0.35">
      <c r="B5" s="120" t="s">
        <v>19</v>
      </c>
      <c r="C5" s="161">
        <v>95.87</v>
      </c>
      <c r="D5" s="165">
        <v>-1.7099999999999937</v>
      </c>
      <c r="E5" s="171">
        <v>-1.7524082803853203E-2</v>
      </c>
    </row>
    <row r="6" spans="2:15" x14ac:dyDescent="0.35">
      <c r="B6" s="120" t="s">
        <v>20</v>
      </c>
      <c r="C6" s="161">
        <v>92.96</v>
      </c>
      <c r="D6" s="165">
        <v>4.019999999999996</v>
      </c>
      <c r="E6" s="163">
        <v>4.5199010568922837E-2</v>
      </c>
    </row>
    <row r="7" spans="2:15" x14ac:dyDescent="0.35">
      <c r="B7" s="120" t="s">
        <v>21</v>
      </c>
      <c r="C7" s="161">
        <v>72.319999999999993</v>
      </c>
      <c r="D7" s="165">
        <v>-21.27000000000001</v>
      </c>
      <c r="E7" s="171">
        <v>-0.227267870498985</v>
      </c>
    </row>
    <row r="8" spans="2:15" x14ac:dyDescent="0.35">
      <c r="B8" s="120" t="s">
        <v>22</v>
      </c>
      <c r="C8" s="161" t="s">
        <v>26</v>
      </c>
      <c r="D8" s="165"/>
      <c r="E8" s="163"/>
      <c r="O8" s="4"/>
    </row>
    <row r="9" spans="2:15" ht="15" thickBot="1" x14ac:dyDescent="0.4">
      <c r="B9" s="121" t="s">
        <v>23</v>
      </c>
      <c r="C9" s="162" t="s">
        <v>26</v>
      </c>
      <c r="D9" s="166"/>
      <c r="E9" s="169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2" t="s">
        <v>19</v>
      </c>
      <c r="C17" s="150">
        <v>66952</v>
      </c>
      <c r="D17" s="154">
        <v>95.87</v>
      </c>
    </row>
    <row r="18" spans="1:5" x14ac:dyDescent="0.35">
      <c r="B18" s="153" t="s">
        <v>20</v>
      </c>
      <c r="C18" s="151">
        <v>28813</v>
      </c>
      <c r="D18" s="155">
        <v>92.96</v>
      </c>
    </row>
    <row r="19" spans="1:5" x14ac:dyDescent="0.35">
      <c r="B19" s="153" t="s">
        <v>62</v>
      </c>
      <c r="C19" s="151">
        <v>25455</v>
      </c>
      <c r="D19" s="156">
        <v>93.35</v>
      </c>
    </row>
    <row r="20" spans="1:5" x14ac:dyDescent="0.35">
      <c r="B20" s="153" t="s">
        <v>18</v>
      </c>
      <c r="C20" s="151">
        <v>10187</v>
      </c>
      <c r="D20" s="156">
        <v>94.18</v>
      </c>
    </row>
    <row r="21" spans="1:5" x14ac:dyDescent="0.35">
      <c r="B21" s="153" t="s">
        <v>86</v>
      </c>
      <c r="C21" s="151">
        <v>5795</v>
      </c>
      <c r="D21" s="155">
        <v>170</v>
      </c>
    </row>
    <row r="22" spans="1:5" x14ac:dyDescent="0.35">
      <c r="B22" s="153" t="s">
        <v>63</v>
      </c>
      <c r="C22" s="151">
        <v>2720</v>
      </c>
      <c r="D22" s="156">
        <v>113.36</v>
      </c>
    </row>
    <row r="23" spans="1:5" x14ac:dyDescent="0.35">
      <c r="B23" s="153" t="s">
        <v>21</v>
      </c>
      <c r="C23" s="151">
        <v>2678</v>
      </c>
      <c r="D23" s="155">
        <v>72.319999999999993</v>
      </c>
    </row>
    <row r="24" spans="1:5" x14ac:dyDescent="0.35">
      <c r="B24" s="153" t="s">
        <v>81</v>
      </c>
      <c r="C24" s="151">
        <v>2294</v>
      </c>
      <c r="D24" s="156">
        <v>71.239999999999995</v>
      </c>
    </row>
    <row r="25" spans="1:5" x14ac:dyDescent="0.35">
      <c r="B25" s="153" t="s">
        <v>78</v>
      </c>
      <c r="C25" s="151">
        <v>1008</v>
      </c>
      <c r="D25" s="156">
        <v>110.57</v>
      </c>
    </row>
    <row r="26" spans="1:5" ht="15" thickBot="1" x14ac:dyDescent="0.4">
      <c r="A26"/>
      <c r="B26" s="172" t="s">
        <v>87</v>
      </c>
      <c r="C26" s="174">
        <v>15</v>
      </c>
      <c r="D26" s="173">
        <v>182.66</v>
      </c>
    </row>
    <row r="27" spans="1:5" x14ac:dyDescent="0.35">
      <c r="A27"/>
      <c r="C27" s="110"/>
      <c r="D27" s="110"/>
    </row>
    <row r="28" spans="1:5" x14ac:dyDescent="0.35">
      <c r="A28"/>
      <c r="C28" s="110"/>
      <c r="D28" s="110"/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30. teden (21.7.2025 - 27.7.2025)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3"/>
      <c r="D6" s="123"/>
      <c r="E6" s="159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30. teden (21.7.2025 - 27.7.2025)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57"/>
      <c r="D12" s="158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71</v>
      </c>
    </row>
    <row r="18" spans="1:6" ht="15" thickBot="1" x14ac:dyDescent="0.4">
      <c r="F18" s="3" t="s">
        <v>70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ht="15" thickBot="1" x14ac:dyDescent="0.4">
      <c r="B44" s="98">
        <v>52</v>
      </c>
      <c r="C44" s="95">
        <v>4587</v>
      </c>
      <c r="D44" s="68">
        <v>148.5</v>
      </c>
    </row>
    <row r="45" spans="1:4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4" x14ac:dyDescent="0.35">
      <c r="B46" s="99">
        <v>2</v>
      </c>
      <c r="C46" s="95">
        <v>6219</v>
      </c>
      <c r="D46" s="69">
        <v>141.97999999999999</v>
      </c>
    </row>
    <row r="47" spans="1:4" x14ac:dyDescent="0.35">
      <c r="B47" s="133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88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63281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30. teden (21.7.2025 - 27.7.2025)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4"/>
      <c r="D6" s="123"/>
      <c r="E6" s="159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30. teden (21.7.2025 - 27.7.2025)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26</v>
      </c>
      <c r="C12" s="167"/>
      <c r="D12" s="168"/>
    </row>
    <row r="14" spans="1:7" x14ac:dyDescent="0.35">
      <c r="F14" t="s">
        <v>72</v>
      </c>
    </row>
    <row r="15" spans="1:7" x14ac:dyDescent="0.35">
      <c r="B15" t="s">
        <v>73</v>
      </c>
    </row>
    <row r="16" spans="1:7" ht="15" thickBot="1" x14ac:dyDescent="0.4"/>
    <row r="17" spans="2:4" ht="29.5" thickBot="1" x14ac:dyDescent="0.4">
      <c r="B17" s="61" t="s">
        <v>10</v>
      </c>
      <c r="C17" s="11" t="s">
        <v>16</v>
      </c>
      <c r="D17" s="61" t="s">
        <v>8</v>
      </c>
    </row>
    <row r="18" spans="2:4" x14ac:dyDescent="0.35">
      <c r="B18" s="146">
        <v>16</v>
      </c>
      <c r="C18" s="147">
        <v>4764</v>
      </c>
      <c r="D18" s="52">
        <v>577.91999999999996</v>
      </c>
    </row>
    <row r="19" spans="2:4" x14ac:dyDescent="0.35">
      <c r="B19" s="148">
        <v>17</v>
      </c>
      <c r="C19" s="145">
        <v>11302</v>
      </c>
      <c r="D19" s="53">
        <v>579.44000000000005</v>
      </c>
    </row>
    <row r="20" spans="2:4" x14ac:dyDescent="0.35">
      <c r="B20" s="148">
        <v>18</v>
      </c>
      <c r="C20" s="145">
        <v>28608</v>
      </c>
      <c r="D20" s="53">
        <v>565.13</v>
      </c>
    </row>
    <row r="21" spans="2:4" x14ac:dyDescent="0.35">
      <c r="B21" s="148">
        <v>19</v>
      </c>
      <c r="C21" s="145">
        <v>61243</v>
      </c>
      <c r="D21" s="53">
        <v>543.82000000000005</v>
      </c>
    </row>
    <row r="22" spans="2:4" x14ac:dyDescent="0.35">
      <c r="B22" s="148">
        <v>20</v>
      </c>
      <c r="C22" s="145">
        <v>62527</v>
      </c>
      <c r="D22" s="53">
        <v>536.66</v>
      </c>
    </row>
    <row r="23" spans="2:4" x14ac:dyDescent="0.35">
      <c r="B23" s="148">
        <v>21</v>
      </c>
      <c r="C23" s="145">
        <v>38413</v>
      </c>
      <c r="D23" s="53">
        <v>533.98</v>
      </c>
    </row>
    <row r="24" spans="2:4" x14ac:dyDescent="0.35">
      <c r="B24" s="148">
        <v>22</v>
      </c>
      <c r="C24" s="145">
        <v>8791</v>
      </c>
      <c r="D24" s="53">
        <v>528.94000000000005</v>
      </c>
    </row>
    <row r="25" spans="2:4" x14ac:dyDescent="0.35">
      <c r="B25" s="148">
        <v>23</v>
      </c>
      <c r="C25" s="145">
        <v>3242</v>
      </c>
      <c r="D25" s="53">
        <v>543.15</v>
      </c>
    </row>
    <row r="26" spans="2:4" x14ac:dyDescent="0.35">
      <c r="B26" s="148">
        <v>24</v>
      </c>
      <c r="C26" s="145">
        <v>1985</v>
      </c>
      <c r="D26" s="53">
        <v>555.11</v>
      </c>
    </row>
    <row r="27" spans="2:4" x14ac:dyDescent="0.35">
      <c r="B27" s="148">
        <v>25</v>
      </c>
      <c r="C27" s="145">
        <v>4145</v>
      </c>
      <c r="D27" s="53">
        <v>560.36</v>
      </c>
    </row>
    <row r="28" spans="2:4" x14ac:dyDescent="0.35">
      <c r="B28" s="148">
        <v>26</v>
      </c>
      <c r="C28" s="145">
        <v>4409</v>
      </c>
      <c r="D28" s="53">
        <v>635.89</v>
      </c>
    </row>
    <row r="29" spans="2:4" x14ac:dyDescent="0.35">
      <c r="B29" s="148">
        <v>27</v>
      </c>
      <c r="C29" s="145">
        <v>5033</v>
      </c>
      <c r="D29" s="53">
        <v>704.76</v>
      </c>
    </row>
    <row r="30" spans="2:4" x14ac:dyDescent="0.35">
      <c r="B30" s="148">
        <v>28</v>
      </c>
      <c r="C30" s="145">
        <v>1776</v>
      </c>
      <c r="D30" s="53">
        <v>740</v>
      </c>
    </row>
    <row r="31" spans="2:4" x14ac:dyDescent="0.35">
      <c r="B31" s="148">
        <v>29</v>
      </c>
      <c r="C31" s="145">
        <v>716</v>
      </c>
      <c r="D31" s="53">
        <v>740</v>
      </c>
    </row>
    <row r="32" spans="2:4" x14ac:dyDescent="0.35">
      <c r="B32" s="148">
        <v>30</v>
      </c>
      <c r="C32" s="145">
        <v>140</v>
      </c>
      <c r="D32" s="53">
        <v>740</v>
      </c>
    </row>
    <row r="33" spans="1:4" x14ac:dyDescent="0.35">
      <c r="B33" s="148">
        <v>31</v>
      </c>
      <c r="C33" s="145">
        <v>276</v>
      </c>
      <c r="D33" s="53">
        <v>740</v>
      </c>
    </row>
    <row r="34" spans="1:4" x14ac:dyDescent="0.35">
      <c r="B34" s="148" t="s">
        <v>61</v>
      </c>
      <c r="C34" s="145" t="s">
        <v>26</v>
      </c>
      <c r="D34" s="53"/>
    </row>
    <row r="35" spans="1:4" x14ac:dyDescent="0.35">
      <c r="B35" s="148">
        <v>41</v>
      </c>
      <c r="C35" s="145">
        <v>352</v>
      </c>
      <c r="D35" s="53">
        <v>779.09</v>
      </c>
    </row>
    <row r="36" spans="1:4" x14ac:dyDescent="0.35">
      <c r="B36" s="149">
        <v>42</v>
      </c>
      <c r="C36" s="145" t="s">
        <v>26</v>
      </c>
      <c r="D36" s="53"/>
    </row>
    <row r="37" spans="1:4" x14ac:dyDescent="0.35">
      <c r="B37" s="148">
        <v>43</v>
      </c>
      <c r="C37" s="145">
        <v>304</v>
      </c>
      <c r="D37" s="53">
        <v>840</v>
      </c>
    </row>
    <row r="38" spans="1:4" x14ac:dyDescent="0.35">
      <c r="B38" s="148">
        <v>44</v>
      </c>
      <c r="C38" s="145">
        <v>1040</v>
      </c>
      <c r="D38" s="53">
        <v>824.15</v>
      </c>
    </row>
    <row r="39" spans="1:4" x14ac:dyDescent="0.35">
      <c r="B39" s="148">
        <v>45</v>
      </c>
      <c r="C39" s="145">
        <v>1552</v>
      </c>
      <c r="D39" s="53">
        <v>815.31</v>
      </c>
    </row>
    <row r="40" spans="1:4" x14ac:dyDescent="0.35">
      <c r="B40" s="148">
        <v>46</v>
      </c>
      <c r="C40" s="145">
        <v>176</v>
      </c>
      <c r="D40" s="53">
        <v>740</v>
      </c>
    </row>
    <row r="41" spans="1:4" x14ac:dyDescent="0.35">
      <c r="B41" s="148">
        <v>47</v>
      </c>
      <c r="C41" s="145">
        <v>888</v>
      </c>
      <c r="D41" s="53">
        <v>825.77</v>
      </c>
    </row>
    <row r="42" spans="1:4" x14ac:dyDescent="0.35">
      <c r="B42" s="148">
        <v>48</v>
      </c>
      <c r="C42" s="145">
        <v>1878</v>
      </c>
      <c r="D42" s="53">
        <v>829.31</v>
      </c>
    </row>
    <row r="43" spans="1:4" x14ac:dyDescent="0.35">
      <c r="B43" s="148">
        <v>49</v>
      </c>
      <c r="C43" s="145">
        <v>1772</v>
      </c>
      <c r="D43" s="53">
        <v>887.4</v>
      </c>
    </row>
    <row r="44" spans="1:4" x14ac:dyDescent="0.35">
      <c r="B44" s="148">
        <v>50</v>
      </c>
      <c r="C44" s="145">
        <v>762</v>
      </c>
      <c r="D44" s="53">
        <v>977.74</v>
      </c>
    </row>
    <row r="45" spans="1:4" x14ac:dyDescent="0.35">
      <c r="B45" s="148">
        <v>51</v>
      </c>
      <c r="C45" s="145">
        <v>815</v>
      </c>
      <c r="D45" s="53">
        <v>872.85</v>
      </c>
    </row>
    <row r="46" spans="1:4" ht="15" thickBot="1" x14ac:dyDescent="0.4">
      <c r="B46" s="148">
        <v>52</v>
      </c>
      <c r="C46" s="145" t="s">
        <v>26</v>
      </c>
      <c r="D46" s="53"/>
    </row>
    <row r="47" spans="1:4" ht="15" thickBot="1" x14ac:dyDescent="0.4">
      <c r="A47" s="129">
        <v>2025</v>
      </c>
      <c r="B47" s="102" t="s">
        <v>77</v>
      </c>
      <c r="C47" s="59" t="s">
        <v>26</v>
      </c>
      <c r="D47" s="60"/>
    </row>
    <row r="48" spans="1:4" x14ac:dyDescent="0.35">
      <c r="B48" s="102">
        <v>17</v>
      </c>
      <c r="C48" s="59">
        <v>500</v>
      </c>
      <c r="D48" s="60">
        <v>600</v>
      </c>
    </row>
    <row r="49" spans="2:4" x14ac:dyDescent="0.35">
      <c r="B49" s="102">
        <v>18</v>
      </c>
      <c r="C49" s="59">
        <v>8390</v>
      </c>
      <c r="D49" s="60">
        <v>556.62</v>
      </c>
    </row>
    <row r="50" spans="2:4" x14ac:dyDescent="0.35">
      <c r="B50" s="102">
        <v>19</v>
      </c>
      <c r="C50" s="59">
        <v>26917</v>
      </c>
      <c r="D50" s="60">
        <v>587.58000000000004</v>
      </c>
    </row>
    <row r="51" spans="2:4" x14ac:dyDescent="0.35">
      <c r="B51" s="102">
        <v>20</v>
      </c>
      <c r="C51" s="59">
        <v>71487</v>
      </c>
      <c r="D51" s="60">
        <v>387.74</v>
      </c>
    </row>
    <row r="52" spans="2:4" x14ac:dyDescent="0.35">
      <c r="B52" s="102">
        <v>21</v>
      </c>
      <c r="C52" s="59">
        <v>87018</v>
      </c>
      <c r="D52" s="60">
        <v>354.3</v>
      </c>
    </row>
    <row r="53" spans="2:4" x14ac:dyDescent="0.35">
      <c r="B53" s="102">
        <v>22</v>
      </c>
      <c r="C53" s="59">
        <v>50927</v>
      </c>
      <c r="D53" s="60">
        <v>360.65</v>
      </c>
    </row>
    <row r="54" spans="2:4" x14ac:dyDescent="0.35">
      <c r="B54" s="102">
        <v>23</v>
      </c>
      <c r="C54" s="59">
        <v>13264</v>
      </c>
      <c r="D54" s="60">
        <v>572.29</v>
      </c>
    </row>
    <row r="55" spans="2:4" x14ac:dyDescent="0.35">
      <c r="B55" s="102">
        <v>24</v>
      </c>
      <c r="C55" s="59">
        <v>300</v>
      </c>
      <c r="D55" s="60">
        <v>600</v>
      </c>
    </row>
    <row r="56" spans="2:4" x14ac:dyDescent="0.35">
      <c r="B56" s="102">
        <v>25</v>
      </c>
      <c r="C56" s="59" t="s">
        <v>26</v>
      </c>
      <c r="D56" s="60"/>
    </row>
    <row r="57" spans="2:4" x14ac:dyDescent="0.35">
      <c r="B57" s="102">
        <v>26</v>
      </c>
      <c r="C57" s="59" t="s">
        <v>26</v>
      </c>
      <c r="D57" s="60"/>
    </row>
    <row r="58" spans="2:4" x14ac:dyDescent="0.35">
      <c r="B58" s="102">
        <v>27</v>
      </c>
      <c r="C58" s="59">
        <v>2210</v>
      </c>
      <c r="D58" s="60">
        <v>660</v>
      </c>
    </row>
    <row r="59" spans="2:4" x14ac:dyDescent="0.35">
      <c r="B59" s="102">
        <v>28</v>
      </c>
      <c r="C59" s="59">
        <v>1825</v>
      </c>
      <c r="D59" s="60">
        <v>660</v>
      </c>
    </row>
    <row r="60" spans="2:4" x14ac:dyDescent="0.35">
      <c r="B60" s="102" t="s">
        <v>89</v>
      </c>
      <c r="C60" s="59" t="s">
        <v>26</v>
      </c>
      <c r="D60" s="60"/>
    </row>
    <row r="61" spans="2:4" x14ac:dyDescent="0.35">
      <c r="B61" s="102"/>
      <c r="C61" s="59"/>
      <c r="D61" s="60"/>
    </row>
    <row r="62" spans="2:4" x14ac:dyDescent="0.35">
      <c r="B62" s="102"/>
      <c r="C62" s="59"/>
      <c r="D62" s="60"/>
    </row>
    <row r="63" spans="2:4" x14ac:dyDescent="0.35">
      <c r="B63" s="102"/>
      <c r="C63" s="59"/>
      <c r="D63" s="60"/>
    </row>
    <row r="64" spans="2:4" x14ac:dyDescent="0.35">
      <c r="B64" s="102"/>
      <c r="C64" s="59"/>
      <c r="D64" s="60"/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30. teden (21.7.2025 - 27.7.2025)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>
        <v>60290</v>
      </c>
      <c r="C6" s="127">
        <v>184.21</v>
      </c>
      <c r="D6" s="127">
        <v>5.1400000000000148</v>
      </c>
      <c r="E6" s="175">
        <v>2.8703858826157447E-2</v>
      </c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30. teden (21.7.2025 - 27.7.2025)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</row>
    <row r="12" spans="1:7" ht="15" thickBot="1" x14ac:dyDescent="0.4">
      <c r="A12" s="58"/>
      <c r="B12" s="142" t="s">
        <v>90</v>
      </c>
      <c r="C12" s="143">
        <v>4432</v>
      </c>
      <c r="D12" s="144">
        <v>193.25</v>
      </c>
      <c r="E12" s="58"/>
    </row>
    <row r="13" spans="1:7" ht="15" thickBot="1" x14ac:dyDescent="0.4">
      <c r="A13" s="58"/>
      <c r="B13" s="142" t="s">
        <v>82</v>
      </c>
      <c r="C13" s="143">
        <v>51008</v>
      </c>
      <c r="D13" s="144">
        <v>182.24</v>
      </c>
      <c r="E13" s="58"/>
    </row>
    <row r="14" spans="1:7" ht="15" thickBot="1" x14ac:dyDescent="0.4">
      <c r="B14" s="142" t="s">
        <v>80</v>
      </c>
      <c r="C14" s="143">
        <v>4850</v>
      </c>
      <c r="D14" s="144">
        <v>196.59</v>
      </c>
    </row>
    <row r="15" spans="1:7" x14ac:dyDescent="0.35">
      <c r="F15" t="s">
        <v>75</v>
      </c>
    </row>
    <row r="16" spans="1:7" x14ac:dyDescent="0.35">
      <c r="B16" t="s">
        <v>74</v>
      </c>
    </row>
    <row r="17" spans="1:4" ht="28.5" customHeight="1" thickBot="1" x14ac:dyDescent="0.4"/>
    <row r="18" spans="1:4" ht="1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76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79</v>
      </c>
      <c r="C27" s="139" t="s">
        <v>26</v>
      </c>
      <c r="D27" s="53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5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35">
      <c r="A32" s="57"/>
      <c r="B32" s="137"/>
      <c r="C32" s="139"/>
      <c r="D32" s="53"/>
    </row>
    <row r="33" spans="1:4" s="58" customFormat="1" x14ac:dyDescent="0.35">
      <c r="A33" s="57"/>
      <c r="B33" s="137"/>
      <c r="C33" s="139"/>
      <c r="D33" s="53"/>
    </row>
    <row r="34" spans="1:4" s="58" customFormat="1" x14ac:dyDescent="0.35">
      <c r="B34" s="137"/>
      <c r="C34" s="139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2025-07-30T07:09:55Z</dcterms:modified>
</cp:coreProperties>
</file>