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62A0CD95-515F-4D88-A906-B0B376DF8A0C}" xr6:coauthVersionLast="47" xr6:coauthVersionMax="47" xr10:uidLastSave="{00000000-0000-0000-0000-000000000000}"/>
  <bookViews>
    <workbookView xWindow="-155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<sst xmlns="http://schemas.openxmlformats.org/spreadsheetml/2006/main" count="176" uniqueCount="102">
  <si>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</si>
  <si>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</si>
  <si>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</si>
  <si>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</si>
  <si>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</si>
  <si>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</si>
  <si>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</si>
  <si>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</si>
  <si>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</si>
  <si>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</si>
  <si>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</si>
  <si>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</si>
  <si>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</si>
  <si>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</si>
  <si>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</si>
  <si>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</si>
  <si>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</si>
  <si>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</si>
  <si>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</si>
  <si>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</si>
  <si>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</si>
  <si>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</si>
  <si>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</si>
  <si>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</si>
  <si>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</si>
  <si>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</si>
  <si>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</si>
  <si>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</si>
  <si>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</si>
  <si>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</si>
  <si>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</si>
  <si>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</si>
  <si>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</si>
  <si>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</si>
  <si>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</si>
  <si>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</si>
  <si>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</si>
  <si>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</si>
  <si>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</si>
  <si>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</si>
  <si>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</si>
  <si>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</si>
  <si>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</si>
  <si>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</si>
  <si>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</si>
  <si>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</si>
  <si>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</si>
  <si>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</si>
  <si>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</si>
  <si>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</si>
  <si>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</si>
  <si>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</si>
  <si>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</si>
  <si>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</si>
  <si>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</si>
  <si>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</si>
  <si>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</si>
  <si>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</si>
  <si>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</si>
  <si>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</si>
  <si>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</si>
  <si>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</si>
  <si>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</si>
  <si>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</si>
  <si>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</si>
  <si>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</si>
  <si>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</si>
  <si>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</si>
  <si>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</si>
  <si>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</si>
  <si>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</si>
  <si>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</si>
  <si>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</si>
  <si>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</si>
  <si>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</si>
  <si>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</si>
  <si>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</si>
  <si>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</si>
  <si>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</si>
  <si>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</si>
  <si>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</si>
  <si>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</si>
  <si>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</si>
  <si>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</si>
  <si>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</si>
  <si>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</si>
  <si>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</si>
  <si>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</si>
  <si>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</si>
  <si>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</si>
  <si>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</si>
  <si>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</si>
  <si>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</si>
  <si>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</si>
  <si>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</si>
  <si>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</si>
  <si>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26. teden (23.6.2025 - 29.6.2025)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</si>
  <si>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26. teden (23.6.2025 - 29.6.2025)</t>
    </r>
  </si>
  <si>
    <t>27. teden (30.6.2025 - 6.7.2025)</t>
  </si>
  <si>
    <t>Številka: 3305-10/2025/418</t>
  </si>
  <si>
    <t>Datum: 9.7.2025</t>
  </si>
  <si>
    <t>N.Z.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</si>
</sst>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8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10" fontId="33" fillId="0" borderId="25" xfId="0" applyNumberFormat="1" applyFont="1" applyBorder="1" applyAlignment="1">
      <alignment horizontal="center" vertic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" fillId="33" borderId="1" xfId="0" applyNumberFormat="1" applyFont="1" applyFill="1" applyBorder="1" applyAlignment="1">
      <alignment horizontal="center"/>
    </xf>
    <xf numFmtId="2" fontId="33" fillId="33" borderId="34" xfId="0" applyNumberFormat="1" applyFont="1" applyFill="1" applyBorder="1" applyAlignment="1">
      <alignment horizontal="center"/>
    </xf>
    <xf numFmtId="2" fontId="23" fillId="0" borderId="38" xfId="0" applyNumberFormat="1" applyFont="1" applyBorder="1" applyAlignment="1">
      <alignment horizontal="center"/>
    </xf>
    <xf numFmtId="10" fontId="23" fillId="0" borderId="27" xfId="0" applyNumberFormat="1" applyFont="1" applyBorder="1" applyAlignment="1">
      <alignment horizontal="center" vertical="center"/>
    </xf>
    <xf numFmtId="0" fontId="1" fillId="0" borderId="0" xfId="0" applyFont="1"/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Pšenica!$B$39:$B$91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Pšenica!$C$39:$C$91</c:f>
              <c:numCache>
                <c:formatCode>#,##0</c:formatCode>
                <c:ptCount val="53"/>
                <c:pt idx="0">
                  <c:v>5199359</c:v>
                </c:pt>
                <c:pt idx="1">
                  <c:v>7240130</c:v>
                </c:pt>
                <c:pt idx="2">
                  <c:v>12527631</c:v>
                </c:pt>
                <c:pt idx="3">
                  <c:v>6638112</c:v>
                </c:pt>
                <c:pt idx="4">
                  <c:v>5036639</c:v>
                </c:pt>
                <c:pt idx="5">
                  <c:v>9651706</c:v>
                </c:pt>
                <c:pt idx="6">
                  <c:v>2517202</c:v>
                </c:pt>
                <c:pt idx="7">
                  <c:v>3018814</c:v>
                </c:pt>
                <c:pt idx="8">
                  <c:v>3341701</c:v>
                </c:pt>
                <c:pt idx="9">
                  <c:v>7236162</c:v>
                </c:pt>
                <c:pt idx="10">
                  <c:v>3830353</c:v>
                </c:pt>
                <c:pt idx="11">
                  <c:v>3015350</c:v>
                </c:pt>
                <c:pt idx="12">
                  <c:v>3083095</c:v>
                </c:pt>
                <c:pt idx="13">
                  <c:v>2391740</c:v>
                </c:pt>
                <c:pt idx="14">
                  <c:v>3779189</c:v>
                </c:pt>
                <c:pt idx="15">
                  <c:v>1591730</c:v>
                </c:pt>
                <c:pt idx="16">
                  <c:v>391246</c:v>
                </c:pt>
                <c:pt idx="17">
                  <c:v>1155014</c:v>
                </c:pt>
                <c:pt idx="18">
                  <c:v>1785829</c:v>
                </c:pt>
                <c:pt idx="19">
                  <c:v>2249445</c:v>
                </c:pt>
                <c:pt idx="20">
                  <c:v>1543841</c:v>
                </c:pt>
                <c:pt idx="21">
                  <c:v>2099052</c:v>
                </c:pt>
                <c:pt idx="22">
                  <c:v>2113141</c:v>
                </c:pt>
                <c:pt idx="23">
                  <c:v>2941901</c:v>
                </c:pt>
                <c:pt idx="24">
                  <c:v>711300</c:v>
                </c:pt>
                <c:pt idx="25">
                  <c:v>572120</c:v>
                </c:pt>
                <c:pt idx="26">
                  <c:v>27000</c:v>
                </c:pt>
                <c:pt idx="27">
                  <c:v>386358</c:v>
                </c:pt>
                <c:pt idx="28">
                  <c:v>1913998</c:v>
                </c:pt>
                <c:pt idx="29">
                  <c:v>2321369</c:v>
                </c:pt>
                <c:pt idx="30">
                  <c:v>2259920</c:v>
                </c:pt>
                <c:pt idx="31">
                  <c:v>2224574</c:v>
                </c:pt>
                <c:pt idx="32">
                  <c:v>3237230</c:v>
                </c:pt>
                <c:pt idx="33">
                  <c:v>3408394</c:v>
                </c:pt>
                <c:pt idx="34">
                  <c:v>2461311</c:v>
                </c:pt>
                <c:pt idx="35">
                  <c:v>1690184</c:v>
                </c:pt>
                <c:pt idx="36">
                  <c:v>1240283</c:v>
                </c:pt>
                <c:pt idx="37">
                  <c:v>2090167</c:v>
                </c:pt>
                <c:pt idx="38">
                  <c:v>4583062</c:v>
                </c:pt>
                <c:pt idx="39">
                  <c:v>3129966</c:v>
                </c:pt>
                <c:pt idx="40">
                  <c:v>3672326</c:v>
                </c:pt>
                <c:pt idx="41">
                  <c:v>2210641</c:v>
                </c:pt>
                <c:pt idx="42">
                  <c:v>1492804</c:v>
                </c:pt>
                <c:pt idx="43">
                  <c:v>836992</c:v>
                </c:pt>
                <c:pt idx="44">
                  <c:v>1294301</c:v>
                </c:pt>
                <c:pt idx="45">
                  <c:v>2328818</c:v>
                </c:pt>
                <c:pt idx="46">
                  <c:v>1663610</c:v>
                </c:pt>
                <c:pt idx="47">
                  <c:v>963800</c:v>
                </c:pt>
                <c:pt idx="48">
                  <c:v>1570128</c:v>
                </c:pt>
                <c:pt idx="49">
                  <c:v>948637</c:v>
                </c:pt>
                <c:pt idx="50">
                  <c:v>838102</c:v>
                </c:pt>
                <c:pt idx="51">
                  <c:v>520930</c:v>
                </c:pt>
                <c:pt idx="52">
                  <c:v>21954967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Pšenica!$B$39:$B$91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Pšenica!$D$39:$D$91</c:f>
              <c:numCache>
                <c:formatCode>0.00</c:formatCode>
                <c:ptCount val="53"/>
                <c:pt idx="0">
                  <c:v>195.08</c:v>
                </c:pt>
                <c:pt idx="1">
                  <c:v>193.63</c:v>
                </c:pt>
                <c:pt idx="2">
                  <c:v>188.91</c:v>
                </c:pt>
                <c:pt idx="3">
                  <c:v>207.64</c:v>
                </c:pt>
                <c:pt idx="4">
                  <c:v>222.39</c:v>
                </c:pt>
                <c:pt idx="5">
                  <c:v>215.79</c:v>
                </c:pt>
                <c:pt idx="6">
                  <c:v>225.08</c:v>
                </c:pt>
                <c:pt idx="7">
                  <c:v>214.28</c:v>
                </c:pt>
                <c:pt idx="8">
                  <c:v>215.04</c:v>
                </c:pt>
                <c:pt idx="9">
                  <c:v>198.7</c:v>
                </c:pt>
                <c:pt idx="10">
                  <c:v>223.83</c:v>
                </c:pt>
                <c:pt idx="11">
                  <c:v>228.5</c:v>
                </c:pt>
                <c:pt idx="12">
                  <c:v>230.64</c:v>
                </c:pt>
                <c:pt idx="13">
                  <c:v>204.98</c:v>
                </c:pt>
                <c:pt idx="14">
                  <c:v>251.22</c:v>
                </c:pt>
                <c:pt idx="15">
                  <c:v>228.39</c:v>
                </c:pt>
                <c:pt idx="16">
                  <c:v>222.37</c:v>
                </c:pt>
                <c:pt idx="17">
                  <c:v>228.87</c:v>
                </c:pt>
                <c:pt idx="18">
                  <c:v>237.43</c:v>
                </c:pt>
                <c:pt idx="19">
                  <c:v>227.06</c:v>
                </c:pt>
                <c:pt idx="20">
                  <c:v>249.67</c:v>
                </c:pt>
                <c:pt idx="21">
                  <c:v>232.66</c:v>
                </c:pt>
                <c:pt idx="22">
                  <c:v>237.84</c:v>
                </c:pt>
                <c:pt idx="23">
                  <c:v>239.54</c:v>
                </c:pt>
                <c:pt idx="24">
                  <c:v>263.47000000000003</c:v>
                </c:pt>
                <c:pt idx="25">
                  <c:v>273.58</c:v>
                </c:pt>
                <c:pt idx="26">
                  <c:v>325</c:v>
                </c:pt>
                <c:pt idx="27">
                  <c:v>233.82</c:v>
                </c:pt>
                <c:pt idx="28">
                  <c:v>245.78</c:v>
                </c:pt>
                <c:pt idx="29">
                  <c:v>248.56</c:v>
                </c:pt>
                <c:pt idx="30">
                  <c:v>246.03</c:v>
                </c:pt>
                <c:pt idx="31">
                  <c:v>260.24</c:v>
                </c:pt>
                <c:pt idx="32">
                  <c:v>244.37</c:v>
                </c:pt>
                <c:pt idx="33">
                  <c:v>253.4</c:v>
                </c:pt>
                <c:pt idx="34">
                  <c:v>250.58</c:v>
                </c:pt>
                <c:pt idx="35">
                  <c:v>249.31</c:v>
                </c:pt>
                <c:pt idx="36">
                  <c:v>250.13</c:v>
                </c:pt>
                <c:pt idx="37">
                  <c:v>253.77</c:v>
                </c:pt>
                <c:pt idx="38">
                  <c:v>252.69</c:v>
                </c:pt>
                <c:pt idx="39">
                  <c:v>260.55</c:v>
                </c:pt>
                <c:pt idx="40">
                  <c:v>257.3</c:v>
                </c:pt>
                <c:pt idx="41">
                  <c:v>247.41</c:v>
                </c:pt>
                <c:pt idx="42">
                  <c:v>253.51</c:v>
                </c:pt>
                <c:pt idx="43">
                  <c:v>253.55</c:v>
                </c:pt>
                <c:pt idx="44">
                  <c:v>247.6</c:v>
                </c:pt>
                <c:pt idx="45">
                  <c:v>255.22</c:v>
                </c:pt>
                <c:pt idx="46">
                  <c:v>247.75</c:v>
                </c:pt>
                <c:pt idx="47">
                  <c:v>244.09</c:v>
                </c:pt>
                <c:pt idx="48">
                  <c:v>232.97</c:v>
                </c:pt>
                <c:pt idx="49">
                  <c:v>237.24</c:v>
                </c:pt>
                <c:pt idx="50">
                  <c:v>241.94</c:v>
                </c:pt>
                <c:pt idx="51">
                  <c:v>228.29</c:v>
                </c:pt>
                <c:pt idx="52">
                  <c:v>191.71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232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  <c:pt idx="18">
                  <c:v>247.6</c:v>
                </c:pt>
                <c:pt idx="19">
                  <c:v>255.22</c:v>
                </c:pt>
                <c:pt idx="20">
                  <c:v>247.75</c:v>
                </c:pt>
                <c:pt idx="21">
                  <c:v>244.09</c:v>
                </c:pt>
                <c:pt idx="22">
                  <c:v>232.97</c:v>
                </c:pt>
                <c:pt idx="23">
                  <c:v>237.24</c:v>
                </c:pt>
                <c:pt idx="24">
                  <c:v>241.94</c:v>
                </c:pt>
                <c:pt idx="25">
                  <c:v>228.29</c:v>
                </c:pt>
                <c:pt idx="26">
                  <c:v>191.71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SLO-EU'!$AB$35:$CB$35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'Pšenica SLO-EU'!$AB$36:$CB$36</c:f>
              <c:numCache>
                <c:formatCode>0.00</c:formatCode>
                <c:ptCount val="53"/>
                <c:pt idx="0">
                  <c:v>255</c:v>
                </c:pt>
                <c:pt idx="1">
                  <c:v>255</c:v>
                </c:pt>
                <c:pt idx="2">
                  <c:v>300</c:v>
                </c:pt>
                <c:pt idx="3">
                  <c:v>241.25</c:v>
                </c:pt>
                <c:pt idx="4">
                  <c:v>224</c:v>
                </c:pt>
                <c:pt idx="5">
                  <c:v>216.05</c:v>
                </c:pt>
                <c:pt idx="6">
                  <c:v>230</c:v>
                </c:pt>
                <c:pt idx="7">
                  <c:v>237.5</c:v>
                </c:pt>
                <c:pt idx="8">
                  <c:v>220</c:v>
                </c:pt>
                <c:pt idx="9">
                  <c:v>231</c:v>
                </c:pt>
                <c:pt idx="10">
                  <c:v>231</c:v>
                </c:pt>
                <c:pt idx="11">
                  <c:v>231</c:v>
                </c:pt>
                <c:pt idx="12">
                  <c:v>231.5</c:v>
                </c:pt>
                <c:pt idx="13">
                  <c:v>232.5</c:v>
                </c:pt>
                <c:pt idx="14">
                  <c:v>260</c:v>
                </c:pt>
                <c:pt idx="15">
                  <c:v>260</c:v>
                </c:pt>
                <c:pt idx="16">
                  <c:v>260</c:v>
                </c:pt>
                <c:pt idx="17">
                  <c:v>260</c:v>
                </c:pt>
                <c:pt idx="18">
                  <c:v>248</c:v>
                </c:pt>
                <c:pt idx="19">
                  <c:v>248</c:v>
                </c:pt>
                <c:pt idx="20">
                  <c:v>228.18199999999996</c:v>
                </c:pt>
                <c:pt idx="21">
                  <c:v>277.5</c:v>
                </c:pt>
                <c:pt idx="22">
                  <c:v>258</c:v>
                </c:pt>
                <c:pt idx="23">
                  <c:v>258</c:v>
                </c:pt>
                <c:pt idx="24">
                  <c:v>258</c:v>
                </c:pt>
                <c:pt idx="25">
                  <c:v>263.47000000000003</c:v>
                </c:pt>
                <c:pt idx="26">
                  <c:v>273.58</c:v>
                </c:pt>
                <c:pt idx="27">
                  <c:v>325</c:v>
                </c:pt>
                <c:pt idx="28">
                  <c:v>259</c:v>
                </c:pt>
                <c:pt idx="29">
                  <c:v>267</c:v>
                </c:pt>
                <c:pt idx="30">
                  <c:v>262</c:v>
                </c:pt>
                <c:pt idx="31">
                  <c:v>270</c:v>
                </c:pt>
                <c:pt idx="32">
                  <c:v>272</c:v>
                </c:pt>
                <c:pt idx="33">
                  <c:v>249.15999999999997</c:v>
                </c:pt>
                <c:pt idx="34">
                  <c:v>265</c:v>
                </c:pt>
                <c:pt idx="35">
                  <c:v>262</c:v>
                </c:pt>
                <c:pt idx="36">
                  <c:v>260</c:v>
                </c:pt>
                <c:pt idx="37">
                  <c:v>262</c:v>
                </c:pt>
                <c:pt idx="38">
                  <c:v>262</c:v>
                </c:pt>
                <c:pt idx="39">
                  <c:v>255</c:v>
                </c:pt>
                <c:pt idx="40">
                  <c:v>260.55</c:v>
                </c:pt>
                <c:pt idx="41">
                  <c:v>257.3</c:v>
                </c:pt>
                <c:pt idx="42">
                  <c:v>247.41</c:v>
                </c:pt>
                <c:pt idx="43">
                  <c:v>253.51</c:v>
                </c:pt>
                <c:pt idx="44">
                  <c:v>253.55</c:v>
                </c:pt>
                <c:pt idx="45">
                  <c:v>247.6</c:v>
                </c:pt>
                <c:pt idx="46">
                  <c:v>255.22</c:v>
                </c:pt>
                <c:pt idx="47">
                  <c:v>247.75</c:v>
                </c:pt>
                <c:pt idx="48">
                  <c:v>244.09</c:v>
                </c:pt>
                <c:pt idx="49">
                  <c:v>239.07714285714286</c:v>
                </c:pt>
                <c:pt idx="50">
                  <c:v>251.73500000000001</c:v>
                </c:pt>
                <c:pt idx="51">
                  <c:v>255.34</c:v>
                </c:pt>
                <c:pt idx="52">
                  <c:v>228.29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SLO-EU'!$AB$35:$CB$35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'Pšenica SLO-EU'!$AB$37:$CB$37</c:f>
              <c:numCache>
                <c:formatCode>0.00</c:formatCode>
                <c:ptCount val="53"/>
                <c:pt idx="0">
                  <c:v>171.49</c:v>
                </c:pt>
                <c:pt idx="1">
                  <c:v>168.74666666666667</c:v>
                </c:pt>
                <c:pt idx="2">
                  <c:v>177.03333333333333</c:v>
                </c:pt>
                <c:pt idx="3">
                  <c:v>174.5</c:v>
                </c:pt>
                <c:pt idx="4">
                  <c:v>179.3</c:v>
                </c:pt>
                <c:pt idx="5">
                  <c:v>181.75</c:v>
                </c:pt>
                <c:pt idx="6">
                  <c:v>178.44428571428574</c:v>
                </c:pt>
                <c:pt idx="7">
                  <c:v>179.55</c:v>
                </c:pt>
                <c:pt idx="8">
                  <c:v>175</c:v>
                </c:pt>
                <c:pt idx="9">
                  <c:v>179.53857142857143</c:v>
                </c:pt>
                <c:pt idx="10">
                  <c:v>176.25142857142856</c:v>
                </c:pt>
                <c:pt idx="11">
                  <c:v>175.88714285714286</c:v>
                </c:pt>
                <c:pt idx="12">
                  <c:v>179.24571428571426</c:v>
                </c:pt>
                <c:pt idx="13">
                  <c:v>180.26857142857145</c:v>
                </c:pt>
                <c:pt idx="14">
                  <c:v>181.73</c:v>
                </c:pt>
                <c:pt idx="15">
                  <c:v>191.73714285714286</c:v>
                </c:pt>
                <c:pt idx="16">
                  <c:v>193.25333333333333</c:v>
                </c:pt>
                <c:pt idx="17">
                  <c:v>197.55500000000001</c:v>
                </c:pt>
                <c:pt idx="18">
                  <c:v>183.60500000000002</c:v>
                </c:pt>
                <c:pt idx="19">
                  <c:v>195.35000000000002</c:v>
                </c:pt>
                <c:pt idx="20">
                  <c:v>195.42666666666665</c:v>
                </c:pt>
                <c:pt idx="21">
                  <c:v>197.54333333333332</c:v>
                </c:pt>
                <c:pt idx="22">
                  <c:v>191.91499999999999</c:v>
                </c:pt>
                <c:pt idx="23">
                  <c:v>192.74666666666667</c:v>
                </c:pt>
                <c:pt idx="24">
                  <c:v>192.03</c:v>
                </c:pt>
                <c:pt idx="25">
                  <c:v>199.04333333333332</c:v>
                </c:pt>
                <c:pt idx="26">
                  <c:v>201.08571428571432</c:v>
                </c:pt>
                <c:pt idx="27">
                  <c:v>199</c:v>
                </c:pt>
                <c:pt idx="28">
                  <c:v>193.02</c:v>
                </c:pt>
                <c:pt idx="29">
                  <c:v>199.47</c:v>
                </c:pt>
                <c:pt idx="30">
                  <c:v>201.81666666666669</c:v>
                </c:pt>
                <c:pt idx="31">
                  <c:v>206.56571428571428</c:v>
                </c:pt>
                <c:pt idx="32">
                  <c:v>207.07571428571433</c:v>
                </c:pt>
                <c:pt idx="33">
                  <c:v>208.39142857142861</c:v>
                </c:pt>
                <c:pt idx="34">
                  <c:v>207.83</c:v>
                </c:pt>
                <c:pt idx="35">
                  <c:v>210.36285714285714</c:v>
                </c:pt>
                <c:pt idx="36">
                  <c:v>211</c:v>
                </c:pt>
                <c:pt idx="37">
                  <c:v>206.34714285714287</c:v>
                </c:pt>
                <c:pt idx="38">
                  <c:v>205.25142857142856</c:v>
                </c:pt>
                <c:pt idx="39">
                  <c:v>204.5</c:v>
                </c:pt>
                <c:pt idx="40">
                  <c:v>205.5</c:v>
                </c:pt>
                <c:pt idx="41">
                  <c:v>202.5</c:v>
                </c:pt>
                <c:pt idx="42">
                  <c:v>182.62</c:v>
                </c:pt>
                <c:pt idx="43">
                  <c:v>199</c:v>
                </c:pt>
                <c:pt idx="44">
                  <c:v>194</c:v>
                </c:pt>
                <c:pt idx="45">
                  <c:v>194</c:v>
                </c:pt>
                <c:pt idx="46">
                  <c:v>194.5</c:v>
                </c:pt>
                <c:pt idx="47">
                  <c:v>193</c:v>
                </c:pt>
                <c:pt idx="48">
                  <c:v>194</c:v>
                </c:pt>
                <c:pt idx="49">
                  <c:v>192.15</c:v>
                </c:pt>
                <c:pt idx="50">
                  <c:v>191.95571428571429</c:v>
                </c:pt>
                <c:pt idx="51">
                  <c:v>191.22571428571428</c:v>
                </c:pt>
                <c:pt idx="52">
                  <c:v>180.27499999999998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SLO-EU'!$AB$35:$CB$35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'Pšenica SLO-EU'!$AB$38:$CB$38</c:f>
              <c:numCache>
                <c:formatCode>0.00</c:formatCode>
                <c:ptCount val="53"/>
                <c:pt idx="0">
                  <c:v>201.48</c:v>
                </c:pt>
                <c:pt idx="1">
                  <c:v>195.08</c:v>
                </c:pt>
                <c:pt idx="2">
                  <c:v>193.63</c:v>
                </c:pt>
                <c:pt idx="3">
                  <c:v>188.91</c:v>
                </c:pt>
                <c:pt idx="4">
                  <c:v>207.64</c:v>
                </c:pt>
                <c:pt idx="5">
                  <c:v>222.39</c:v>
                </c:pt>
                <c:pt idx="6">
                  <c:v>215.79</c:v>
                </c:pt>
                <c:pt idx="7">
                  <c:v>225.08</c:v>
                </c:pt>
                <c:pt idx="8">
                  <c:v>214.28</c:v>
                </c:pt>
                <c:pt idx="9">
                  <c:v>215.04</c:v>
                </c:pt>
                <c:pt idx="10">
                  <c:v>198.7</c:v>
                </c:pt>
                <c:pt idx="11">
                  <c:v>223.83</c:v>
                </c:pt>
                <c:pt idx="12">
                  <c:v>228.5</c:v>
                </c:pt>
                <c:pt idx="13">
                  <c:v>230.64</c:v>
                </c:pt>
                <c:pt idx="14">
                  <c:v>204.98</c:v>
                </c:pt>
                <c:pt idx="15">
                  <c:v>251.22</c:v>
                </c:pt>
                <c:pt idx="16">
                  <c:v>228.39</c:v>
                </c:pt>
                <c:pt idx="17">
                  <c:v>222.37</c:v>
                </c:pt>
                <c:pt idx="18">
                  <c:v>228.87</c:v>
                </c:pt>
                <c:pt idx="19">
                  <c:v>237.43</c:v>
                </c:pt>
                <c:pt idx="20">
                  <c:v>227.06</c:v>
                </c:pt>
                <c:pt idx="21">
                  <c:v>249.67</c:v>
                </c:pt>
                <c:pt idx="22">
                  <c:v>232.66</c:v>
                </c:pt>
                <c:pt idx="23">
                  <c:v>237.84</c:v>
                </c:pt>
                <c:pt idx="24">
                  <c:v>239.54</c:v>
                </c:pt>
                <c:pt idx="25">
                  <c:v>263.47000000000003</c:v>
                </c:pt>
                <c:pt idx="26">
                  <c:v>273.58</c:v>
                </c:pt>
                <c:pt idx="27">
                  <c:v>325</c:v>
                </c:pt>
                <c:pt idx="28">
                  <c:v>233.82</c:v>
                </c:pt>
                <c:pt idx="29">
                  <c:v>245.78</c:v>
                </c:pt>
                <c:pt idx="30">
                  <c:v>248.56</c:v>
                </c:pt>
                <c:pt idx="31">
                  <c:v>246.03</c:v>
                </c:pt>
                <c:pt idx="32">
                  <c:v>260.24</c:v>
                </c:pt>
                <c:pt idx="33">
                  <c:v>244.37</c:v>
                </c:pt>
                <c:pt idx="34">
                  <c:v>253.4</c:v>
                </c:pt>
                <c:pt idx="35">
                  <c:v>250.58</c:v>
                </c:pt>
                <c:pt idx="36">
                  <c:v>249.31</c:v>
                </c:pt>
                <c:pt idx="37">
                  <c:v>250.13</c:v>
                </c:pt>
                <c:pt idx="38">
                  <c:v>253.77</c:v>
                </c:pt>
                <c:pt idx="39">
                  <c:v>252.69</c:v>
                </c:pt>
                <c:pt idx="40">
                  <c:v>260.55</c:v>
                </c:pt>
                <c:pt idx="41">
                  <c:v>257.3</c:v>
                </c:pt>
                <c:pt idx="42">
                  <c:v>247.41</c:v>
                </c:pt>
                <c:pt idx="43">
                  <c:v>253.51</c:v>
                </c:pt>
                <c:pt idx="44">
                  <c:v>253.55</c:v>
                </c:pt>
                <c:pt idx="45">
                  <c:v>247.6</c:v>
                </c:pt>
                <c:pt idx="46">
                  <c:v>255.22</c:v>
                </c:pt>
                <c:pt idx="47">
                  <c:v>247.75</c:v>
                </c:pt>
                <c:pt idx="48">
                  <c:v>244.09</c:v>
                </c:pt>
                <c:pt idx="49">
                  <c:v>232.97</c:v>
                </c:pt>
                <c:pt idx="50">
                  <c:v>237.24</c:v>
                </c:pt>
                <c:pt idx="51">
                  <c:v>241.94</c:v>
                </c:pt>
                <c:pt idx="52">
                  <c:v>228.29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SLO-EU'!$AB$35:$CB$35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'Pšenica SLO-EU'!$AB$39:$CB$39</c:f>
              <c:numCache>
                <c:formatCode>0.00</c:formatCode>
                <c:ptCount val="53"/>
                <c:pt idx="0">
                  <c:v>203.90659340659343</c:v>
                </c:pt>
                <c:pt idx="1">
                  <c:v>205.74914285714286</c:v>
                </c:pt>
                <c:pt idx="2">
                  <c:v>208.59336734693878</c:v>
                </c:pt>
                <c:pt idx="3">
                  <c:v>200.3155873015873</c:v>
                </c:pt>
                <c:pt idx="4">
                  <c:v>200.92440136054421</c:v>
                </c:pt>
                <c:pt idx="5">
                  <c:v>187.88125274725274</c:v>
                </c:pt>
                <c:pt idx="6">
                  <c:v>203.75484249084249</c:v>
                </c:pt>
                <c:pt idx="7">
                  <c:v>204.83733333333328</c:v>
                </c:pt>
                <c:pt idx="8">
                  <c:v>202.62877142857144</c:v>
                </c:pt>
                <c:pt idx="9">
                  <c:v>200.64519365079369</c:v>
                </c:pt>
                <c:pt idx="10">
                  <c:v>204.30925079365082</c:v>
                </c:pt>
                <c:pt idx="11">
                  <c:v>206.2732761904762</c:v>
                </c:pt>
                <c:pt idx="12">
                  <c:v>207.24467994227996</c:v>
                </c:pt>
                <c:pt idx="13">
                  <c:v>207.81683405483403</c:v>
                </c:pt>
                <c:pt idx="14">
                  <c:v>210.90370303030301</c:v>
                </c:pt>
                <c:pt idx="15">
                  <c:v>217.90910649350647</c:v>
                </c:pt>
                <c:pt idx="16">
                  <c:v>218.48095571095567</c:v>
                </c:pt>
                <c:pt idx="17">
                  <c:v>216.36230735930738</c:v>
                </c:pt>
                <c:pt idx="18">
                  <c:v>217.06545068027211</c:v>
                </c:pt>
                <c:pt idx="19">
                  <c:v>216.6733756957328</c:v>
                </c:pt>
                <c:pt idx="20">
                  <c:v>212.23294624819627</c:v>
                </c:pt>
                <c:pt idx="21">
                  <c:v>222.73787067099568</c:v>
                </c:pt>
                <c:pt idx="22">
                  <c:v>217.56618326118326</c:v>
                </c:pt>
                <c:pt idx="23">
                  <c:v>219.23746753246755</c:v>
                </c:pt>
                <c:pt idx="24">
                  <c:v>221.39716071428575</c:v>
                </c:pt>
                <c:pt idx="25">
                  <c:v>223.69500396825399</c:v>
                </c:pt>
                <c:pt idx="26">
                  <c:v>234.593619047619</c:v>
                </c:pt>
                <c:pt idx="27">
                  <c:v>232.4041714285714</c:v>
                </c:pt>
                <c:pt idx="28">
                  <c:v>222.55811355311354</c:v>
                </c:pt>
                <c:pt idx="29">
                  <c:v>226.8195224775225</c:v>
                </c:pt>
                <c:pt idx="30">
                  <c:v>229.66855278055274</c:v>
                </c:pt>
                <c:pt idx="31">
                  <c:v>230.9245537795538</c:v>
                </c:pt>
                <c:pt idx="32">
                  <c:v>232.55738128538127</c:v>
                </c:pt>
                <c:pt idx="33">
                  <c:v>229.18067460317459</c:v>
                </c:pt>
                <c:pt idx="34">
                  <c:v>229.76003308596165</c:v>
                </c:pt>
                <c:pt idx="35">
                  <c:v>230.39200057720055</c:v>
                </c:pt>
                <c:pt idx="36">
                  <c:v>230.96136889301172</c:v>
                </c:pt>
                <c:pt idx="37">
                  <c:v>227.52611842918986</c:v>
                </c:pt>
                <c:pt idx="38">
                  <c:v>227.88100896722321</c:v>
                </c:pt>
                <c:pt idx="39">
                  <c:v>229.35488600288599</c:v>
                </c:pt>
                <c:pt idx="40">
                  <c:v>231.98324120324122</c:v>
                </c:pt>
                <c:pt idx="41">
                  <c:v>227.46136141636146</c:v>
                </c:pt>
                <c:pt idx="42">
                  <c:v>222.34583092833097</c:v>
                </c:pt>
                <c:pt idx="43">
                  <c:v>225.18277167277168</c:v>
                </c:pt>
                <c:pt idx="44">
                  <c:v>227.10459829059829</c:v>
                </c:pt>
                <c:pt idx="45">
                  <c:v>220.44792185592183</c:v>
                </c:pt>
                <c:pt idx="46">
                  <c:v>219.80222222222221</c:v>
                </c:pt>
                <c:pt idx="47">
                  <c:v>218.99851473922899</c:v>
                </c:pt>
                <c:pt idx="48">
                  <c:v>217.19002267573691</c:v>
                </c:pt>
                <c:pt idx="49">
                  <c:v>212.46813186813188</c:v>
                </c:pt>
                <c:pt idx="50">
                  <c:v>216.53630952380954</c:v>
                </c:pt>
                <c:pt idx="51">
                  <c:v>218.45466089466089</c:v>
                </c:pt>
                <c:pt idx="52">
                  <c:v>206.26973015873017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  <c:pt idx="18">
                  <c:v>215.96</c:v>
                </c:pt>
                <c:pt idx="19">
                  <c:v>219.73</c:v>
                </c:pt>
                <c:pt idx="20">
                  <c:v>213.17</c:v>
                </c:pt>
                <c:pt idx="21">
                  <c:v>232.04</c:v>
                </c:pt>
                <c:pt idx="22">
                  <c:v>210.35</c:v>
                </c:pt>
                <c:pt idx="23">
                  <c:v>219.46</c:v>
                </c:pt>
                <c:pt idx="24">
                  <c:v>214.02</c:v>
                </c:pt>
                <c:pt idx="25">
                  <c:v>210.68</c:v>
                </c:pt>
                <c:pt idx="26">
                  <c:v>228.04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Koruza!$B$39:$B$91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Koruza!$C$39:$C$91</c:f>
              <c:numCache>
                <c:formatCode>#,##0</c:formatCode>
                <c:ptCount val="53"/>
                <c:pt idx="0">
                  <c:v>1167987</c:v>
                </c:pt>
                <c:pt idx="1">
                  <c:v>1435357</c:v>
                </c:pt>
                <c:pt idx="2">
                  <c:v>1116536</c:v>
                </c:pt>
                <c:pt idx="3">
                  <c:v>4620</c:v>
                </c:pt>
                <c:pt idx="4">
                  <c:v>1308401</c:v>
                </c:pt>
                <c:pt idx="5">
                  <c:v>1025665</c:v>
                </c:pt>
                <c:pt idx="6">
                  <c:v>1407042</c:v>
                </c:pt>
                <c:pt idx="7">
                  <c:v>758002</c:v>
                </c:pt>
                <c:pt idx="8">
                  <c:v>927127</c:v>
                </c:pt>
                <c:pt idx="9">
                  <c:v>1014958</c:v>
                </c:pt>
                <c:pt idx="10">
                  <c:v>10961800</c:v>
                </c:pt>
                <c:pt idx="11">
                  <c:v>32611811</c:v>
                </c:pt>
                <c:pt idx="12">
                  <c:v>35036747</c:v>
                </c:pt>
                <c:pt idx="13">
                  <c:v>23519262</c:v>
                </c:pt>
                <c:pt idx="14">
                  <c:v>22599153</c:v>
                </c:pt>
                <c:pt idx="15">
                  <c:v>4788885</c:v>
                </c:pt>
                <c:pt idx="16">
                  <c:v>11635173</c:v>
                </c:pt>
                <c:pt idx="17">
                  <c:v>3617668</c:v>
                </c:pt>
                <c:pt idx="18">
                  <c:v>3071260</c:v>
                </c:pt>
                <c:pt idx="19">
                  <c:v>1685450</c:v>
                </c:pt>
                <c:pt idx="20">
                  <c:v>1486927</c:v>
                </c:pt>
                <c:pt idx="21">
                  <c:v>1015262</c:v>
                </c:pt>
                <c:pt idx="22">
                  <c:v>979661</c:v>
                </c:pt>
                <c:pt idx="23">
                  <c:v>843560</c:v>
                </c:pt>
                <c:pt idx="24">
                  <c:v>761999</c:v>
                </c:pt>
                <c:pt idx="25">
                  <c:v>0</c:v>
                </c:pt>
                <c:pt idx="26">
                  <c:v>391267</c:v>
                </c:pt>
                <c:pt idx="27">
                  <c:v>543084</c:v>
                </c:pt>
                <c:pt idx="28">
                  <c:v>996160</c:v>
                </c:pt>
                <c:pt idx="29">
                  <c:v>1189123</c:v>
                </c:pt>
                <c:pt idx="30">
                  <c:v>1212786</c:v>
                </c:pt>
                <c:pt idx="31">
                  <c:v>451070</c:v>
                </c:pt>
                <c:pt idx="32">
                  <c:v>233353</c:v>
                </c:pt>
                <c:pt idx="33">
                  <c:v>277671</c:v>
                </c:pt>
                <c:pt idx="34">
                  <c:v>560173</c:v>
                </c:pt>
                <c:pt idx="35">
                  <c:v>139746</c:v>
                </c:pt>
                <c:pt idx="36">
                  <c:v>496502</c:v>
                </c:pt>
                <c:pt idx="37">
                  <c:v>297501</c:v>
                </c:pt>
                <c:pt idx="38">
                  <c:v>316686</c:v>
                </c:pt>
                <c:pt idx="39">
                  <c:v>209114</c:v>
                </c:pt>
                <c:pt idx="40">
                  <c:v>1657428</c:v>
                </c:pt>
                <c:pt idx="41">
                  <c:v>3065415</c:v>
                </c:pt>
                <c:pt idx="42">
                  <c:v>1904609</c:v>
                </c:pt>
                <c:pt idx="43">
                  <c:v>1486481</c:v>
                </c:pt>
                <c:pt idx="44">
                  <c:v>1913205</c:v>
                </c:pt>
                <c:pt idx="45">
                  <c:v>1556712</c:v>
                </c:pt>
                <c:pt idx="46">
                  <c:v>1880310</c:v>
                </c:pt>
                <c:pt idx="47">
                  <c:v>526991</c:v>
                </c:pt>
                <c:pt idx="48">
                  <c:v>2170997</c:v>
                </c:pt>
                <c:pt idx="49">
                  <c:v>1877831</c:v>
                </c:pt>
                <c:pt idx="50">
                  <c:v>1069663</c:v>
                </c:pt>
                <c:pt idx="51">
                  <c:v>727420</c:v>
                </c:pt>
                <c:pt idx="52">
                  <c:v>124371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Koruza!$B$39:$B$91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Koruza!$D$39:$D$91</c:f>
              <c:numCache>
                <c:formatCode>0.00</c:formatCode>
                <c:ptCount val="53"/>
                <c:pt idx="0">
                  <c:v>196.1</c:v>
                </c:pt>
                <c:pt idx="1">
                  <c:v>192.1</c:v>
                </c:pt>
                <c:pt idx="2">
                  <c:v>190</c:v>
                </c:pt>
                <c:pt idx="3">
                  <c:v>155</c:v>
                </c:pt>
                <c:pt idx="4">
                  <c:v>193.09</c:v>
                </c:pt>
                <c:pt idx="5">
                  <c:v>198.18</c:v>
                </c:pt>
                <c:pt idx="6" formatCode="General">
                  <c:v>199.87</c:v>
                </c:pt>
                <c:pt idx="7" formatCode="General">
                  <c:v>186.86</c:v>
                </c:pt>
                <c:pt idx="8">
                  <c:v>206.29</c:v>
                </c:pt>
                <c:pt idx="9">
                  <c:v>207.73</c:v>
                </c:pt>
                <c:pt idx="10" formatCode="General">
                  <c:v>170.44</c:v>
                </c:pt>
                <c:pt idx="11" formatCode="General">
                  <c:v>164.32</c:v>
                </c:pt>
                <c:pt idx="12" formatCode="General">
                  <c:v>165.17</c:v>
                </c:pt>
                <c:pt idx="13" formatCode="General">
                  <c:v>170.07</c:v>
                </c:pt>
                <c:pt idx="14" formatCode="General">
                  <c:v>195.09</c:v>
                </c:pt>
                <c:pt idx="15" formatCode="General">
                  <c:v>185.01</c:v>
                </c:pt>
                <c:pt idx="16" formatCode="General">
                  <c:v>184.98</c:v>
                </c:pt>
                <c:pt idx="17">
                  <c:v>198.98</c:v>
                </c:pt>
                <c:pt idx="18">
                  <c:v>196.37</c:v>
                </c:pt>
                <c:pt idx="19">
                  <c:v>202.81</c:v>
                </c:pt>
                <c:pt idx="20">
                  <c:v>210.97</c:v>
                </c:pt>
                <c:pt idx="21">
                  <c:v>209.92</c:v>
                </c:pt>
                <c:pt idx="22">
                  <c:v>205.1</c:v>
                </c:pt>
                <c:pt idx="23">
                  <c:v>199.78</c:v>
                </c:pt>
                <c:pt idx="24">
                  <c:v>217.45</c:v>
                </c:pt>
                <c:pt idx="26">
                  <c:v>219.7</c:v>
                </c:pt>
                <c:pt idx="27">
                  <c:v>208.21</c:v>
                </c:pt>
                <c:pt idx="28">
                  <c:v>211.22</c:v>
                </c:pt>
                <c:pt idx="29">
                  <c:v>209.29</c:v>
                </c:pt>
                <c:pt idx="30">
                  <c:v>207.53</c:v>
                </c:pt>
                <c:pt idx="31">
                  <c:v>198.54</c:v>
                </c:pt>
                <c:pt idx="32">
                  <c:v>214.82</c:v>
                </c:pt>
                <c:pt idx="33">
                  <c:v>219.08</c:v>
                </c:pt>
                <c:pt idx="34">
                  <c:v>211.05</c:v>
                </c:pt>
                <c:pt idx="35">
                  <c:v>209.48</c:v>
                </c:pt>
                <c:pt idx="36">
                  <c:v>202.22</c:v>
                </c:pt>
                <c:pt idx="37">
                  <c:v>212.02</c:v>
                </c:pt>
                <c:pt idx="38">
                  <c:v>219.52</c:v>
                </c:pt>
                <c:pt idx="39">
                  <c:v>208.58</c:v>
                </c:pt>
                <c:pt idx="40">
                  <c:v>222.44</c:v>
                </c:pt>
                <c:pt idx="41">
                  <c:v>219.05</c:v>
                </c:pt>
                <c:pt idx="42">
                  <c:v>222.95</c:v>
                </c:pt>
                <c:pt idx="43">
                  <c:v>217.66</c:v>
                </c:pt>
                <c:pt idx="44">
                  <c:v>215.96</c:v>
                </c:pt>
                <c:pt idx="45">
                  <c:v>219.73</c:v>
                </c:pt>
                <c:pt idx="46">
                  <c:v>213.17</c:v>
                </c:pt>
                <c:pt idx="47">
                  <c:v>232.04</c:v>
                </c:pt>
                <c:pt idx="48">
                  <c:v>210.35</c:v>
                </c:pt>
                <c:pt idx="49">
                  <c:v>219.46</c:v>
                </c:pt>
                <c:pt idx="50">
                  <c:v>214.02</c:v>
                </c:pt>
                <c:pt idx="51">
                  <c:v>210.68</c:v>
                </c:pt>
                <c:pt idx="52">
                  <c:v>228.04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40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SLO-EU'!$AB$29:$CB$29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'Koruza SLO-EU'!$AB$30:$CB$30</c:f>
              <c:numCache>
                <c:formatCode>0.00;[Red]0.00</c:formatCode>
                <c:ptCount val="53"/>
                <c:pt idx="0">
                  <c:v>226.875</c:v>
                </c:pt>
                <c:pt idx="1">
                  <c:v>225.67500000000001</c:v>
                </c:pt>
                <c:pt idx="2">
                  <c:v>225.375</c:v>
                </c:pt>
                <c:pt idx="3">
                  <c:v>225.47499999999999</c:v>
                </c:pt>
                <c:pt idx="4">
                  <c:v>228.89999999999998</c:v>
                </c:pt>
                <c:pt idx="5">
                  <c:v>228.67500000000001</c:v>
                </c:pt>
                <c:pt idx="6">
                  <c:v>228.67500000000001</c:v>
                </c:pt>
                <c:pt idx="7">
                  <c:v>235.5</c:v>
                </c:pt>
                <c:pt idx="8">
                  <c:v>232.75</c:v>
                </c:pt>
                <c:pt idx="9">
                  <c:v>232.75</c:v>
                </c:pt>
                <c:pt idx="10">
                  <c:v>225.14249999999998</c:v>
                </c:pt>
                <c:pt idx="11">
                  <c:v>227.88499999999999</c:v>
                </c:pt>
                <c:pt idx="12">
                  <c:v>227.46749999999997</c:v>
                </c:pt>
                <c:pt idx="13">
                  <c:v>229.41749999999999</c:v>
                </c:pt>
                <c:pt idx="14">
                  <c:v>232.51750000000001</c:v>
                </c:pt>
                <c:pt idx="15">
                  <c:v>237.41749999999999</c:v>
                </c:pt>
                <c:pt idx="16">
                  <c:v>237.71749999999997</c:v>
                </c:pt>
                <c:pt idx="17">
                  <c:v>236.1925</c:v>
                </c:pt>
                <c:pt idx="18">
                  <c:v>236.04250000000002</c:v>
                </c:pt>
                <c:pt idx="19">
                  <c:v>234.15</c:v>
                </c:pt>
                <c:pt idx="20">
                  <c:v>242</c:v>
                </c:pt>
                <c:pt idx="21">
                  <c:v>234.32500000000002</c:v>
                </c:pt>
                <c:pt idx="22">
                  <c:v>233.875</c:v>
                </c:pt>
                <c:pt idx="23">
                  <c:v>234.57499999999999</c:v>
                </c:pt>
                <c:pt idx="24">
                  <c:v>235.45</c:v>
                </c:pt>
                <c:pt idx="25">
                  <c:v>236.25</c:v>
                </c:pt>
                <c:pt idx="26">
                  <c:v>236.25</c:v>
                </c:pt>
                <c:pt idx="27">
                  <c:v>238.75</c:v>
                </c:pt>
                <c:pt idx="28">
                  <c:v>241.375</c:v>
                </c:pt>
                <c:pt idx="29">
                  <c:v>245.5</c:v>
                </c:pt>
                <c:pt idx="30">
                  <c:v>250</c:v>
                </c:pt>
                <c:pt idx="31">
                  <c:v>250</c:v>
                </c:pt>
                <c:pt idx="32">
                  <c:v>251</c:v>
                </c:pt>
                <c:pt idx="33">
                  <c:v>245</c:v>
                </c:pt>
                <c:pt idx="34">
                  <c:v>253</c:v>
                </c:pt>
                <c:pt idx="35">
                  <c:v>252</c:v>
                </c:pt>
                <c:pt idx="36">
                  <c:v>247</c:v>
                </c:pt>
                <c:pt idx="37">
                  <c:v>247</c:v>
                </c:pt>
                <c:pt idx="38">
                  <c:v>247</c:v>
                </c:pt>
                <c:pt idx="39">
                  <c:v>250</c:v>
                </c:pt>
                <c:pt idx="40">
                  <c:v>244</c:v>
                </c:pt>
                <c:pt idx="41">
                  <c:v>241</c:v>
                </c:pt>
                <c:pt idx="42">
                  <c:v>238</c:v>
                </c:pt>
                <c:pt idx="43">
                  <c:v>242.625</c:v>
                </c:pt>
                <c:pt idx="44">
                  <c:v>232.5</c:v>
                </c:pt>
                <c:pt idx="45">
                  <c:v>232</c:v>
                </c:pt>
                <c:pt idx="46">
                  <c:v>235.5</c:v>
                </c:pt>
                <c:pt idx="47">
                  <c:v>230.45</c:v>
                </c:pt>
                <c:pt idx="48">
                  <c:v>242.5</c:v>
                </c:pt>
                <c:pt idx="49">
                  <c:v>233</c:v>
                </c:pt>
                <c:pt idx="50">
                  <c:v>228.62222222222221</c:v>
                </c:pt>
                <c:pt idx="51">
                  <c:v>228.17777777777778</c:v>
                </c:pt>
                <c:pt idx="52">
                  <c:v>229.39999999999998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SLO-EU'!$AB$29:$CB$29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'Koruza SLO-EU'!$AB$31:$CB$31</c:f>
              <c:numCache>
                <c:formatCode>0.00;[Red]0.00</c:formatCode>
                <c:ptCount val="53"/>
                <c:pt idx="0">
                  <c:v>171.3125</c:v>
                </c:pt>
                <c:pt idx="1">
                  <c:v>174.15</c:v>
                </c:pt>
                <c:pt idx="2">
                  <c:v>169.5</c:v>
                </c:pt>
                <c:pt idx="3">
                  <c:v>173.07</c:v>
                </c:pt>
                <c:pt idx="4">
                  <c:v>155</c:v>
                </c:pt>
                <c:pt idx="5">
                  <c:v>180.7</c:v>
                </c:pt>
                <c:pt idx="6">
                  <c:v>179.55</c:v>
                </c:pt>
                <c:pt idx="7">
                  <c:v>178.95599999999999</c:v>
                </c:pt>
                <c:pt idx="8">
                  <c:v>168.13</c:v>
                </c:pt>
                <c:pt idx="9">
                  <c:v>169.99</c:v>
                </c:pt>
                <c:pt idx="10">
                  <c:v>169.02333333333334</c:v>
                </c:pt>
                <c:pt idx="11">
                  <c:v>170.44</c:v>
                </c:pt>
                <c:pt idx="12">
                  <c:v>164.32</c:v>
                </c:pt>
                <c:pt idx="13">
                  <c:v>165.17</c:v>
                </c:pt>
                <c:pt idx="14">
                  <c:v>160.87</c:v>
                </c:pt>
                <c:pt idx="15">
                  <c:v>173.02499999999998</c:v>
                </c:pt>
                <c:pt idx="16">
                  <c:v>168.9</c:v>
                </c:pt>
                <c:pt idx="17">
                  <c:v>174.47</c:v>
                </c:pt>
                <c:pt idx="18">
                  <c:v>174.21</c:v>
                </c:pt>
                <c:pt idx="19">
                  <c:v>170.04</c:v>
                </c:pt>
                <c:pt idx="20">
                  <c:v>154.34</c:v>
                </c:pt>
                <c:pt idx="21">
                  <c:v>185.32</c:v>
                </c:pt>
                <c:pt idx="22">
                  <c:v>181.4</c:v>
                </c:pt>
                <c:pt idx="23">
                  <c:v>179.71</c:v>
                </c:pt>
                <c:pt idx="24">
                  <c:v>179.3</c:v>
                </c:pt>
                <c:pt idx="25">
                  <c:v>181.05</c:v>
                </c:pt>
                <c:pt idx="26">
                  <c:v>177.6</c:v>
                </c:pt>
                <c:pt idx="27">
                  <c:v>175.7</c:v>
                </c:pt>
                <c:pt idx="28">
                  <c:v>173.5</c:v>
                </c:pt>
                <c:pt idx="29">
                  <c:v>189.66333333333333</c:v>
                </c:pt>
                <c:pt idx="30">
                  <c:v>187.81666666666669</c:v>
                </c:pt>
                <c:pt idx="31">
                  <c:v>190.715</c:v>
                </c:pt>
                <c:pt idx="32">
                  <c:v>190.715</c:v>
                </c:pt>
                <c:pt idx="33">
                  <c:v>190.45833333333334</c:v>
                </c:pt>
                <c:pt idx="34">
                  <c:v>191.06</c:v>
                </c:pt>
                <c:pt idx="35">
                  <c:v>194.6</c:v>
                </c:pt>
                <c:pt idx="36">
                  <c:v>186.2</c:v>
                </c:pt>
                <c:pt idx="37">
                  <c:v>186.2</c:v>
                </c:pt>
                <c:pt idx="38">
                  <c:v>186.2</c:v>
                </c:pt>
                <c:pt idx="39">
                  <c:v>186.2</c:v>
                </c:pt>
                <c:pt idx="40">
                  <c:v>188.7</c:v>
                </c:pt>
                <c:pt idx="41">
                  <c:v>188.7</c:v>
                </c:pt>
                <c:pt idx="42">
                  <c:v>182.77</c:v>
                </c:pt>
                <c:pt idx="43">
                  <c:v>190.86500000000001</c:v>
                </c:pt>
                <c:pt idx="44">
                  <c:v>176.18</c:v>
                </c:pt>
                <c:pt idx="45">
                  <c:v>179.7</c:v>
                </c:pt>
                <c:pt idx="46">
                  <c:v>172.4</c:v>
                </c:pt>
                <c:pt idx="47">
                  <c:v>187.17000000000002</c:v>
                </c:pt>
                <c:pt idx="48">
                  <c:v>190.28500000000003</c:v>
                </c:pt>
                <c:pt idx="49">
                  <c:v>183.56</c:v>
                </c:pt>
                <c:pt idx="50">
                  <c:v>191.73666666666668</c:v>
                </c:pt>
                <c:pt idx="51">
                  <c:v>166.4</c:v>
                </c:pt>
                <c:pt idx="52">
                  <c:v>190.03333333333333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SLO-EU'!$AB$29:$CB$29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'Koruza SLO-EU'!$AB$32:$CB$32</c:f>
              <c:numCache>
                <c:formatCode>0.00;[Red]0.00</c:formatCode>
                <c:ptCount val="53"/>
                <c:pt idx="0">
                  <c:v>200.57</c:v>
                </c:pt>
                <c:pt idx="1">
                  <c:v>196.1</c:v>
                </c:pt>
                <c:pt idx="2">
                  <c:v>192.1</c:v>
                </c:pt>
                <c:pt idx="3">
                  <c:v>190</c:v>
                </c:pt>
                <c:pt idx="4">
                  <c:v>155</c:v>
                </c:pt>
                <c:pt idx="5">
                  <c:v>193.09</c:v>
                </c:pt>
                <c:pt idx="6">
                  <c:v>198.18</c:v>
                </c:pt>
                <c:pt idx="7">
                  <c:v>199.87</c:v>
                </c:pt>
                <c:pt idx="8">
                  <c:v>186.86</c:v>
                </c:pt>
                <c:pt idx="9">
                  <c:v>206.29</c:v>
                </c:pt>
                <c:pt idx="10">
                  <c:v>207.73</c:v>
                </c:pt>
                <c:pt idx="11">
                  <c:v>170.44</c:v>
                </c:pt>
                <c:pt idx="12">
                  <c:v>164.32</c:v>
                </c:pt>
                <c:pt idx="13">
                  <c:v>165.17</c:v>
                </c:pt>
                <c:pt idx="14">
                  <c:v>170.07</c:v>
                </c:pt>
                <c:pt idx="15">
                  <c:v>195.09</c:v>
                </c:pt>
                <c:pt idx="16">
                  <c:v>185.01</c:v>
                </c:pt>
                <c:pt idx="17">
                  <c:v>184.98</c:v>
                </c:pt>
                <c:pt idx="18">
                  <c:v>198.98</c:v>
                </c:pt>
                <c:pt idx="19">
                  <c:v>196.37</c:v>
                </c:pt>
                <c:pt idx="20">
                  <c:v>202.81</c:v>
                </c:pt>
                <c:pt idx="21">
                  <c:v>210.97</c:v>
                </c:pt>
                <c:pt idx="22">
                  <c:v>209.92</c:v>
                </c:pt>
                <c:pt idx="23">
                  <c:v>205.1</c:v>
                </c:pt>
                <c:pt idx="24">
                  <c:v>199.78</c:v>
                </c:pt>
                <c:pt idx="25">
                  <c:v>217.45</c:v>
                </c:pt>
                <c:pt idx="27">
                  <c:v>219.7</c:v>
                </c:pt>
                <c:pt idx="28">
                  <c:v>208.21</c:v>
                </c:pt>
                <c:pt idx="29">
                  <c:v>211.22</c:v>
                </c:pt>
                <c:pt idx="30">
                  <c:v>209.29</c:v>
                </c:pt>
                <c:pt idx="31">
                  <c:v>207.53</c:v>
                </c:pt>
                <c:pt idx="32">
                  <c:v>198.54</c:v>
                </c:pt>
                <c:pt idx="33">
                  <c:v>214.82</c:v>
                </c:pt>
                <c:pt idx="34">
                  <c:v>219.08</c:v>
                </c:pt>
                <c:pt idx="35">
                  <c:v>211.05</c:v>
                </c:pt>
                <c:pt idx="36">
                  <c:v>209.48</c:v>
                </c:pt>
                <c:pt idx="37">
                  <c:v>202.22</c:v>
                </c:pt>
                <c:pt idx="38">
                  <c:v>212.02</c:v>
                </c:pt>
                <c:pt idx="39">
                  <c:v>219.52</c:v>
                </c:pt>
                <c:pt idx="40">
                  <c:v>208.58</c:v>
                </c:pt>
                <c:pt idx="41">
                  <c:v>222.44</c:v>
                </c:pt>
                <c:pt idx="42">
                  <c:v>219.05</c:v>
                </c:pt>
                <c:pt idx="43">
                  <c:v>222.95</c:v>
                </c:pt>
                <c:pt idx="44">
                  <c:v>217.66</c:v>
                </c:pt>
                <c:pt idx="45">
                  <c:v>215.96</c:v>
                </c:pt>
                <c:pt idx="46">
                  <c:v>219.73</c:v>
                </c:pt>
                <c:pt idx="47">
                  <c:v>213.17</c:v>
                </c:pt>
                <c:pt idx="48">
                  <c:v>232.04</c:v>
                </c:pt>
                <c:pt idx="49">
                  <c:v>210.35</c:v>
                </c:pt>
                <c:pt idx="50">
                  <c:v>219.46</c:v>
                </c:pt>
                <c:pt idx="51">
                  <c:v>214.02</c:v>
                </c:pt>
                <c:pt idx="52">
                  <c:v>210.68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SLO-EU'!$AB$29:$CB$29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'Koruza SLO-EU'!$AB$33:$CB$33</c:f>
              <c:numCache>
                <c:formatCode>0.00;[Red]0.00</c:formatCode>
                <c:ptCount val="53"/>
                <c:pt idx="0">
                  <c:v>201.41369841269844</c:v>
                </c:pt>
                <c:pt idx="1">
                  <c:v>200.8802380952381</c:v>
                </c:pt>
                <c:pt idx="2">
                  <c:v>200.49021978021977</c:v>
                </c:pt>
                <c:pt idx="3">
                  <c:v>202.45557692307693</c:v>
                </c:pt>
                <c:pt idx="4">
                  <c:v>203.26506060606062</c:v>
                </c:pt>
                <c:pt idx="5">
                  <c:v>201.21395833333332</c:v>
                </c:pt>
                <c:pt idx="6">
                  <c:v>200.92808333333335</c:v>
                </c:pt>
                <c:pt idx="7">
                  <c:v>205.4688222222222</c:v>
                </c:pt>
                <c:pt idx="8">
                  <c:v>200.88253703703708</c:v>
                </c:pt>
                <c:pt idx="9">
                  <c:v>205.66037037037032</c:v>
                </c:pt>
                <c:pt idx="10">
                  <c:v>204.01134615384615</c:v>
                </c:pt>
                <c:pt idx="11">
                  <c:v>201.47329059829059</c:v>
                </c:pt>
                <c:pt idx="12">
                  <c:v>201.38910256410256</c:v>
                </c:pt>
                <c:pt idx="13">
                  <c:v>202.22720238095238</c:v>
                </c:pt>
                <c:pt idx="14">
                  <c:v>198.74154761904765</c:v>
                </c:pt>
                <c:pt idx="15">
                  <c:v>205.28559829059833</c:v>
                </c:pt>
                <c:pt idx="16">
                  <c:v>203.7274801587302</c:v>
                </c:pt>
                <c:pt idx="17">
                  <c:v>203.42559829059832</c:v>
                </c:pt>
                <c:pt idx="18">
                  <c:v>202.86720695970695</c:v>
                </c:pt>
                <c:pt idx="19">
                  <c:v>201.9030787037037</c:v>
                </c:pt>
                <c:pt idx="20">
                  <c:v>200.75299145299144</c:v>
                </c:pt>
                <c:pt idx="21">
                  <c:v>207.20267857142855</c:v>
                </c:pt>
                <c:pt idx="22">
                  <c:v>203.78859126984125</c:v>
                </c:pt>
                <c:pt idx="23">
                  <c:v>206.81541666666666</c:v>
                </c:pt>
                <c:pt idx="24">
                  <c:v>208.84708333333336</c:v>
                </c:pt>
                <c:pt idx="25">
                  <c:v>213.02729166666668</c:v>
                </c:pt>
                <c:pt idx="26">
                  <c:v>202.86433333333332</c:v>
                </c:pt>
                <c:pt idx="27">
                  <c:v>205.93388888888887</c:v>
                </c:pt>
                <c:pt idx="28">
                  <c:v>214.00125000000003</c:v>
                </c:pt>
                <c:pt idx="29">
                  <c:v>219.20083333333332</c:v>
                </c:pt>
                <c:pt idx="30">
                  <c:v>218.34305555555557</c:v>
                </c:pt>
                <c:pt idx="31">
                  <c:v>214.92380952380952</c:v>
                </c:pt>
                <c:pt idx="32">
                  <c:v>218.92705128205128</c:v>
                </c:pt>
                <c:pt idx="33">
                  <c:v>217.35474358974358</c:v>
                </c:pt>
                <c:pt idx="34">
                  <c:v>219.98863095238093</c:v>
                </c:pt>
                <c:pt idx="35">
                  <c:v>222.57204365079366</c:v>
                </c:pt>
                <c:pt idx="36">
                  <c:v>220.60005952380953</c:v>
                </c:pt>
                <c:pt idx="37">
                  <c:v>217.01202380952378</c:v>
                </c:pt>
                <c:pt idx="38">
                  <c:v>218.6663492063492</c:v>
                </c:pt>
                <c:pt idx="39">
                  <c:v>218.30630952380949</c:v>
                </c:pt>
                <c:pt idx="40">
                  <c:v>217.51649943310659</c:v>
                </c:pt>
                <c:pt idx="41">
                  <c:v>217.36350340136053</c:v>
                </c:pt>
                <c:pt idx="42">
                  <c:v>219.51324675324676</c:v>
                </c:pt>
                <c:pt idx="43">
                  <c:v>218.89617063492062</c:v>
                </c:pt>
                <c:pt idx="44">
                  <c:v>210.89619047619044</c:v>
                </c:pt>
                <c:pt idx="45">
                  <c:v>210.52987179487184</c:v>
                </c:pt>
                <c:pt idx="46">
                  <c:v>209.87704931972786</c:v>
                </c:pt>
                <c:pt idx="47">
                  <c:v>211.39340277777782</c:v>
                </c:pt>
                <c:pt idx="48">
                  <c:v>215.12462454212451</c:v>
                </c:pt>
                <c:pt idx="49">
                  <c:v>211.31781135531139</c:v>
                </c:pt>
                <c:pt idx="50">
                  <c:v>210.739580026455</c:v>
                </c:pt>
                <c:pt idx="51">
                  <c:v>206.52280092592594</c:v>
                </c:pt>
                <c:pt idx="52">
                  <c:v>210.40761904761905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žit'!$E$41:$E$93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'Poreklo žit'!$F$41:$F$93</c:f>
              <c:numCache>
                <c:formatCode>#,##0</c:formatCode>
                <c:ptCount val="53"/>
                <c:pt idx="0">
                  <c:v>1167987</c:v>
                </c:pt>
                <c:pt idx="1">
                  <c:v>1435357</c:v>
                </c:pt>
                <c:pt idx="2">
                  <c:v>1116536</c:v>
                </c:pt>
                <c:pt idx="3">
                  <c:v>4620</c:v>
                </c:pt>
                <c:pt idx="4">
                  <c:v>11889</c:v>
                </c:pt>
                <c:pt idx="5">
                  <c:v>125411</c:v>
                </c:pt>
                <c:pt idx="6">
                  <c:v>88060</c:v>
                </c:pt>
                <c:pt idx="7">
                  <c:v>96985</c:v>
                </c:pt>
                <c:pt idx="8">
                  <c:v>92260</c:v>
                </c:pt>
                <c:pt idx="9">
                  <c:v>44982</c:v>
                </c:pt>
                <c:pt idx="10">
                  <c:v>8118428</c:v>
                </c:pt>
                <c:pt idx="11">
                  <c:v>28458033</c:v>
                </c:pt>
                <c:pt idx="12">
                  <c:v>28468147</c:v>
                </c:pt>
                <c:pt idx="13">
                  <c:v>18565592</c:v>
                </c:pt>
                <c:pt idx="14">
                  <c:v>9623473</c:v>
                </c:pt>
                <c:pt idx="15">
                  <c:v>3608745</c:v>
                </c:pt>
                <c:pt idx="16">
                  <c:v>6316743</c:v>
                </c:pt>
                <c:pt idx="17">
                  <c:v>1092988</c:v>
                </c:pt>
                <c:pt idx="18">
                  <c:v>1373820</c:v>
                </c:pt>
                <c:pt idx="19">
                  <c:v>253930</c:v>
                </c:pt>
                <c:pt idx="20">
                  <c:v>266480</c:v>
                </c:pt>
                <c:pt idx="21">
                  <c:v>333143</c:v>
                </c:pt>
                <c:pt idx="22">
                  <c:v>75554</c:v>
                </c:pt>
                <c:pt idx="23">
                  <c:v>6257</c:v>
                </c:pt>
                <c:pt idx="24">
                  <c:v>1524</c:v>
                </c:pt>
                <c:pt idx="27">
                  <c:v>74824</c:v>
                </c:pt>
                <c:pt idx="28">
                  <c:v>125327</c:v>
                </c:pt>
                <c:pt idx="29">
                  <c:v>803039</c:v>
                </c:pt>
                <c:pt idx="30">
                  <c:v>934264</c:v>
                </c:pt>
                <c:pt idx="31">
                  <c:v>264923</c:v>
                </c:pt>
                <c:pt idx="32">
                  <c:v>51245</c:v>
                </c:pt>
                <c:pt idx="33">
                  <c:v>21525</c:v>
                </c:pt>
                <c:pt idx="34">
                  <c:v>236515</c:v>
                </c:pt>
                <c:pt idx="35">
                  <c:v>62706</c:v>
                </c:pt>
                <c:pt idx="36">
                  <c:v>370099</c:v>
                </c:pt>
                <c:pt idx="37">
                  <c:v>141694</c:v>
                </c:pt>
                <c:pt idx="38">
                  <c:v>57980</c:v>
                </c:pt>
                <c:pt idx="39">
                  <c:v>128607</c:v>
                </c:pt>
                <c:pt idx="40">
                  <c:v>20886</c:v>
                </c:pt>
                <c:pt idx="41">
                  <c:v>37882</c:v>
                </c:pt>
                <c:pt idx="42">
                  <c:v>15000</c:v>
                </c:pt>
                <c:pt idx="43">
                  <c:v>96765</c:v>
                </c:pt>
                <c:pt idx="44">
                  <c:v>112300</c:v>
                </c:pt>
                <c:pt idx="45">
                  <c:v>1556712</c:v>
                </c:pt>
                <c:pt idx="46">
                  <c:v>14416</c:v>
                </c:pt>
                <c:pt idx="47">
                  <c:v>11671</c:v>
                </c:pt>
                <c:pt idx="48">
                  <c:v>26516</c:v>
                </c:pt>
                <c:pt idx="49">
                  <c:v>64514</c:v>
                </c:pt>
                <c:pt idx="50">
                  <c:v>30673</c:v>
                </c:pt>
                <c:pt idx="51">
                  <c:v>11233</c:v>
                </c:pt>
                <c:pt idx="52">
                  <c:v>19681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žit'!$E$41:$E$93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'Poreklo žit'!$G$41:$G$93</c:f>
              <c:numCache>
                <c:formatCode>#,##0</c:formatCode>
                <c:ptCount val="53"/>
                <c:pt idx="4">
                  <c:v>1296512</c:v>
                </c:pt>
                <c:pt idx="5">
                  <c:v>900254</c:v>
                </c:pt>
                <c:pt idx="6">
                  <c:v>1318982</c:v>
                </c:pt>
                <c:pt idx="7">
                  <c:v>661017</c:v>
                </c:pt>
                <c:pt idx="8">
                  <c:v>834867</c:v>
                </c:pt>
                <c:pt idx="9">
                  <c:v>969976</c:v>
                </c:pt>
                <c:pt idx="10">
                  <c:v>2843372</c:v>
                </c:pt>
                <c:pt idx="11">
                  <c:v>4153778</c:v>
                </c:pt>
                <c:pt idx="12">
                  <c:v>6568600</c:v>
                </c:pt>
                <c:pt idx="13">
                  <c:v>4953670</c:v>
                </c:pt>
                <c:pt idx="14">
                  <c:v>12975680</c:v>
                </c:pt>
                <c:pt idx="15">
                  <c:v>1180140</c:v>
                </c:pt>
                <c:pt idx="16">
                  <c:v>5318430</c:v>
                </c:pt>
                <c:pt idx="17">
                  <c:v>2524680</c:v>
                </c:pt>
                <c:pt idx="18">
                  <c:v>1697440</c:v>
                </c:pt>
                <c:pt idx="19">
                  <c:v>1431520</c:v>
                </c:pt>
                <c:pt idx="20">
                  <c:v>1220447</c:v>
                </c:pt>
                <c:pt idx="21">
                  <c:v>682119</c:v>
                </c:pt>
                <c:pt idx="22">
                  <c:v>904107</c:v>
                </c:pt>
                <c:pt idx="23">
                  <c:v>837303</c:v>
                </c:pt>
                <c:pt idx="24">
                  <c:v>760475</c:v>
                </c:pt>
                <c:pt idx="26">
                  <c:v>391267</c:v>
                </c:pt>
                <c:pt idx="27">
                  <c:v>468260</c:v>
                </c:pt>
                <c:pt idx="28">
                  <c:v>870833</c:v>
                </c:pt>
                <c:pt idx="29">
                  <c:v>386084</c:v>
                </c:pt>
                <c:pt idx="30">
                  <c:v>278522</c:v>
                </c:pt>
                <c:pt idx="31">
                  <c:v>186147</c:v>
                </c:pt>
                <c:pt idx="32">
                  <c:v>182108</c:v>
                </c:pt>
                <c:pt idx="33">
                  <c:v>256146</c:v>
                </c:pt>
                <c:pt idx="34">
                  <c:v>323658</c:v>
                </c:pt>
                <c:pt idx="35">
                  <c:v>77040</c:v>
                </c:pt>
                <c:pt idx="36">
                  <c:v>126403</c:v>
                </c:pt>
                <c:pt idx="37">
                  <c:v>155807</c:v>
                </c:pt>
                <c:pt idx="38">
                  <c:v>258706</c:v>
                </c:pt>
                <c:pt idx="39">
                  <c:v>80507</c:v>
                </c:pt>
                <c:pt idx="40">
                  <c:v>1636542</c:v>
                </c:pt>
                <c:pt idx="41">
                  <c:v>3027533</c:v>
                </c:pt>
                <c:pt idx="42">
                  <c:v>1889609</c:v>
                </c:pt>
                <c:pt idx="43">
                  <c:v>1389716</c:v>
                </c:pt>
                <c:pt idx="44">
                  <c:v>1800905</c:v>
                </c:pt>
                <c:pt idx="46">
                  <c:v>1865894</c:v>
                </c:pt>
                <c:pt idx="47">
                  <c:v>515320</c:v>
                </c:pt>
                <c:pt idx="48">
                  <c:v>2144481</c:v>
                </c:pt>
                <c:pt idx="49">
                  <c:v>1813317</c:v>
                </c:pt>
                <c:pt idx="50">
                  <c:v>1038990</c:v>
                </c:pt>
                <c:pt idx="51">
                  <c:v>716187</c:v>
                </c:pt>
                <c:pt idx="52">
                  <c:v>104690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žit'!$E$41:$E$93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žit'!$E$41:$E$93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27</c:v>
                      </c:pt>
                      <c:pt idx="1">
                        <c:v>28</c:v>
                      </c:pt>
                      <c:pt idx="2">
                        <c:v>29</c:v>
                      </c:pt>
                      <c:pt idx="3">
                        <c:v>30</c:v>
                      </c:pt>
                      <c:pt idx="4">
                        <c:v>31</c:v>
                      </c:pt>
                      <c:pt idx="5">
                        <c:v>32</c:v>
                      </c:pt>
                      <c:pt idx="6">
                        <c:v>33</c:v>
                      </c:pt>
                      <c:pt idx="7">
                        <c:v>34</c:v>
                      </c:pt>
                      <c:pt idx="8">
                        <c:v>35</c:v>
                      </c:pt>
                      <c:pt idx="9">
                        <c:v>36</c:v>
                      </c:pt>
                      <c:pt idx="10">
                        <c:v>37</c:v>
                      </c:pt>
                      <c:pt idx="11">
                        <c:v>38</c:v>
                      </c:pt>
                      <c:pt idx="12">
                        <c:v>39</c:v>
                      </c:pt>
                      <c:pt idx="13">
                        <c:v>40</c:v>
                      </c:pt>
                      <c:pt idx="14">
                        <c:v>41</c:v>
                      </c:pt>
                      <c:pt idx="15">
                        <c:v>42</c:v>
                      </c:pt>
                      <c:pt idx="16">
                        <c:v>43</c:v>
                      </c:pt>
                      <c:pt idx="17">
                        <c:v>44</c:v>
                      </c:pt>
                      <c:pt idx="18">
                        <c:v>45</c:v>
                      </c:pt>
                      <c:pt idx="19">
                        <c:v>46</c:v>
                      </c:pt>
                      <c:pt idx="20">
                        <c:v>47</c:v>
                      </c:pt>
                      <c:pt idx="21">
                        <c:v>48</c:v>
                      </c:pt>
                      <c:pt idx="22">
                        <c:v>49</c:v>
                      </c:pt>
                      <c:pt idx="23">
                        <c:v>50</c:v>
                      </c:pt>
                      <c:pt idx="24">
                        <c:v>51</c:v>
                      </c:pt>
                      <c:pt idx="25">
                        <c:v>52</c:v>
                      </c:pt>
                      <c:pt idx="26">
                        <c:v>1</c:v>
                      </c:pt>
                      <c:pt idx="27">
                        <c:v>2</c:v>
                      </c:pt>
                      <c:pt idx="28">
                        <c:v>3</c:v>
                      </c:pt>
                      <c:pt idx="29">
                        <c:v>4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11</c:v>
                      </c:pt>
                      <c:pt idx="37">
                        <c:v>12</c:v>
                      </c:pt>
                      <c:pt idx="38">
                        <c:v>13</c:v>
                      </c:pt>
                      <c:pt idx="39">
                        <c:v>14</c:v>
                      </c:pt>
                      <c:pt idx="40">
                        <c:v>15</c:v>
                      </c:pt>
                      <c:pt idx="41">
                        <c:v>16</c:v>
                      </c:pt>
                      <c:pt idx="42">
                        <c:v>17</c:v>
                      </c:pt>
                      <c:pt idx="43">
                        <c:v>18</c:v>
                      </c:pt>
                      <c:pt idx="44">
                        <c:v>19</c:v>
                      </c:pt>
                      <c:pt idx="45">
                        <c:v>20</c:v>
                      </c:pt>
                      <c:pt idx="46">
                        <c:v>21</c:v>
                      </c:pt>
                      <c:pt idx="47">
                        <c:v>22</c:v>
                      </c:pt>
                      <c:pt idx="48">
                        <c:v>23</c:v>
                      </c:pt>
                      <c:pt idx="49">
                        <c:v>24</c:v>
                      </c:pt>
                      <c:pt idx="50">
                        <c:v>25</c:v>
                      </c:pt>
                      <c:pt idx="51">
                        <c:v>26</c:v>
                      </c:pt>
                      <c:pt idx="52">
                        <c:v>27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9615024537027208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žit'!$E$41:$E$93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'Poreklo žit'!$B$41:$B$93</c:f>
              <c:numCache>
                <c:formatCode>#,##0</c:formatCode>
                <c:ptCount val="53"/>
                <c:pt idx="0">
                  <c:v>5069579</c:v>
                </c:pt>
                <c:pt idx="1">
                  <c:v>6150850</c:v>
                </c:pt>
                <c:pt idx="2">
                  <c:v>7268789</c:v>
                </c:pt>
                <c:pt idx="3">
                  <c:v>1282876</c:v>
                </c:pt>
                <c:pt idx="4">
                  <c:v>2056203</c:v>
                </c:pt>
                <c:pt idx="5">
                  <c:v>7135240</c:v>
                </c:pt>
                <c:pt idx="6">
                  <c:v>1528374</c:v>
                </c:pt>
                <c:pt idx="7">
                  <c:v>1466300</c:v>
                </c:pt>
                <c:pt idx="8">
                  <c:v>1348460</c:v>
                </c:pt>
                <c:pt idx="9">
                  <c:v>5342659</c:v>
                </c:pt>
                <c:pt idx="10">
                  <c:v>2063669</c:v>
                </c:pt>
                <c:pt idx="11">
                  <c:v>530160</c:v>
                </c:pt>
                <c:pt idx="12">
                  <c:v>1170850</c:v>
                </c:pt>
                <c:pt idx="13">
                  <c:v>2044880</c:v>
                </c:pt>
                <c:pt idx="14">
                  <c:v>1405772</c:v>
                </c:pt>
                <c:pt idx="15">
                  <c:v>1004610</c:v>
                </c:pt>
                <c:pt idx="16">
                  <c:v>162116</c:v>
                </c:pt>
                <c:pt idx="17">
                  <c:v>643460</c:v>
                </c:pt>
                <c:pt idx="18">
                  <c:v>1109198</c:v>
                </c:pt>
                <c:pt idx="19">
                  <c:v>1253560</c:v>
                </c:pt>
                <c:pt idx="20">
                  <c:v>266820</c:v>
                </c:pt>
                <c:pt idx="21">
                  <c:v>612300</c:v>
                </c:pt>
                <c:pt idx="22">
                  <c:v>807140</c:v>
                </c:pt>
                <c:pt idx="23">
                  <c:v>1035780</c:v>
                </c:pt>
                <c:pt idx="24">
                  <c:v>210520</c:v>
                </c:pt>
                <c:pt idx="27">
                  <c:v>155260</c:v>
                </c:pt>
                <c:pt idx="29">
                  <c:v>27980</c:v>
                </c:pt>
                <c:pt idx="30">
                  <c:v>784680</c:v>
                </c:pt>
                <c:pt idx="32">
                  <c:v>152600</c:v>
                </c:pt>
                <c:pt idx="35">
                  <c:v>41420</c:v>
                </c:pt>
                <c:pt idx="37">
                  <c:v>91380</c:v>
                </c:pt>
                <c:pt idx="38">
                  <c:v>77920</c:v>
                </c:pt>
                <c:pt idx="39">
                  <c:v>824260</c:v>
                </c:pt>
                <c:pt idx="40">
                  <c:v>330160</c:v>
                </c:pt>
                <c:pt idx="41">
                  <c:v>100620</c:v>
                </c:pt>
                <c:pt idx="43">
                  <c:v>50640</c:v>
                </c:pt>
                <c:pt idx="45">
                  <c:v>679470</c:v>
                </c:pt>
                <c:pt idx="46">
                  <c:v>49600</c:v>
                </c:pt>
                <c:pt idx="47">
                  <c:v>529180</c:v>
                </c:pt>
                <c:pt idx="48">
                  <c:v>128720</c:v>
                </c:pt>
                <c:pt idx="49">
                  <c:v>156500</c:v>
                </c:pt>
                <c:pt idx="50">
                  <c:v>502870</c:v>
                </c:pt>
                <c:pt idx="51">
                  <c:v>53110</c:v>
                </c:pt>
                <c:pt idx="52">
                  <c:v>18714887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žit'!$E$41:$E$93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'Poreklo žit'!$C$41:$C$93</c:f>
              <c:numCache>
                <c:formatCode>#,##0</c:formatCode>
                <c:ptCount val="53"/>
                <c:pt idx="0">
                  <c:v>129780</c:v>
                </c:pt>
                <c:pt idx="1">
                  <c:v>1089280</c:v>
                </c:pt>
                <c:pt idx="2">
                  <c:v>5258842</c:v>
                </c:pt>
                <c:pt idx="3">
                  <c:v>5355236</c:v>
                </c:pt>
                <c:pt idx="4">
                  <c:v>2980436</c:v>
                </c:pt>
                <c:pt idx="5">
                  <c:v>2516466</c:v>
                </c:pt>
                <c:pt idx="6">
                  <c:v>988828</c:v>
                </c:pt>
                <c:pt idx="7">
                  <c:v>1552514</c:v>
                </c:pt>
                <c:pt idx="8">
                  <c:v>1993241</c:v>
                </c:pt>
                <c:pt idx="9">
                  <c:v>1893503</c:v>
                </c:pt>
                <c:pt idx="10">
                  <c:v>1766684</c:v>
                </c:pt>
                <c:pt idx="11">
                  <c:v>2485190</c:v>
                </c:pt>
                <c:pt idx="12">
                  <c:v>1912245</c:v>
                </c:pt>
                <c:pt idx="13">
                  <c:v>346860</c:v>
                </c:pt>
                <c:pt idx="14">
                  <c:v>2373417</c:v>
                </c:pt>
                <c:pt idx="15">
                  <c:v>587120</c:v>
                </c:pt>
                <c:pt idx="16">
                  <c:v>229130</c:v>
                </c:pt>
                <c:pt idx="17">
                  <c:v>511554</c:v>
                </c:pt>
                <c:pt idx="18">
                  <c:v>676631</c:v>
                </c:pt>
                <c:pt idx="19">
                  <c:v>995885</c:v>
                </c:pt>
                <c:pt idx="20">
                  <c:v>1277021</c:v>
                </c:pt>
                <c:pt idx="21">
                  <c:v>1486752</c:v>
                </c:pt>
                <c:pt idx="22">
                  <c:v>1306001</c:v>
                </c:pt>
                <c:pt idx="23">
                  <c:v>1906121</c:v>
                </c:pt>
                <c:pt idx="24">
                  <c:v>500780</c:v>
                </c:pt>
                <c:pt idx="25">
                  <c:v>572120</c:v>
                </c:pt>
                <c:pt idx="26">
                  <c:v>27000</c:v>
                </c:pt>
                <c:pt idx="27">
                  <c:v>231098</c:v>
                </c:pt>
                <c:pt idx="28">
                  <c:v>1913998</c:v>
                </c:pt>
                <c:pt idx="29">
                  <c:v>2293389</c:v>
                </c:pt>
                <c:pt idx="30">
                  <c:v>1475240</c:v>
                </c:pt>
                <c:pt idx="31">
                  <c:v>2224574</c:v>
                </c:pt>
                <c:pt idx="32">
                  <c:v>3084630</c:v>
                </c:pt>
                <c:pt idx="33">
                  <c:v>3408394</c:v>
                </c:pt>
                <c:pt idx="34">
                  <c:v>2461311</c:v>
                </c:pt>
                <c:pt idx="35">
                  <c:v>1648764</c:v>
                </c:pt>
                <c:pt idx="36">
                  <c:v>1240283</c:v>
                </c:pt>
                <c:pt idx="37">
                  <c:v>1998787</c:v>
                </c:pt>
                <c:pt idx="38">
                  <c:v>4505142</c:v>
                </c:pt>
                <c:pt idx="39">
                  <c:v>2305706</c:v>
                </c:pt>
                <c:pt idx="40">
                  <c:v>3342166</c:v>
                </c:pt>
                <c:pt idx="41">
                  <c:v>2110021</c:v>
                </c:pt>
                <c:pt idx="42">
                  <c:v>1492804</c:v>
                </c:pt>
                <c:pt idx="43">
                  <c:v>786352</c:v>
                </c:pt>
                <c:pt idx="44">
                  <c:v>1294301</c:v>
                </c:pt>
                <c:pt idx="45">
                  <c:v>1649348</c:v>
                </c:pt>
                <c:pt idx="46">
                  <c:v>1614010</c:v>
                </c:pt>
                <c:pt idx="47">
                  <c:v>434620</c:v>
                </c:pt>
                <c:pt idx="48">
                  <c:v>1441408</c:v>
                </c:pt>
                <c:pt idx="49">
                  <c:v>792137</c:v>
                </c:pt>
                <c:pt idx="50">
                  <c:v>335232</c:v>
                </c:pt>
                <c:pt idx="51">
                  <c:v>467820</c:v>
                </c:pt>
                <c:pt idx="52">
                  <c:v>3240080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žit'!$E$41:$E$93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žit'!$E$41:$E$93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27</c:v>
                      </c:pt>
                      <c:pt idx="1">
                        <c:v>28</c:v>
                      </c:pt>
                      <c:pt idx="2">
                        <c:v>29</c:v>
                      </c:pt>
                      <c:pt idx="3">
                        <c:v>30</c:v>
                      </c:pt>
                      <c:pt idx="4">
                        <c:v>31</c:v>
                      </c:pt>
                      <c:pt idx="5">
                        <c:v>32</c:v>
                      </c:pt>
                      <c:pt idx="6">
                        <c:v>33</c:v>
                      </c:pt>
                      <c:pt idx="7">
                        <c:v>34</c:v>
                      </c:pt>
                      <c:pt idx="8">
                        <c:v>35</c:v>
                      </c:pt>
                      <c:pt idx="9">
                        <c:v>36</c:v>
                      </c:pt>
                      <c:pt idx="10">
                        <c:v>37</c:v>
                      </c:pt>
                      <c:pt idx="11">
                        <c:v>38</c:v>
                      </c:pt>
                      <c:pt idx="12">
                        <c:v>39</c:v>
                      </c:pt>
                      <c:pt idx="13">
                        <c:v>40</c:v>
                      </c:pt>
                      <c:pt idx="14">
                        <c:v>41</c:v>
                      </c:pt>
                      <c:pt idx="15">
                        <c:v>42</c:v>
                      </c:pt>
                      <c:pt idx="16">
                        <c:v>43</c:v>
                      </c:pt>
                      <c:pt idx="17">
                        <c:v>44</c:v>
                      </c:pt>
                      <c:pt idx="18">
                        <c:v>45</c:v>
                      </c:pt>
                      <c:pt idx="19">
                        <c:v>46</c:v>
                      </c:pt>
                      <c:pt idx="20">
                        <c:v>47</c:v>
                      </c:pt>
                      <c:pt idx="21">
                        <c:v>48</c:v>
                      </c:pt>
                      <c:pt idx="22">
                        <c:v>49</c:v>
                      </c:pt>
                      <c:pt idx="23">
                        <c:v>50</c:v>
                      </c:pt>
                      <c:pt idx="24">
                        <c:v>51</c:v>
                      </c:pt>
                      <c:pt idx="25">
                        <c:v>52</c:v>
                      </c:pt>
                      <c:pt idx="26">
                        <c:v>1</c:v>
                      </c:pt>
                      <c:pt idx="27">
                        <c:v>2</c:v>
                      </c:pt>
                      <c:pt idx="28">
                        <c:v>3</c:v>
                      </c:pt>
                      <c:pt idx="29">
                        <c:v>4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11</c:v>
                      </c:pt>
                      <c:pt idx="37">
                        <c:v>12</c:v>
                      </c:pt>
                      <c:pt idx="38">
                        <c:v>13</c:v>
                      </c:pt>
                      <c:pt idx="39">
                        <c:v>14</c:v>
                      </c:pt>
                      <c:pt idx="40">
                        <c:v>15</c:v>
                      </c:pt>
                      <c:pt idx="41">
                        <c:v>16</c:v>
                      </c:pt>
                      <c:pt idx="42">
                        <c:v>17</c:v>
                      </c:pt>
                      <c:pt idx="43">
                        <c:v>18</c:v>
                      </c:pt>
                      <c:pt idx="44">
                        <c:v>19</c:v>
                      </c:pt>
                      <c:pt idx="45">
                        <c:v>20</c:v>
                      </c:pt>
                      <c:pt idx="46">
                        <c:v>21</c:v>
                      </c:pt>
                      <c:pt idx="47">
                        <c:v>22</c:v>
                      </c:pt>
                      <c:pt idx="48">
                        <c:v>23</c:v>
                      </c:pt>
                      <c:pt idx="49">
                        <c:v>24</c:v>
                      </c:pt>
                      <c:pt idx="50">
                        <c:v>25</c:v>
                      </c:pt>
                      <c:pt idx="51">
                        <c:v>26</c:v>
                      </c:pt>
                      <c:pt idx="52">
                        <c:v>27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1" customWidth="1"/>
    <col min="2" max="2" width="115.1796875" style="191" customWidth="1"/>
    <col min="3" max="16384" width="8.54296875" style="191"/>
  </cols>
  <sheetData>
    <row r="1" spans="1:2" ht="14.5" x14ac:dyDescent="0.35">
      <c r="A1" s="190" t="s">
        <v>10</v>
      </c>
      <c r="B1" s="2"/>
    </row>
    <row r="2" spans="1:2" ht="27.75" customHeight="1" x14ac:dyDescent="0.3">
      <c r="A2" s="192" t="s">
        <v>11</v>
      </c>
      <c r="B2" s="104" t="s">
        <v>16</v>
      </c>
    </row>
    <row r="3" spans="1:2" ht="14.5" x14ac:dyDescent="0.35">
      <c r="A3" s="193" t="s">
        <v>53</v>
      </c>
      <c r="B3" s="2"/>
    </row>
    <row r="4" spans="1:2" ht="14.5" x14ac:dyDescent="0.35">
      <c r="A4" s="193" t="s">
        <v>12</v>
      </c>
      <c r="B4" s="2"/>
    </row>
    <row r="5" spans="1:2" ht="14.5" x14ac:dyDescent="0.35">
      <c r="A5" s="193" t="s">
        <v>54</v>
      </c>
      <c r="B5" s="2"/>
    </row>
    <row r="6" spans="1:2" ht="14.5" x14ac:dyDescent="0.35">
      <c r="A6" s="190" t="s">
        <v>13</v>
      </c>
      <c r="B6" s="2"/>
    </row>
    <row r="7" spans="1:2" ht="14.5" x14ac:dyDescent="0.35">
      <c r="A7" s="2"/>
      <c r="B7" s="2"/>
    </row>
    <row r="8" spans="1:2" ht="14.5" x14ac:dyDescent="0.35">
      <c r="A8" s="194" t="s">
        <v>14</v>
      </c>
      <c r="B8" s="2"/>
    </row>
    <row r="9" spans="1:2" ht="14.5" x14ac:dyDescent="0.35">
      <c r="A9" s="235" t="s">
        <v>52</v>
      </c>
      <c r="B9" s="261" t="s">
        <v>85</v>
      </c>
    </row>
    <row r="10" spans="1:2" ht="14.5" x14ac:dyDescent="0.35">
      <c r="A10" s="194" t="s">
        <v>15</v>
      </c>
      <c r="B10" s="192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6" t="s">
        <v>98</v>
      </c>
      <c r="B13" s="258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59" customWidth="1"/>
    <col min="7" max="7" width="16.54296875" style="159" customWidth="1"/>
    <col min="8" max="8" width="16.453125" style="165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27. teden (30.6.2025 - 6.7.2025)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21954967</v>
      </c>
      <c r="D7" s="37">
        <v>191.71</v>
      </c>
      <c r="E7" s="284">
        <v>-36.579999999999984</v>
      </c>
      <c r="F7" s="285">
        <v>-0.16023478908405964</v>
      </c>
    </row>
    <row r="10" spans="1:6" x14ac:dyDescent="0.35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08">
        <v>1</v>
      </c>
      <c r="C13" s="30" t="s">
        <v>47</v>
      </c>
      <c r="D13" s="227"/>
    </row>
    <row r="14" spans="1:6" x14ac:dyDescent="0.35">
      <c r="B14" s="109">
        <v>2</v>
      </c>
      <c r="C14" s="26">
        <v>2431320</v>
      </c>
      <c r="D14" s="228">
        <v>225.42</v>
      </c>
    </row>
    <row r="15" spans="1:6" x14ac:dyDescent="0.35">
      <c r="B15" s="109">
        <v>3</v>
      </c>
      <c r="C15" s="26">
        <v>2398720</v>
      </c>
      <c r="D15" s="228">
        <v>230.9</v>
      </c>
    </row>
    <row r="16" spans="1:6" x14ac:dyDescent="0.35">
      <c r="B16" s="109">
        <v>4</v>
      </c>
      <c r="C16" s="26">
        <v>2771520</v>
      </c>
      <c r="D16" s="229">
        <v>228.39</v>
      </c>
    </row>
    <row r="17" spans="2:4" x14ac:dyDescent="0.35">
      <c r="B17" s="109">
        <v>5</v>
      </c>
      <c r="C17" s="26">
        <v>5684520</v>
      </c>
      <c r="D17" s="34">
        <v>227.83</v>
      </c>
    </row>
    <row r="18" spans="2:4" x14ac:dyDescent="0.35">
      <c r="B18" s="109">
        <v>6</v>
      </c>
      <c r="C18" s="26">
        <v>2793190</v>
      </c>
      <c r="D18" s="34">
        <v>228.06</v>
      </c>
    </row>
    <row r="19" spans="2:4" x14ac:dyDescent="0.35">
      <c r="B19" s="109">
        <v>7</v>
      </c>
      <c r="C19" s="26">
        <v>4408800</v>
      </c>
      <c r="D19" s="34">
        <v>227.97</v>
      </c>
    </row>
    <row r="20" spans="2:4" x14ac:dyDescent="0.35">
      <c r="B20" s="109">
        <v>8</v>
      </c>
      <c r="C20" s="26">
        <v>2121990</v>
      </c>
      <c r="D20" s="34">
        <v>235.63</v>
      </c>
    </row>
    <row r="21" spans="2:4" x14ac:dyDescent="0.35">
      <c r="B21" s="109">
        <v>9</v>
      </c>
      <c r="C21" s="26">
        <v>788540</v>
      </c>
      <c r="D21" s="34">
        <v>218.96</v>
      </c>
    </row>
    <row r="22" spans="2:4" x14ac:dyDescent="0.35">
      <c r="B22" s="109">
        <v>10</v>
      </c>
      <c r="C22" s="26">
        <v>1403840</v>
      </c>
      <c r="D22" s="34">
        <v>228.73</v>
      </c>
    </row>
    <row r="23" spans="2:4" x14ac:dyDescent="0.35">
      <c r="B23" s="109">
        <v>11</v>
      </c>
      <c r="C23" s="26">
        <v>1093724</v>
      </c>
      <c r="D23" s="34">
        <v>224.58</v>
      </c>
    </row>
    <row r="24" spans="2:4" x14ac:dyDescent="0.35">
      <c r="B24" s="109">
        <v>12</v>
      </c>
      <c r="C24" s="26">
        <v>842260</v>
      </c>
      <c r="D24" s="34">
        <v>218.09</v>
      </c>
    </row>
    <row r="25" spans="2:4" x14ac:dyDescent="0.35">
      <c r="B25" s="109">
        <v>13</v>
      </c>
      <c r="C25" s="26">
        <v>1248206</v>
      </c>
      <c r="D25" s="34">
        <v>219.86</v>
      </c>
    </row>
    <row r="26" spans="2:4" x14ac:dyDescent="0.35">
      <c r="B26" s="109">
        <v>14</v>
      </c>
      <c r="C26" s="26">
        <v>1052456</v>
      </c>
      <c r="D26" s="34">
        <v>215.33</v>
      </c>
    </row>
    <row r="27" spans="2:4" x14ac:dyDescent="0.35">
      <c r="B27" s="109">
        <v>15</v>
      </c>
      <c r="C27" s="26">
        <v>2217235</v>
      </c>
      <c r="D27" s="34">
        <v>214.12</v>
      </c>
    </row>
    <row r="28" spans="2:4" x14ac:dyDescent="0.35">
      <c r="B28" s="109">
        <v>16</v>
      </c>
      <c r="C28" s="26">
        <v>1700291</v>
      </c>
      <c r="D28" s="34">
        <v>209.25</v>
      </c>
    </row>
    <row r="29" spans="2:4" x14ac:dyDescent="0.35">
      <c r="B29" s="109">
        <v>17</v>
      </c>
      <c r="C29" s="26">
        <v>2424866</v>
      </c>
      <c r="D29" s="34">
        <v>208.19</v>
      </c>
    </row>
    <row r="30" spans="2:4" x14ac:dyDescent="0.35">
      <c r="B30" s="109">
        <v>18</v>
      </c>
      <c r="C30" s="26">
        <v>1166805</v>
      </c>
      <c r="D30" s="34">
        <v>191.14</v>
      </c>
    </row>
    <row r="31" spans="2:4" x14ac:dyDescent="0.35">
      <c r="B31" s="109">
        <v>19</v>
      </c>
      <c r="C31" s="26">
        <v>866429</v>
      </c>
      <c r="D31" s="34">
        <v>196.53</v>
      </c>
    </row>
    <row r="32" spans="2:4" x14ac:dyDescent="0.35">
      <c r="B32" s="109">
        <v>20</v>
      </c>
      <c r="C32" s="26">
        <v>1537284</v>
      </c>
      <c r="D32" s="34">
        <v>200.46</v>
      </c>
    </row>
    <row r="33" spans="2:4" x14ac:dyDescent="0.35">
      <c r="B33" s="109">
        <v>21</v>
      </c>
      <c r="C33" s="26">
        <v>1109102</v>
      </c>
      <c r="D33" s="34">
        <v>197.53</v>
      </c>
    </row>
    <row r="34" spans="2:4" x14ac:dyDescent="0.35">
      <c r="B34" s="109">
        <v>22</v>
      </c>
      <c r="C34" s="26">
        <v>1346136</v>
      </c>
      <c r="D34" s="34">
        <v>200.51</v>
      </c>
    </row>
    <row r="35" spans="2:4" x14ac:dyDescent="0.35">
      <c r="B35" s="109">
        <v>23</v>
      </c>
      <c r="C35" s="26">
        <v>1659952</v>
      </c>
      <c r="D35" s="34">
        <v>206.01</v>
      </c>
    </row>
    <row r="36" spans="2:4" x14ac:dyDescent="0.35">
      <c r="B36" s="109">
        <v>24</v>
      </c>
      <c r="C36" s="26">
        <v>252859</v>
      </c>
      <c r="D36" s="34">
        <v>210.09</v>
      </c>
    </row>
    <row r="37" spans="2:4" x14ac:dyDescent="0.35">
      <c r="B37" s="109">
        <v>25</v>
      </c>
      <c r="C37" s="26">
        <v>1199901</v>
      </c>
      <c r="D37" s="34">
        <v>199.63</v>
      </c>
    </row>
    <row r="38" spans="2:4" x14ac:dyDescent="0.35">
      <c r="B38" s="109">
        <v>26</v>
      </c>
      <c r="C38" s="26">
        <v>3625310</v>
      </c>
      <c r="D38" s="34">
        <v>201.48</v>
      </c>
    </row>
    <row r="39" spans="2:4" x14ac:dyDescent="0.35">
      <c r="B39" s="109">
        <v>27</v>
      </c>
      <c r="C39" s="26">
        <v>5199359</v>
      </c>
      <c r="D39" s="34">
        <v>195.08</v>
      </c>
    </row>
    <row r="40" spans="2:4" x14ac:dyDescent="0.35">
      <c r="B40" s="109">
        <v>28</v>
      </c>
      <c r="C40" s="26">
        <v>7240130</v>
      </c>
      <c r="D40" s="34">
        <v>193.63</v>
      </c>
    </row>
    <row r="41" spans="2:4" x14ac:dyDescent="0.35">
      <c r="B41" s="110">
        <v>29</v>
      </c>
      <c r="C41" s="26">
        <v>12527631</v>
      </c>
      <c r="D41" s="34">
        <v>188.91</v>
      </c>
    </row>
    <row r="42" spans="2:4" x14ac:dyDescent="0.35">
      <c r="B42" s="109">
        <v>30</v>
      </c>
      <c r="C42" s="26">
        <v>6638112</v>
      </c>
      <c r="D42" s="34">
        <v>207.64</v>
      </c>
    </row>
    <row r="43" spans="2:4" x14ac:dyDescent="0.35">
      <c r="B43" s="111">
        <v>31</v>
      </c>
      <c r="C43" s="26">
        <v>5036639</v>
      </c>
      <c r="D43" s="34">
        <v>222.39</v>
      </c>
    </row>
    <row r="44" spans="2:4" x14ac:dyDescent="0.35">
      <c r="B44" s="111">
        <v>32</v>
      </c>
      <c r="C44" s="26">
        <v>9651706</v>
      </c>
      <c r="D44" s="34">
        <v>215.79</v>
      </c>
    </row>
    <row r="45" spans="2:4" x14ac:dyDescent="0.35">
      <c r="B45" s="111">
        <v>33</v>
      </c>
      <c r="C45" s="26">
        <v>2517202</v>
      </c>
      <c r="D45" s="34">
        <v>225.08</v>
      </c>
    </row>
    <row r="46" spans="2:4" x14ac:dyDescent="0.35">
      <c r="B46" s="111">
        <v>34</v>
      </c>
      <c r="C46" s="26">
        <v>3018814</v>
      </c>
      <c r="D46" s="34">
        <v>214.28</v>
      </c>
    </row>
    <row r="47" spans="2:4" x14ac:dyDescent="0.35">
      <c r="B47" s="111">
        <v>35</v>
      </c>
      <c r="C47" s="26">
        <v>3341701</v>
      </c>
      <c r="D47" s="34">
        <v>215.04</v>
      </c>
    </row>
    <row r="48" spans="2:4" x14ac:dyDescent="0.35">
      <c r="B48" s="111">
        <v>36</v>
      </c>
      <c r="C48" s="26">
        <v>7236162</v>
      </c>
      <c r="D48" s="34">
        <v>198.7</v>
      </c>
    </row>
    <row r="49" spans="2:4" x14ac:dyDescent="0.35">
      <c r="B49" s="111">
        <v>37</v>
      </c>
      <c r="C49" s="26">
        <v>3830353</v>
      </c>
      <c r="D49" s="34">
        <v>223.83</v>
      </c>
    </row>
    <row r="50" spans="2:4" x14ac:dyDescent="0.35">
      <c r="B50" s="111">
        <v>38</v>
      </c>
      <c r="C50" s="26">
        <v>3015350</v>
      </c>
      <c r="D50" s="34">
        <v>228.5</v>
      </c>
    </row>
    <row r="51" spans="2:4" x14ac:dyDescent="0.35">
      <c r="B51" s="111">
        <v>39</v>
      </c>
      <c r="C51" s="26">
        <v>3083095</v>
      </c>
      <c r="D51" s="34">
        <v>230.64</v>
      </c>
    </row>
    <row r="52" spans="2:4" x14ac:dyDescent="0.35">
      <c r="B52" s="111">
        <v>40</v>
      </c>
      <c r="C52" s="26">
        <v>2391740</v>
      </c>
      <c r="D52" s="34">
        <v>204.98</v>
      </c>
    </row>
    <row r="53" spans="2:4" x14ac:dyDescent="0.35">
      <c r="B53" s="111">
        <v>41</v>
      </c>
      <c r="C53" s="26">
        <v>3779189</v>
      </c>
      <c r="D53" s="34">
        <v>251.22</v>
      </c>
    </row>
    <row r="54" spans="2:4" x14ac:dyDescent="0.35">
      <c r="B54" s="111">
        <v>42</v>
      </c>
      <c r="C54" s="26">
        <v>1591730</v>
      </c>
      <c r="D54" s="34">
        <v>228.39</v>
      </c>
    </row>
    <row r="55" spans="2:4" x14ac:dyDescent="0.35">
      <c r="B55" s="111">
        <v>43</v>
      </c>
      <c r="C55" s="26">
        <v>391246</v>
      </c>
      <c r="D55" s="34">
        <v>222.37</v>
      </c>
    </row>
    <row r="56" spans="2:4" x14ac:dyDescent="0.35">
      <c r="B56" s="111">
        <v>44</v>
      </c>
      <c r="C56" s="26">
        <v>1155014</v>
      </c>
      <c r="D56" s="34">
        <v>228.87</v>
      </c>
    </row>
    <row r="57" spans="2:4" x14ac:dyDescent="0.35">
      <c r="B57" s="111">
        <v>45</v>
      </c>
      <c r="C57" s="26">
        <v>1785829</v>
      </c>
      <c r="D57" s="34">
        <v>237.43</v>
      </c>
    </row>
    <row r="58" spans="2:4" x14ac:dyDescent="0.35">
      <c r="B58" s="111">
        <v>46</v>
      </c>
      <c r="C58" s="26">
        <v>2249445</v>
      </c>
      <c r="D58" s="34">
        <v>227.06</v>
      </c>
    </row>
    <row r="59" spans="2:4" x14ac:dyDescent="0.35">
      <c r="B59" s="111">
        <v>47</v>
      </c>
      <c r="C59" s="26">
        <v>1543841</v>
      </c>
      <c r="D59" s="34">
        <v>249.67</v>
      </c>
    </row>
    <row r="60" spans="2:4" x14ac:dyDescent="0.35">
      <c r="B60" s="111">
        <v>48</v>
      </c>
      <c r="C60" s="26">
        <v>2099052</v>
      </c>
      <c r="D60" s="34">
        <v>232.66</v>
      </c>
    </row>
    <row r="61" spans="2:4" x14ac:dyDescent="0.35">
      <c r="B61" s="111">
        <v>49</v>
      </c>
      <c r="C61" s="26">
        <v>2113141</v>
      </c>
      <c r="D61" s="34">
        <v>237.84</v>
      </c>
    </row>
    <row r="62" spans="2:4" x14ac:dyDescent="0.35">
      <c r="B62" s="111">
        <v>50</v>
      </c>
      <c r="C62" s="26">
        <v>2941901</v>
      </c>
      <c r="D62" s="34">
        <v>239.54</v>
      </c>
    </row>
    <row r="63" spans="2:4" x14ac:dyDescent="0.35">
      <c r="B63" s="111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5">
      <c r="B66" s="152">
        <v>2</v>
      </c>
      <c r="C66" s="26">
        <v>386358</v>
      </c>
      <c r="D66" s="27">
        <v>233.82</v>
      </c>
    </row>
    <row r="67" spans="1:4" x14ac:dyDescent="0.35">
      <c r="B67" s="152">
        <v>3</v>
      </c>
      <c r="C67" s="26">
        <v>1913998</v>
      </c>
      <c r="D67" s="27">
        <v>245.78</v>
      </c>
    </row>
    <row r="68" spans="1:4" x14ac:dyDescent="0.35">
      <c r="B68" s="152">
        <v>4</v>
      </c>
      <c r="C68" s="26">
        <v>2321369</v>
      </c>
      <c r="D68" s="27">
        <v>248.56</v>
      </c>
    </row>
    <row r="69" spans="1:4" x14ac:dyDescent="0.35">
      <c r="B69" s="152">
        <v>5</v>
      </c>
      <c r="C69" s="26">
        <v>2259920</v>
      </c>
      <c r="D69" s="27">
        <v>246.03</v>
      </c>
    </row>
    <row r="70" spans="1:4" x14ac:dyDescent="0.35">
      <c r="B70" s="152">
        <v>6</v>
      </c>
      <c r="C70" s="26">
        <v>2224574</v>
      </c>
      <c r="D70" s="27">
        <v>260.24</v>
      </c>
    </row>
    <row r="71" spans="1:4" x14ac:dyDescent="0.35">
      <c r="B71" s="152">
        <v>7</v>
      </c>
      <c r="C71" s="26">
        <v>3237230</v>
      </c>
      <c r="D71" s="27">
        <v>244.37</v>
      </c>
    </row>
    <row r="72" spans="1:4" x14ac:dyDescent="0.35">
      <c r="B72" s="152">
        <v>8</v>
      </c>
      <c r="C72" s="26">
        <v>3408394</v>
      </c>
      <c r="D72" s="27">
        <v>253.4</v>
      </c>
    </row>
    <row r="73" spans="1:4" x14ac:dyDescent="0.35">
      <c r="B73" s="152">
        <v>9</v>
      </c>
      <c r="C73" s="26">
        <v>2461311</v>
      </c>
      <c r="D73" s="27">
        <v>250.58</v>
      </c>
    </row>
    <row r="74" spans="1:4" x14ac:dyDescent="0.35">
      <c r="B74" s="152">
        <v>10</v>
      </c>
      <c r="C74" s="26">
        <v>1690184</v>
      </c>
      <c r="D74" s="27">
        <v>249.31</v>
      </c>
    </row>
    <row r="75" spans="1:4" x14ac:dyDescent="0.35">
      <c r="B75" s="152">
        <v>11</v>
      </c>
      <c r="C75" s="26">
        <v>1240283</v>
      </c>
      <c r="D75" s="27">
        <v>250.13</v>
      </c>
    </row>
    <row r="76" spans="1:4" x14ac:dyDescent="0.35">
      <c r="B76" s="152">
        <v>12</v>
      </c>
      <c r="C76" s="26">
        <v>2090167</v>
      </c>
      <c r="D76" s="27">
        <v>253.77</v>
      </c>
    </row>
    <row r="77" spans="1:4" x14ac:dyDescent="0.35">
      <c r="B77" s="152">
        <v>13</v>
      </c>
      <c r="C77" s="26">
        <v>4583062</v>
      </c>
      <c r="D77" s="27">
        <v>252.69</v>
      </c>
    </row>
    <row r="78" spans="1:4" x14ac:dyDescent="0.35">
      <c r="B78" s="152">
        <v>14</v>
      </c>
      <c r="C78" s="26">
        <v>3129966</v>
      </c>
      <c r="D78" s="27">
        <v>260.55</v>
      </c>
    </row>
    <row r="79" spans="1:4" x14ac:dyDescent="0.35">
      <c r="B79" s="152">
        <v>15</v>
      </c>
      <c r="C79" s="26">
        <v>3672326</v>
      </c>
      <c r="D79" s="27">
        <v>257.3</v>
      </c>
    </row>
    <row r="80" spans="1:4" x14ac:dyDescent="0.35">
      <c r="B80" s="153">
        <v>16</v>
      </c>
      <c r="C80" s="26">
        <v>2210641</v>
      </c>
      <c r="D80" s="27">
        <v>247.41</v>
      </c>
    </row>
    <row r="81" spans="2:4" x14ac:dyDescent="0.35">
      <c r="B81" s="153">
        <v>17</v>
      </c>
      <c r="C81" s="26">
        <v>1492804</v>
      </c>
      <c r="D81" s="27">
        <v>253.51</v>
      </c>
    </row>
    <row r="82" spans="2:4" x14ac:dyDescent="0.35">
      <c r="B82" s="153">
        <v>18</v>
      </c>
      <c r="C82" s="26">
        <v>836992</v>
      </c>
      <c r="D82" s="27">
        <v>253.55</v>
      </c>
    </row>
    <row r="83" spans="2:4" x14ac:dyDescent="0.35">
      <c r="B83" s="153">
        <v>19</v>
      </c>
      <c r="C83" s="26">
        <v>1294301</v>
      </c>
      <c r="D83" s="27">
        <v>247.6</v>
      </c>
    </row>
    <row r="84" spans="2:4" x14ac:dyDescent="0.35">
      <c r="B84" s="153">
        <v>20</v>
      </c>
      <c r="C84" s="26">
        <v>2328818</v>
      </c>
      <c r="D84" s="27">
        <v>255.22</v>
      </c>
    </row>
    <row r="85" spans="2:4" x14ac:dyDescent="0.35">
      <c r="B85" s="153">
        <v>21</v>
      </c>
      <c r="C85" s="26">
        <v>1663610</v>
      </c>
      <c r="D85" s="27">
        <v>247.75</v>
      </c>
    </row>
    <row r="86" spans="2:4" x14ac:dyDescent="0.35">
      <c r="B86" s="153">
        <v>22</v>
      </c>
      <c r="C86" s="26">
        <v>963800</v>
      </c>
      <c r="D86" s="27">
        <v>244.09</v>
      </c>
    </row>
    <row r="87" spans="2:4" x14ac:dyDescent="0.35">
      <c r="B87" s="153">
        <v>23</v>
      </c>
      <c r="C87" s="26">
        <v>1570128</v>
      </c>
      <c r="D87" s="27">
        <v>232.97</v>
      </c>
    </row>
    <row r="88" spans="2:4" x14ac:dyDescent="0.35">
      <c r="B88" s="153">
        <v>24</v>
      </c>
      <c r="C88" s="26">
        <v>948637</v>
      </c>
      <c r="D88" s="27">
        <v>237.24</v>
      </c>
    </row>
    <row r="89" spans="2:4" x14ac:dyDescent="0.35">
      <c r="B89" s="153">
        <v>25</v>
      </c>
      <c r="C89" s="26">
        <v>838102</v>
      </c>
      <c r="D89" s="27">
        <v>241.94</v>
      </c>
    </row>
    <row r="90" spans="2:4" x14ac:dyDescent="0.35">
      <c r="B90" s="153">
        <v>26</v>
      </c>
      <c r="C90" s="26">
        <v>520930</v>
      </c>
      <c r="D90" s="27">
        <v>228.29</v>
      </c>
    </row>
    <row r="91" spans="2:4" x14ac:dyDescent="0.35">
      <c r="B91" s="153">
        <v>27</v>
      </c>
      <c r="C91" s="26">
        <v>21954967</v>
      </c>
      <c r="D91" s="27">
        <v>191.71</v>
      </c>
    </row>
    <row r="92" spans="2:4" x14ac:dyDescent="0.35">
      <c r="B92" s="153">
        <v>28</v>
      </c>
      <c r="C92" s="26"/>
      <c r="D92" s="27"/>
    </row>
    <row r="93" spans="2:4" x14ac:dyDescent="0.35">
      <c r="B93" s="153">
        <v>29</v>
      </c>
      <c r="C93" s="26"/>
      <c r="D93" s="27"/>
    </row>
    <row r="94" spans="2:4" x14ac:dyDescent="0.35">
      <c r="B94" s="153">
        <v>30</v>
      </c>
      <c r="C94" s="26"/>
      <c r="D94" s="27"/>
    </row>
    <row r="95" spans="2:4" x14ac:dyDescent="0.35">
      <c r="B95" s="153">
        <v>31</v>
      </c>
      <c r="C95" s="26"/>
      <c r="D95" s="27"/>
    </row>
    <row r="96" spans="2:4" x14ac:dyDescent="0.35">
      <c r="B96" s="153">
        <v>32</v>
      </c>
      <c r="C96" s="26"/>
      <c r="D96" s="27"/>
    </row>
    <row r="97" spans="2:7" x14ac:dyDescent="0.35">
      <c r="B97" s="153">
        <v>33</v>
      </c>
      <c r="C97" s="26"/>
      <c r="D97" s="27"/>
    </row>
    <row r="98" spans="2:7" x14ac:dyDescent="0.35">
      <c r="B98" s="153">
        <v>34</v>
      </c>
      <c r="C98" s="26"/>
      <c r="D98" s="27"/>
    </row>
    <row r="99" spans="2:7" x14ac:dyDescent="0.35">
      <c r="B99" s="153">
        <v>35</v>
      </c>
      <c r="C99" s="26"/>
      <c r="D99" s="27"/>
    </row>
    <row r="100" spans="2:7" x14ac:dyDescent="0.35">
      <c r="B100" s="153">
        <v>36</v>
      </c>
      <c r="C100" s="26"/>
      <c r="D100" s="27"/>
    </row>
    <row r="101" spans="2:7" x14ac:dyDescent="0.35">
      <c r="B101" s="153">
        <v>37</v>
      </c>
      <c r="C101" s="26"/>
      <c r="D101" s="27"/>
    </row>
    <row r="102" spans="2:7" x14ac:dyDescent="0.35">
      <c r="B102" s="153">
        <v>38</v>
      </c>
      <c r="C102" s="26"/>
      <c r="D102" s="27"/>
    </row>
    <row r="103" spans="2:7" x14ac:dyDescent="0.35">
      <c r="B103" s="153">
        <v>39</v>
      </c>
      <c r="C103" s="26"/>
      <c r="D103" s="27"/>
    </row>
    <row r="104" spans="2:7" x14ac:dyDescent="0.35">
      <c r="B104" s="153">
        <v>40</v>
      </c>
      <c r="C104" s="26"/>
      <c r="D104" s="27"/>
    </row>
    <row r="105" spans="2:7" x14ac:dyDescent="0.35">
      <c r="B105" s="153">
        <v>41</v>
      </c>
      <c r="C105" s="26"/>
      <c r="D105" s="27"/>
    </row>
    <row r="106" spans="2:7" x14ac:dyDescent="0.35">
      <c r="B106" s="153">
        <v>42</v>
      </c>
      <c r="C106" s="26"/>
      <c r="D106" s="27"/>
    </row>
    <row r="107" spans="2:7" x14ac:dyDescent="0.35">
      <c r="B107" s="153">
        <v>43</v>
      </c>
      <c r="C107" s="26"/>
      <c r="D107" s="27"/>
    </row>
    <row r="108" spans="2:7" x14ac:dyDescent="0.35">
      <c r="B108" s="153">
        <v>44</v>
      </c>
      <c r="C108" s="26"/>
      <c r="D108" s="27"/>
    </row>
    <row r="109" spans="2:7" x14ac:dyDescent="0.35">
      <c r="B109" s="153">
        <v>45</v>
      </c>
      <c r="C109" s="26"/>
      <c r="D109" s="27"/>
      <c r="F109" s="160"/>
      <c r="G109" s="160"/>
    </row>
    <row r="110" spans="2:7" x14ac:dyDescent="0.35">
      <c r="B110" s="153">
        <v>46</v>
      </c>
      <c r="C110" s="26"/>
      <c r="D110" s="27"/>
    </row>
    <row r="111" spans="2:7" x14ac:dyDescent="0.35">
      <c r="B111" s="153">
        <v>47</v>
      </c>
      <c r="C111" s="26"/>
      <c r="D111" s="27"/>
    </row>
    <row r="112" spans="2:7" x14ac:dyDescent="0.35">
      <c r="B112" s="153">
        <v>48</v>
      </c>
      <c r="C112" s="26"/>
      <c r="D112" s="27"/>
    </row>
    <row r="113" spans="2:10" x14ac:dyDescent="0.35">
      <c r="B113" s="153">
        <v>49</v>
      </c>
      <c r="C113" s="26"/>
      <c r="D113" s="27"/>
    </row>
    <row r="114" spans="2:10" x14ac:dyDescent="0.35">
      <c r="B114" s="153">
        <v>50</v>
      </c>
      <c r="C114" s="26"/>
      <c r="D114" s="27"/>
    </row>
    <row r="115" spans="2:10" x14ac:dyDescent="0.35">
      <c r="B115" s="153">
        <v>51</v>
      </c>
      <c r="C115" s="26"/>
      <c r="D115" s="27"/>
    </row>
    <row r="116" spans="2:10" x14ac:dyDescent="0.35">
      <c r="B116" s="153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7" t="s">
        <v>87</v>
      </c>
      <c r="C119" s="287"/>
      <c r="D119" s="287"/>
    </row>
    <row r="120" spans="2:10" ht="15" thickBot="1" x14ac:dyDescent="0.4"/>
    <row r="121" spans="2:10" ht="15" thickBot="1" x14ac:dyDescent="0.4">
      <c r="B121" s="292" t="s">
        <v>4</v>
      </c>
      <c r="C121" s="293"/>
      <c r="D121" s="293"/>
      <c r="E121" s="293"/>
      <c r="F121" s="293"/>
      <c r="G121" s="288" t="s">
        <v>80</v>
      </c>
      <c r="H121" s="290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9"/>
      <c r="H122" s="291"/>
    </row>
    <row r="123" spans="2:10" x14ac:dyDescent="0.3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5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35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35">
      <c r="B141" s="112">
        <v>19</v>
      </c>
      <c r="C141" s="13">
        <v>392.82</v>
      </c>
      <c r="D141" s="20">
        <v>266.3</v>
      </c>
      <c r="E141" s="17">
        <v>196.53</v>
      </c>
      <c r="F141" s="185">
        <v>247.6</v>
      </c>
      <c r="G141" s="185">
        <v>51.069999999999993</v>
      </c>
      <c r="H141" s="255">
        <v>0.25985854576909384</v>
      </c>
    </row>
    <row r="142" spans="2:8" x14ac:dyDescent="0.35">
      <c r="B142" s="112">
        <v>20</v>
      </c>
      <c r="C142" s="13">
        <v>384.64</v>
      </c>
      <c r="D142" s="20">
        <v>281.01</v>
      </c>
      <c r="E142" s="17">
        <v>200.46</v>
      </c>
      <c r="F142" s="185">
        <v>255.22</v>
      </c>
      <c r="G142" s="185">
        <v>54.759999999999991</v>
      </c>
      <c r="H142" s="255">
        <v>0.27317170507831978</v>
      </c>
    </row>
    <row r="143" spans="2:8" x14ac:dyDescent="0.35">
      <c r="B143" s="112">
        <v>21</v>
      </c>
      <c r="C143" s="13">
        <v>393.97</v>
      </c>
      <c r="D143" s="20">
        <v>271.62</v>
      </c>
      <c r="E143" s="17">
        <v>197.53</v>
      </c>
      <c r="F143" s="185">
        <v>247.75</v>
      </c>
      <c r="G143" s="185">
        <v>50.22</v>
      </c>
      <c r="H143" s="255">
        <v>0.25423986229939755</v>
      </c>
    </row>
    <row r="144" spans="2:8" x14ac:dyDescent="0.35">
      <c r="B144" s="112">
        <v>22</v>
      </c>
      <c r="C144" s="13">
        <v>394.34</v>
      </c>
      <c r="D144" s="20">
        <v>299.08</v>
      </c>
      <c r="E144" s="17">
        <v>200.51</v>
      </c>
      <c r="F144" s="185">
        <v>244.09</v>
      </c>
      <c r="G144" s="185">
        <v>43.580000000000013</v>
      </c>
      <c r="H144" s="255">
        <v>0.21734576829085839</v>
      </c>
    </row>
    <row r="145" spans="2:8" x14ac:dyDescent="0.35">
      <c r="B145" s="112">
        <v>23</v>
      </c>
      <c r="C145" s="13">
        <v>399.69</v>
      </c>
      <c r="D145" s="20">
        <v>224</v>
      </c>
      <c r="E145" s="17">
        <v>206.01</v>
      </c>
      <c r="F145" s="185">
        <v>232.97</v>
      </c>
      <c r="G145" s="185">
        <v>26.960000000000008</v>
      </c>
      <c r="H145" s="255">
        <v>0.1308674336197273</v>
      </c>
    </row>
    <row r="146" spans="2:8" x14ac:dyDescent="0.35">
      <c r="B146" s="112">
        <v>24</v>
      </c>
      <c r="C146" s="13">
        <v>396.28</v>
      </c>
      <c r="D146" s="20">
        <v>226.24</v>
      </c>
      <c r="E146" s="17">
        <v>210.09</v>
      </c>
      <c r="F146" s="185">
        <v>237.24</v>
      </c>
      <c r="G146" s="185">
        <v>27.150000000000006</v>
      </c>
      <c r="H146" s="255">
        <v>0.12923032985863214</v>
      </c>
    </row>
    <row r="147" spans="2:8" x14ac:dyDescent="0.35">
      <c r="B147" s="112">
        <v>25</v>
      </c>
      <c r="C147" s="13">
        <v>388.98</v>
      </c>
      <c r="D147" s="20">
        <v>232.29</v>
      </c>
      <c r="E147" s="17">
        <v>199.63</v>
      </c>
      <c r="F147" s="185">
        <v>241.94</v>
      </c>
      <c r="G147" s="185">
        <v>42.31</v>
      </c>
      <c r="H147" s="255">
        <v>0.21194209287181276</v>
      </c>
    </row>
    <row r="148" spans="2:8" x14ac:dyDescent="0.35">
      <c r="B148" s="112">
        <v>26</v>
      </c>
      <c r="C148" s="13">
        <v>383.92</v>
      </c>
      <c r="D148" s="20">
        <v>204.6</v>
      </c>
      <c r="E148" s="17">
        <v>201.48</v>
      </c>
      <c r="F148" s="185">
        <v>228.29</v>
      </c>
      <c r="G148" s="185">
        <v>26.810000000000002</v>
      </c>
      <c r="H148" s="255">
        <v>0.13306531665674015</v>
      </c>
    </row>
    <row r="149" spans="2:8" x14ac:dyDescent="0.35">
      <c r="B149" s="112">
        <v>27</v>
      </c>
      <c r="C149" s="13">
        <v>347.66</v>
      </c>
      <c r="D149" s="20">
        <v>213.47</v>
      </c>
      <c r="E149" s="17">
        <v>195.08</v>
      </c>
      <c r="F149" s="185">
        <v>191.71</v>
      </c>
      <c r="G149" s="225">
        <v>-3.3700000000000045</v>
      </c>
      <c r="H149" s="226">
        <v>-1.7274964117285241E-2</v>
      </c>
    </row>
    <row r="150" spans="2:8" x14ac:dyDescent="0.35">
      <c r="B150" s="112">
        <v>28</v>
      </c>
      <c r="C150" s="13">
        <v>349.52</v>
      </c>
      <c r="D150" s="20">
        <v>206.75</v>
      </c>
      <c r="E150" s="17">
        <v>193.63</v>
      </c>
      <c r="F150" s="185"/>
      <c r="G150" s="225"/>
      <c r="H150" s="226"/>
    </row>
    <row r="151" spans="2:8" x14ac:dyDescent="0.35">
      <c r="B151" s="112">
        <v>29</v>
      </c>
      <c r="C151" s="13">
        <v>342.34</v>
      </c>
      <c r="D151" s="20">
        <v>198.65</v>
      </c>
      <c r="E151" s="17">
        <v>188.91</v>
      </c>
      <c r="F151" s="185"/>
      <c r="G151" s="225"/>
      <c r="H151" s="226"/>
    </row>
    <row r="152" spans="2:8" x14ac:dyDescent="0.35">
      <c r="B152" s="112">
        <v>30</v>
      </c>
      <c r="C152" s="13">
        <v>349.01</v>
      </c>
      <c r="D152" s="20">
        <v>209.95</v>
      </c>
      <c r="E152" s="17">
        <v>207.64</v>
      </c>
      <c r="F152" s="185"/>
      <c r="G152" s="225"/>
      <c r="H152" s="226"/>
    </row>
    <row r="153" spans="2:8" x14ac:dyDescent="0.35">
      <c r="B153" s="112">
        <v>31</v>
      </c>
      <c r="C153" s="13">
        <v>357.69</v>
      </c>
      <c r="D153" s="20">
        <v>201.35</v>
      </c>
      <c r="E153" s="17">
        <v>222.39</v>
      </c>
      <c r="F153" s="185"/>
      <c r="G153" s="185"/>
      <c r="H153" s="255"/>
    </row>
    <row r="154" spans="2:8" x14ac:dyDescent="0.35">
      <c r="B154" s="112">
        <v>32</v>
      </c>
      <c r="C154" s="13">
        <v>356.82</v>
      </c>
      <c r="D154" s="20">
        <v>216.71</v>
      </c>
      <c r="E154" s="17">
        <v>215.79</v>
      </c>
      <c r="F154" s="185"/>
      <c r="G154" s="225"/>
      <c r="H154" s="226"/>
    </row>
    <row r="155" spans="2:8" x14ac:dyDescent="0.35">
      <c r="B155" s="112">
        <v>33</v>
      </c>
      <c r="C155" s="13">
        <v>343.68</v>
      </c>
      <c r="D155" s="20">
        <v>217.85</v>
      </c>
      <c r="E155" s="17">
        <v>225.08</v>
      </c>
      <c r="F155" s="185"/>
      <c r="G155" s="185"/>
      <c r="H155" s="255"/>
    </row>
    <row r="156" spans="2:8" x14ac:dyDescent="0.35">
      <c r="B156" s="112">
        <v>34</v>
      </c>
      <c r="C156" s="13">
        <v>354.56</v>
      </c>
      <c r="D156" s="20">
        <v>209.73</v>
      </c>
      <c r="E156" s="17">
        <v>214.28</v>
      </c>
      <c r="F156" s="185"/>
      <c r="G156" s="185"/>
      <c r="H156" s="255"/>
    </row>
    <row r="157" spans="2:8" x14ac:dyDescent="0.35">
      <c r="B157" s="112">
        <v>35</v>
      </c>
      <c r="C157" s="13">
        <v>358.78</v>
      </c>
      <c r="D157" s="20">
        <v>217.56</v>
      </c>
      <c r="E157" s="17">
        <v>215.04</v>
      </c>
      <c r="F157" s="185"/>
      <c r="G157" s="225"/>
      <c r="H157" s="226"/>
    </row>
    <row r="158" spans="2:8" x14ac:dyDescent="0.35">
      <c r="B158" s="112">
        <v>36</v>
      </c>
      <c r="C158" s="13">
        <v>366.97</v>
      </c>
      <c r="D158" s="20">
        <v>218.81</v>
      </c>
      <c r="E158" s="17">
        <v>198.7</v>
      </c>
      <c r="F158" s="185"/>
      <c r="G158" s="225"/>
      <c r="H158" s="226"/>
    </row>
    <row r="159" spans="2:8" x14ac:dyDescent="0.35">
      <c r="B159" s="112">
        <v>37</v>
      </c>
      <c r="C159" s="13">
        <v>364.43</v>
      </c>
      <c r="D159" s="20">
        <v>220.86</v>
      </c>
      <c r="E159" s="17">
        <v>223.83</v>
      </c>
      <c r="F159" s="185"/>
      <c r="G159" s="185"/>
      <c r="H159" s="255"/>
    </row>
    <row r="160" spans="2:8" x14ac:dyDescent="0.35">
      <c r="B160" s="112">
        <v>38</v>
      </c>
      <c r="C160" s="13">
        <v>358.15</v>
      </c>
      <c r="D160" s="20">
        <v>226.28</v>
      </c>
      <c r="E160" s="17">
        <v>228.5</v>
      </c>
      <c r="F160" s="185"/>
      <c r="G160" s="185"/>
      <c r="H160" s="255"/>
    </row>
    <row r="161" spans="2:8" x14ac:dyDescent="0.35">
      <c r="B161" s="112">
        <v>39</v>
      </c>
      <c r="C161" s="13">
        <v>364.69</v>
      </c>
      <c r="D161" s="20">
        <v>214.96</v>
      </c>
      <c r="E161" s="17">
        <v>230.64</v>
      </c>
      <c r="F161" s="185"/>
      <c r="G161" s="185"/>
      <c r="H161" s="255"/>
    </row>
    <row r="162" spans="2:8" x14ac:dyDescent="0.35">
      <c r="B162" s="112">
        <v>40</v>
      </c>
      <c r="C162" s="13">
        <v>358.05</v>
      </c>
      <c r="D162" s="20">
        <v>229.07</v>
      </c>
      <c r="E162" s="17">
        <v>204.98</v>
      </c>
      <c r="F162" s="185"/>
      <c r="G162" s="225"/>
      <c r="H162" s="226"/>
    </row>
    <row r="163" spans="2:8" x14ac:dyDescent="0.35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3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4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27. teden (30.6.2025 - 6.7.2025)</v>
      </c>
      <c r="F177" s="160"/>
      <c r="G177" s="160"/>
      <c r="H177" s="16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191.71</v>
      </c>
      <c r="D180" s="93">
        <v>1.89231072944428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49"/>
      <c r="I4" s="28"/>
      <c r="J4" s="259"/>
      <c r="K4" s="259"/>
      <c r="L4" s="259"/>
      <c r="M4" s="259"/>
      <c r="N4" s="259"/>
      <c r="O4" s="259"/>
      <c r="P4" s="25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101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190.49571428571426</v>
      </c>
      <c r="D9" s="269">
        <v>-0.73000000000001819</v>
      </c>
      <c r="E9" s="251">
        <v>-3.8174782231917836E-3</v>
      </c>
    </row>
    <row r="10" spans="2:16" x14ac:dyDescent="0.35">
      <c r="B10" s="75" t="s">
        <v>21</v>
      </c>
      <c r="C10" s="45">
        <v>224.42</v>
      </c>
      <c r="D10" s="46">
        <v>0.87999999999999545</v>
      </c>
      <c r="E10" s="48">
        <v>3.9366556321016599E-3</v>
      </c>
    </row>
    <row r="11" spans="2:16" x14ac:dyDescent="0.35">
      <c r="B11" s="75" t="s">
        <v>22</v>
      </c>
      <c r="C11" s="45" t="s">
        <v>101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197.5</v>
      </c>
      <c r="D12" s="46" t="s">
        <v>101</v>
      </c>
      <c r="E12" s="48"/>
      <c r="G12" s="249"/>
    </row>
    <row r="13" spans="2:16" x14ac:dyDescent="0.35">
      <c r="B13" s="75" t="s">
        <v>24</v>
      </c>
      <c r="C13" s="45" t="s">
        <v>101</v>
      </c>
      <c r="D13" s="46"/>
      <c r="E13" s="48"/>
    </row>
    <row r="14" spans="2:16" x14ac:dyDescent="0.35">
      <c r="B14" s="75" t="s">
        <v>25</v>
      </c>
      <c r="C14" s="45">
        <v>220</v>
      </c>
      <c r="D14" s="46">
        <v>0</v>
      </c>
      <c r="E14" s="48">
        <v>0</v>
      </c>
    </row>
    <row r="15" spans="2:16" x14ac:dyDescent="0.35">
      <c r="B15" s="75" t="s">
        <v>26</v>
      </c>
      <c r="C15" s="45">
        <v>208.84444444444446</v>
      </c>
      <c r="D15" s="46">
        <v>-1.7777777777777715</v>
      </c>
      <c r="E15" s="47">
        <v>-8.4405992825490328E-3</v>
      </c>
    </row>
    <row r="16" spans="2:16" x14ac:dyDescent="0.35">
      <c r="B16" s="75" t="s">
        <v>27</v>
      </c>
      <c r="C16" s="45">
        <v>202.53</v>
      </c>
      <c r="D16" s="282">
        <v>0.24000000000000909</v>
      </c>
      <c r="E16" s="252">
        <v>1.1864155420435729E-3</v>
      </c>
    </row>
    <row r="17" spans="2:5" x14ac:dyDescent="0.35">
      <c r="B17" s="75" t="s">
        <v>28</v>
      </c>
      <c r="C17" s="45">
        <v>190.8</v>
      </c>
      <c r="D17" s="269">
        <v>-37.099999999999966</v>
      </c>
      <c r="E17" s="251">
        <v>-0.16279069767441845</v>
      </c>
    </row>
    <row r="18" spans="2:5" x14ac:dyDescent="0.35">
      <c r="B18" s="75" t="s">
        <v>29</v>
      </c>
      <c r="C18" s="45">
        <v>220.26800000000003</v>
      </c>
      <c r="D18" s="46">
        <v>-35.071999999999974</v>
      </c>
      <c r="E18" s="48">
        <v>-0.13735411608051995</v>
      </c>
    </row>
    <row r="19" spans="2:5" x14ac:dyDescent="0.35">
      <c r="B19" s="75" t="s">
        <v>30</v>
      </c>
      <c r="C19" s="45" t="s">
        <v>101</v>
      </c>
      <c r="D19" s="46"/>
      <c r="E19" s="48"/>
    </row>
    <row r="20" spans="2:5" x14ac:dyDescent="0.35">
      <c r="B20" s="75" t="s">
        <v>31</v>
      </c>
      <c r="C20" s="45" t="s">
        <v>101</v>
      </c>
      <c r="D20" s="46"/>
      <c r="E20" s="48"/>
    </row>
    <row r="21" spans="2:5" x14ac:dyDescent="0.35">
      <c r="B21" s="75" t="s">
        <v>32</v>
      </c>
      <c r="C21" s="45">
        <v>180.27499999999998</v>
      </c>
      <c r="D21" s="46" t="s">
        <v>101</v>
      </c>
      <c r="E21" s="48"/>
    </row>
    <row r="22" spans="2:5" x14ac:dyDescent="0.35">
      <c r="B22" s="75" t="s">
        <v>33</v>
      </c>
      <c r="C22" s="45" t="s">
        <v>101</v>
      </c>
      <c r="D22" s="46"/>
      <c r="E22" s="48"/>
    </row>
    <row r="23" spans="2:5" x14ac:dyDescent="0.35">
      <c r="B23" s="75" t="s">
        <v>34</v>
      </c>
      <c r="C23" s="45" t="s">
        <v>101</v>
      </c>
      <c r="D23" s="46"/>
      <c r="E23" s="48"/>
    </row>
    <row r="24" spans="2:5" x14ac:dyDescent="0.35">
      <c r="B24" s="75" t="s">
        <v>35</v>
      </c>
      <c r="C24" s="45" t="s">
        <v>101</v>
      </c>
      <c r="D24" s="46"/>
      <c r="E24" s="48"/>
    </row>
    <row r="25" spans="2:5" x14ac:dyDescent="0.35">
      <c r="B25" s="75" t="s">
        <v>36</v>
      </c>
      <c r="C25" s="45" t="s">
        <v>101</v>
      </c>
      <c r="D25" s="46"/>
      <c r="E25" s="48"/>
    </row>
    <row r="26" spans="2:5" x14ac:dyDescent="0.35">
      <c r="B26" s="75" t="s">
        <v>37</v>
      </c>
      <c r="C26" s="45">
        <v>225</v>
      </c>
      <c r="D26" s="46">
        <v>-13</v>
      </c>
      <c r="E26" s="48">
        <v>-5.4621848739495826E-2</v>
      </c>
    </row>
    <row r="27" spans="2:5" x14ac:dyDescent="0.35">
      <c r="B27" s="75" t="s">
        <v>38</v>
      </c>
      <c r="C27" s="45">
        <v>200.08333333333334</v>
      </c>
      <c r="D27" s="46">
        <v>4.4400000000000261</v>
      </c>
      <c r="E27" s="48">
        <v>2.2694358782137769E-2</v>
      </c>
    </row>
    <row r="28" spans="2:5" x14ac:dyDescent="0.35">
      <c r="B28" s="163" t="s">
        <v>39</v>
      </c>
      <c r="C28" s="162">
        <v>228.29</v>
      </c>
      <c r="D28" s="248">
        <v>-13.650000000000006</v>
      </c>
      <c r="E28" s="253">
        <v>-5.6418946846325535E-2</v>
      </c>
    </row>
    <row r="29" spans="2:5" x14ac:dyDescent="0.35">
      <c r="B29" s="75" t="s">
        <v>40</v>
      </c>
      <c r="C29" s="45" t="s">
        <v>101</v>
      </c>
      <c r="D29" s="46"/>
      <c r="E29" s="241"/>
    </row>
    <row r="30" spans="2:5" x14ac:dyDescent="0.35">
      <c r="B30" s="75" t="s">
        <v>41</v>
      </c>
      <c r="C30" s="45">
        <v>193</v>
      </c>
      <c r="D30" s="270">
        <v>-3.5</v>
      </c>
      <c r="E30" s="251">
        <v>-1.7811704834605591E-2</v>
      </c>
    </row>
    <row r="31" spans="2:5" ht="15" thickBot="1" x14ac:dyDescent="0.4">
      <c r="B31" s="78" t="s">
        <v>42</v>
      </c>
      <c r="C31" s="49" t="s">
        <v>101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5">
      <c r="A36" s="277" t="s">
        <v>43</v>
      </c>
      <c r="B36" s="278"/>
      <c r="C36" s="273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>
        <v>253.55</v>
      </c>
      <c r="BU36" s="129">
        <v>247.6</v>
      </c>
      <c r="BV36" s="129">
        <v>255.22</v>
      </c>
      <c r="BW36" s="129">
        <v>247.75</v>
      </c>
      <c r="BX36" s="129">
        <v>244.09</v>
      </c>
      <c r="BY36" s="129">
        <v>239.07714285714286</v>
      </c>
      <c r="BZ36" s="129">
        <v>251.73500000000001</v>
      </c>
      <c r="CA36" s="129">
        <v>255.34</v>
      </c>
      <c r="CB36" s="129">
        <v>228.29</v>
      </c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5">
      <c r="A37" s="275" t="s">
        <v>44</v>
      </c>
      <c r="B37" s="276"/>
      <c r="C37" s="274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>
        <v>194</v>
      </c>
      <c r="BU37" s="55">
        <v>194</v>
      </c>
      <c r="BV37" s="55">
        <v>194.5</v>
      </c>
      <c r="BW37" s="55">
        <v>193</v>
      </c>
      <c r="BX37" s="55">
        <v>194</v>
      </c>
      <c r="BY37" s="55">
        <v>192.15</v>
      </c>
      <c r="BZ37" s="55">
        <v>191.95571428571429</v>
      </c>
      <c r="CA37" s="55">
        <v>191.22571428571428</v>
      </c>
      <c r="CB37" s="55">
        <v>180.27499999999998</v>
      </c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4">
      <c r="A38" s="279" t="s">
        <v>39</v>
      </c>
      <c r="B38" s="280"/>
      <c r="C38" s="274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>
        <v>253.55</v>
      </c>
      <c r="BU38" s="55">
        <v>247.6</v>
      </c>
      <c r="BV38" s="55">
        <v>255.22</v>
      </c>
      <c r="BW38" s="55">
        <v>247.75</v>
      </c>
      <c r="BX38" s="55">
        <v>244.09</v>
      </c>
      <c r="BY38" s="55">
        <v>232.97</v>
      </c>
      <c r="BZ38" s="55">
        <v>237.24</v>
      </c>
      <c r="CA38" s="55">
        <v>241.94</v>
      </c>
      <c r="CB38" s="55">
        <v>228.29</v>
      </c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4">
      <c r="A39" s="105" t="s">
        <v>45</v>
      </c>
      <c r="B39" s="281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>
        <v>227.10459829059829</v>
      </c>
      <c r="BU39" s="123">
        <v>220.44792185592183</v>
      </c>
      <c r="BV39" s="123">
        <v>219.80222222222221</v>
      </c>
      <c r="BW39" s="123">
        <v>218.99851473922899</v>
      </c>
      <c r="BX39" s="123">
        <v>217.19002267573691</v>
      </c>
      <c r="BY39" s="123">
        <v>212.46813186813188</v>
      </c>
      <c r="BZ39" s="123">
        <v>216.53630952380954</v>
      </c>
      <c r="CA39" s="123">
        <v>218.45466089466089</v>
      </c>
      <c r="CB39" s="123">
        <v>206.26973015873017</v>
      </c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59" customWidth="1"/>
    <col min="7" max="7" width="14.54296875" style="159" customWidth="1"/>
    <col min="8" max="8" width="14.54296875" style="165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27. teden (30.6.2025 - 6.7.2025)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124371</v>
      </c>
      <c r="D7" s="61">
        <v>228.04</v>
      </c>
      <c r="E7" s="245">
        <v>17.359999999999985</v>
      </c>
      <c r="F7" s="246">
        <v>8.239984811087897E-2</v>
      </c>
      <c r="H7" s="167"/>
    </row>
    <row r="10" spans="1:8" x14ac:dyDescent="0.35">
      <c r="B10" s="287" t="s">
        <v>89</v>
      </c>
      <c r="C10" s="287"/>
      <c r="D10" s="287"/>
      <c r="F10" s="230" t="s">
        <v>50</v>
      </c>
    </row>
    <row r="11" spans="1:8" ht="15" thickBot="1" x14ac:dyDescent="0.4"/>
    <row r="12" spans="1:8" ht="15" thickBot="1" x14ac:dyDescent="0.4">
      <c r="B12" s="8" t="s">
        <v>2</v>
      </c>
      <c r="C12" s="195" t="s">
        <v>3</v>
      </c>
      <c r="D12" s="196" t="s">
        <v>76</v>
      </c>
    </row>
    <row r="13" spans="1:8" ht="15" thickBot="1" x14ac:dyDescent="0.4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5">
      <c r="B14" s="109">
        <v>2</v>
      </c>
      <c r="C14" s="26">
        <v>1401179</v>
      </c>
      <c r="D14" s="34">
        <v>180.1</v>
      </c>
    </row>
    <row r="15" spans="1:8" x14ac:dyDescent="0.35">
      <c r="B15" s="109">
        <v>3</v>
      </c>
      <c r="C15" s="26">
        <v>1311376</v>
      </c>
      <c r="D15" s="34">
        <v>186.96</v>
      </c>
    </row>
    <row r="16" spans="1:8" x14ac:dyDescent="0.35">
      <c r="B16" s="109">
        <v>4</v>
      </c>
      <c r="C16" s="26">
        <v>251860</v>
      </c>
      <c r="D16" s="34">
        <v>177.09</v>
      </c>
    </row>
    <row r="17" spans="2:4" x14ac:dyDescent="0.35">
      <c r="B17" s="109">
        <v>5</v>
      </c>
      <c r="C17" s="26">
        <v>510649</v>
      </c>
      <c r="D17" s="34">
        <v>181.09</v>
      </c>
    </row>
    <row r="18" spans="2:4" x14ac:dyDescent="0.35">
      <c r="B18" s="109">
        <v>6</v>
      </c>
      <c r="C18" s="26">
        <v>330194</v>
      </c>
      <c r="D18" s="34">
        <v>178.29</v>
      </c>
    </row>
    <row r="19" spans="2:4" x14ac:dyDescent="0.35">
      <c r="B19" s="109">
        <v>7</v>
      </c>
      <c r="C19" s="26">
        <v>562967</v>
      </c>
      <c r="D19" s="34">
        <v>180.35</v>
      </c>
    </row>
    <row r="20" spans="2:4" x14ac:dyDescent="0.35">
      <c r="B20" s="109">
        <v>8</v>
      </c>
      <c r="C20" s="26">
        <v>1446448</v>
      </c>
      <c r="D20" s="34">
        <v>170.77</v>
      </c>
    </row>
    <row r="21" spans="2:4" x14ac:dyDescent="0.35">
      <c r="B21" s="109">
        <v>9</v>
      </c>
      <c r="C21" s="26">
        <v>518722</v>
      </c>
      <c r="D21" s="34">
        <v>164.54</v>
      </c>
    </row>
    <row r="22" spans="2:4" x14ac:dyDescent="0.35">
      <c r="B22" s="109">
        <v>10</v>
      </c>
      <c r="C22" s="26">
        <v>104306</v>
      </c>
      <c r="D22" s="34">
        <v>150.59</v>
      </c>
    </row>
    <row r="23" spans="2:4" x14ac:dyDescent="0.35">
      <c r="B23" s="109">
        <v>11</v>
      </c>
      <c r="C23" s="26">
        <v>217063</v>
      </c>
      <c r="D23" s="34">
        <v>181.54</v>
      </c>
    </row>
    <row r="24" spans="2:4" x14ac:dyDescent="0.35">
      <c r="B24" s="109">
        <v>12</v>
      </c>
      <c r="C24" s="26">
        <v>203475</v>
      </c>
      <c r="D24" s="34">
        <v>181.02</v>
      </c>
    </row>
    <row r="25" spans="2:4" x14ac:dyDescent="0.35">
      <c r="B25" s="109">
        <v>13</v>
      </c>
      <c r="C25" s="26">
        <v>349314</v>
      </c>
      <c r="D25" s="34">
        <v>174.75</v>
      </c>
    </row>
    <row r="26" spans="2:4" x14ac:dyDescent="0.35">
      <c r="B26" s="109">
        <v>14</v>
      </c>
      <c r="C26" s="26">
        <v>238750</v>
      </c>
      <c r="D26" s="34">
        <v>170</v>
      </c>
    </row>
    <row r="27" spans="2:4" x14ac:dyDescent="0.35">
      <c r="B27" s="109">
        <v>15</v>
      </c>
      <c r="C27" s="26">
        <v>353499</v>
      </c>
      <c r="D27" s="34">
        <v>191.29</v>
      </c>
    </row>
    <row r="28" spans="2:4" x14ac:dyDescent="0.35">
      <c r="B28" s="109">
        <v>16</v>
      </c>
      <c r="C28" s="26">
        <v>170003</v>
      </c>
      <c r="D28" s="34">
        <v>184.4</v>
      </c>
    </row>
    <row r="29" spans="2:4" x14ac:dyDescent="0.35">
      <c r="B29" s="109">
        <v>17</v>
      </c>
      <c r="C29" s="26">
        <v>310502</v>
      </c>
      <c r="D29" s="34">
        <v>178.76</v>
      </c>
    </row>
    <row r="30" spans="2:4" x14ac:dyDescent="0.35">
      <c r="B30" s="109">
        <v>18</v>
      </c>
      <c r="C30" s="26">
        <v>538369</v>
      </c>
      <c r="D30" s="34">
        <v>174.75</v>
      </c>
    </row>
    <row r="31" spans="2:4" x14ac:dyDescent="0.35">
      <c r="B31" s="109">
        <v>19</v>
      </c>
      <c r="C31" s="26">
        <v>1348992</v>
      </c>
      <c r="D31" s="34">
        <v>178.49</v>
      </c>
    </row>
    <row r="32" spans="2:4" x14ac:dyDescent="0.35">
      <c r="B32" s="109">
        <v>20</v>
      </c>
      <c r="C32" s="26">
        <v>997938</v>
      </c>
      <c r="D32" s="34">
        <v>181.63</v>
      </c>
    </row>
    <row r="33" spans="2:4" x14ac:dyDescent="0.35">
      <c r="B33" s="109">
        <v>21</v>
      </c>
      <c r="C33" s="26">
        <v>1666925</v>
      </c>
      <c r="D33" s="34">
        <v>183.09</v>
      </c>
    </row>
    <row r="34" spans="2:4" x14ac:dyDescent="0.35">
      <c r="B34" s="109">
        <v>22</v>
      </c>
      <c r="C34" s="26">
        <v>2583420</v>
      </c>
      <c r="D34" s="34">
        <v>185.83</v>
      </c>
    </row>
    <row r="35" spans="2:4" x14ac:dyDescent="0.35">
      <c r="B35" s="109">
        <v>23</v>
      </c>
      <c r="C35" s="26">
        <v>1671676</v>
      </c>
      <c r="D35" s="34">
        <v>186.6</v>
      </c>
    </row>
    <row r="36" spans="2:4" x14ac:dyDescent="0.35">
      <c r="B36" s="109">
        <v>24</v>
      </c>
      <c r="C36" s="26">
        <v>96514</v>
      </c>
      <c r="D36" s="34">
        <v>194.18</v>
      </c>
    </row>
    <row r="37" spans="2:4" x14ac:dyDescent="0.35">
      <c r="B37" s="109">
        <v>25</v>
      </c>
      <c r="C37" s="26">
        <v>1322548</v>
      </c>
      <c r="D37" s="34">
        <v>192.88</v>
      </c>
    </row>
    <row r="38" spans="2:4" x14ac:dyDescent="0.35">
      <c r="B38" s="109">
        <v>26</v>
      </c>
      <c r="C38" s="26">
        <v>428412</v>
      </c>
      <c r="D38" s="34">
        <v>200.57</v>
      </c>
    </row>
    <row r="39" spans="2:4" x14ac:dyDescent="0.35">
      <c r="B39" s="109">
        <v>27</v>
      </c>
      <c r="C39" s="26">
        <v>1167987</v>
      </c>
      <c r="D39" s="34">
        <v>196.1</v>
      </c>
    </row>
    <row r="40" spans="2:4" x14ac:dyDescent="0.35">
      <c r="B40" s="109">
        <v>28</v>
      </c>
      <c r="C40" s="26">
        <v>1435357</v>
      </c>
      <c r="D40" s="34">
        <v>192.1</v>
      </c>
    </row>
    <row r="41" spans="2:4" x14ac:dyDescent="0.35">
      <c r="B41" s="110">
        <v>29</v>
      </c>
      <c r="C41" s="29">
        <v>1116536</v>
      </c>
      <c r="D41" s="64">
        <v>190</v>
      </c>
    </row>
    <row r="42" spans="2:4" x14ac:dyDescent="0.35">
      <c r="B42" s="109">
        <v>30</v>
      </c>
      <c r="C42" s="26">
        <v>4620</v>
      </c>
      <c r="D42" s="34">
        <v>155</v>
      </c>
    </row>
    <row r="43" spans="2:4" x14ac:dyDescent="0.35">
      <c r="B43" s="114">
        <v>31</v>
      </c>
      <c r="C43" s="65">
        <v>1308401</v>
      </c>
      <c r="D43" s="66">
        <v>193.09</v>
      </c>
    </row>
    <row r="44" spans="2:4" x14ac:dyDescent="0.35">
      <c r="B44" s="109">
        <v>32</v>
      </c>
      <c r="C44" s="26">
        <v>1025665</v>
      </c>
      <c r="D44" s="34">
        <v>198.18</v>
      </c>
    </row>
    <row r="45" spans="2:4" x14ac:dyDescent="0.35">
      <c r="B45" s="109">
        <v>33</v>
      </c>
      <c r="C45" s="26">
        <v>1407042</v>
      </c>
      <c r="D45" s="33">
        <v>199.87</v>
      </c>
    </row>
    <row r="46" spans="2:4" x14ac:dyDescent="0.35">
      <c r="B46" s="109">
        <v>34</v>
      </c>
      <c r="C46" s="26">
        <v>758002</v>
      </c>
      <c r="D46" s="33">
        <v>186.86</v>
      </c>
    </row>
    <row r="47" spans="2:4" x14ac:dyDescent="0.35">
      <c r="B47" s="109">
        <v>35</v>
      </c>
      <c r="C47" s="26">
        <v>927127</v>
      </c>
      <c r="D47" s="34">
        <v>206.29</v>
      </c>
    </row>
    <row r="48" spans="2:4" x14ac:dyDescent="0.35">
      <c r="B48" s="109">
        <v>36</v>
      </c>
      <c r="C48" s="26">
        <v>1014958</v>
      </c>
      <c r="D48" s="27">
        <v>207.73</v>
      </c>
    </row>
    <row r="49" spans="2:4" x14ac:dyDescent="0.35">
      <c r="B49" s="109">
        <v>37</v>
      </c>
      <c r="C49" s="26">
        <v>10961800</v>
      </c>
      <c r="D49" s="33">
        <v>170.44</v>
      </c>
    </row>
    <row r="50" spans="2:4" x14ac:dyDescent="0.35">
      <c r="B50" s="109">
        <v>38</v>
      </c>
      <c r="C50" s="26">
        <v>32611811</v>
      </c>
      <c r="D50" s="33">
        <v>164.32</v>
      </c>
    </row>
    <row r="51" spans="2:4" x14ac:dyDescent="0.35">
      <c r="B51" s="109">
        <v>39</v>
      </c>
      <c r="C51" s="26">
        <v>35036747</v>
      </c>
      <c r="D51" s="33">
        <v>165.17</v>
      </c>
    </row>
    <row r="52" spans="2:4" x14ac:dyDescent="0.35">
      <c r="B52" s="109">
        <v>40</v>
      </c>
      <c r="C52" s="26">
        <v>23519262</v>
      </c>
      <c r="D52" s="33">
        <v>170.07</v>
      </c>
    </row>
    <row r="53" spans="2:4" x14ac:dyDescent="0.35">
      <c r="B53" s="109">
        <v>41</v>
      </c>
      <c r="C53" s="26">
        <v>22599153</v>
      </c>
      <c r="D53" s="33">
        <v>195.09</v>
      </c>
    </row>
    <row r="54" spans="2:4" x14ac:dyDescent="0.35">
      <c r="B54" s="109">
        <v>42</v>
      </c>
      <c r="C54" s="26">
        <v>4788885</v>
      </c>
      <c r="D54" s="33">
        <v>185.01</v>
      </c>
    </row>
    <row r="55" spans="2:4" x14ac:dyDescent="0.35">
      <c r="B55" s="109">
        <v>43</v>
      </c>
      <c r="C55" s="26">
        <v>11635173</v>
      </c>
      <c r="D55" s="33">
        <v>184.98</v>
      </c>
    </row>
    <row r="56" spans="2:4" x14ac:dyDescent="0.35">
      <c r="B56" s="109">
        <v>44</v>
      </c>
      <c r="C56" s="26">
        <v>3617668</v>
      </c>
      <c r="D56" s="27">
        <v>198.98</v>
      </c>
    </row>
    <row r="57" spans="2:4" x14ac:dyDescent="0.35">
      <c r="B57" s="109">
        <v>45</v>
      </c>
      <c r="C57" s="26">
        <v>3071260</v>
      </c>
      <c r="D57" s="27">
        <v>196.37</v>
      </c>
    </row>
    <row r="58" spans="2:4" x14ac:dyDescent="0.35">
      <c r="B58" s="109">
        <v>46</v>
      </c>
      <c r="C58" s="26">
        <v>1685450</v>
      </c>
      <c r="D58" s="27">
        <v>202.81</v>
      </c>
    </row>
    <row r="59" spans="2:4" x14ac:dyDescent="0.35">
      <c r="B59" s="109">
        <v>47</v>
      </c>
      <c r="C59" s="26">
        <v>1486927</v>
      </c>
      <c r="D59" s="27">
        <v>210.97</v>
      </c>
    </row>
    <row r="60" spans="2:4" x14ac:dyDescent="0.35">
      <c r="B60" s="109">
        <v>48</v>
      </c>
      <c r="C60" s="26">
        <v>1015262</v>
      </c>
      <c r="D60" s="27">
        <v>209.92</v>
      </c>
    </row>
    <row r="61" spans="2:4" x14ac:dyDescent="0.35">
      <c r="B61" s="109">
        <v>49</v>
      </c>
      <c r="C61" s="26">
        <v>979661</v>
      </c>
      <c r="D61" s="27">
        <v>205.1</v>
      </c>
    </row>
    <row r="62" spans="2:4" x14ac:dyDescent="0.35">
      <c r="B62" s="109">
        <v>50</v>
      </c>
      <c r="C62" s="26">
        <v>843560</v>
      </c>
      <c r="D62" s="27">
        <v>199.78</v>
      </c>
    </row>
    <row r="63" spans="2:4" x14ac:dyDescent="0.35">
      <c r="B63" s="109">
        <v>51</v>
      </c>
      <c r="C63" s="26">
        <v>761999</v>
      </c>
      <c r="D63" s="27">
        <v>217.45</v>
      </c>
    </row>
    <row r="64" spans="2:4" ht="15" thickBot="1" x14ac:dyDescent="0.4">
      <c r="B64" s="115">
        <v>52</v>
      </c>
      <c r="C64" s="67" t="s">
        <v>47</v>
      </c>
      <c r="D64" s="68"/>
    </row>
    <row r="65" spans="1:4" ht="15" thickBot="1" x14ac:dyDescent="0.4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5">
      <c r="B66" s="153">
        <v>2</v>
      </c>
      <c r="C66" s="30">
        <v>543084</v>
      </c>
      <c r="D66" s="69">
        <v>208.21</v>
      </c>
    </row>
    <row r="67" spans="1:4" x14ac:dyDescent="0.35">
      <c r="B67" s="153">
        <v>3</v>
      </c>
      <c r="C67" s="30">
        <v>996160</v>
      </c>
      <c r="D67" s="69">
        <v>211.22</v>
      </c>
    </row>
    <row r="68" spans="1:4" x14ac:dyDescent="0.35">
      <c r="B68" s="153">
        <v>4</v>
      </c>
      <c r="C68" s="30">
        <v>1189123</v>
      </c>
      <c r="D68" s="69">
        <v>209.29</v>
      </c>
    </row>
    <row r="69" spans="1:4" x14ac:dyDescent="0.35">
      <c r="B69" s="153">
        <v>5</v>
      </c>
      <c r="C69" s="30">
        <v>1212786</v>
      </c>
      <c r="D69" s="69">
        <v>207.53</v>
      </c>
    </row>
    <row r="70" spans="1:4" x14ac:dyDescent="0.35">
      <c r="B70" s="153">
        <v>6</v>
      </c>
      <c r="C70" s="30">
        <v>451070</v>
      </c>
      <c r="D70" s="69">
        <v>198.54</v>
      </c>
    </row>
    <row r="71" spans="1:4" x14ac:dyDescent="0.35">
      <c r="B71" s="153">
        <v>7</v>
      </c>
      <c r="C71" s="30">
        <v>233353</v>
      </c>
      <c r="D71" s="69">
        <v>214.82</v>
      </c>
    </row>
    <row r="72" spans="1:4" x14ac:dyDescent="0.35">
      <c r="B72" s="153">
        <v>8</v>
      </c>
      <c r="C72" s="26">
        <v>277671</v>
      </c>
      <c r="D72" s="34">
        <v>219.08</v>
      </c>
    </row>
    <row r="73" spans="1:4" x14ac:dyDescent="0.35">
      <c r="B73" s="153">
        <v>9</v>
      </c>
      <c r="C73" s="26">
        <v>560173</v>
      </c>
      <c r="D73" s="34">
        <v>211.05</v>
      </c>
    </row>
    <row r="74" spans="1:4" x14ac:dyDescent="0.35">
      <c r="B74" s="153">
        <v>10</v>
      </c>
      <c r="C74" s="26">
        <v>139746</v>
      </c>
      <c r="D74" s="34">
        <v>209.48</v>
      </c>
    </row>
    <row r="75" spans="1:4" x14ac:dyDescent="0.35">
      <c r="B75" s="153">
        <v>11</v>
      </c>
      <c r="C75" s="26">
        <v>496502</v>
      </c>
      <c r="D75" s="34">
        <v>202.22</v>
      </c>
    </row>
    <row r="76" spans="1:4" x14ac:dyDescent="0.35">
      <c r="B76" s="153">
        <v>12</v>
      </c>
      <c r="C76" s="26">
        <v>297501</v>
      </c>
      <c r="D76" s="34">
        <v>212.02</v>
      </c>
    </row>
    <row r="77" spans="1:4" x14ac:dyDescent="0.35">
      <c r="B77" s="153">
        <v>13</v>
      </c>
      <c r="C77" s="26">
        <v>316686</v>
      </c>
      <c r="D77" s="34">
        <v>219.52</v>
      </c>
    </row>
    <row r="78" spans="1:4" x14ac:dyDescent="0.35">
      <c r="B78" s="153">
        <v>14</v>
      </c>
      <c r="C78" s="26">
        <v>209114</v>
      </c>
      <c r="D78" s="34">
        <v>208.58</v>
      </c>
    </row>
    <row r="79" spans="1:4" x14ac:dyDescent="0.35">
      <c r="B79" s="152">
        <v>15</v>
      </c>
      <c r="C79" s="26">
        <v>1657428</v>
      </c>
      <c r="D79" s="34">
        <v>222.44</v>
      </c>
    </row>
    <row r="80" spans="1:4" x14ac:dyDescent="0.35">
      <c r="B80" s="153">
        <v>16</v>
      </c>
      <c r="C80" s="26">
        <v>3065415</v>
      </c>
      <c r="D80" s="34">
        <v>219.05</v>
      </c>
    </row>
    <row r="81" spans="2:4" x14ac:dyDescent="0.35">
      <c r="B81" s="152">
        <v>17</v>
      </c>
      <c r="C81" s="26">
        <v>1904609</v>
      </c>
      <c r="D81" s="34">
        <v>222.95</v>
      </c>
    </row>
    <row r="82" spans="2:4" x14ac:dyDescent="0.35">
      <c r="B82" s="153">
        <v>18</v>
      </c>
      <c r="C82" s="26">
        <v>1486481</v>
      </c>
      <c r="D82" s="34">
        <v>217.66</v>
      </c>
    </row>
    <row r="83" spans="2:4" x14ac:dyDescent="0.35">
      <c r="B83" s="152">
        <v>19</v>
      </c>
      <c r="C83" s="26">
        <v>1913205</v>
      </c>
      <c r="D83" s="34">
        <v>215.96</v>
      </c>
    </row>
    <row r="84" spans="2:4" x14ac:dyDescent="0.35">
      <c r="B84" s="153">
        <v>20</v>
      </c>
      <c r="C84" s="26">
        <v>1556712</v>
      </c>
      <c r="D84" s="34">
        <v>219.73</v>
      </c>
    </row>
    <row r="85" spans="2:4" x14ac:dyDescent="0.35">
      <c r="B85" s="152">
        <v>21</v>
      </c>
      <c r="C85" s="26">
        <v>1880310</v>
      </c>
      <c r="D85" s="34">
        <v>213.17</v>
      </c>
    </row>
    <row r="86" spans="2:4" x14ac:dyDescent="0.35">
      <c r="B86" s="153">
        <v>22</v>
      </c>
      <c r="C86" s="26">
        <v>526991</v>
      </c>
      <c r="D86" s="34">
        <v>232.04</v>
      </c>
    </row>
    <row r="87" spans="2:4" x14ac:dyDescent="0.35">
      <c r="B87" s="152">
        <v>23</v>
      </c>
      <c r="C87" s="26">
        <v>2170997</v>
      </c>
      <c r="D87" s="34">
        <v>210.35</v>
      </c>
    </row>
    <row r="88" spans="2:4" x14ac:dyDescent="0.35">
      <c r="B88" s="153">
        <v>24</v>
      </c>
      <c r="C88" s="26">
        <v>1877831</v>
      </c>
      <c r="D88" s="34">
        <v>219.46</v>
      </c>
    </row>
    <row r="89" spans="2:4" x14ac:dyDescent="0.35">
      <c r="B89" s="152">
        <v>25</v>
      </c>
      <c r="C89" s="26">
        <v>1069663</v>
      </c>
      <c r="D89" s="34">
        <v>214.02</v>
      </c>
    </row>
    <row r="90" spans="2:4" x14ac:dyDescent="0.35">
      <c r="B90" s="153">
        <v>26</v>
      </c>
      <c r="C90" s="26">
        <v>727420</v>
      </c>
      <c r="D90" s="34">
        <v>210.68</v>
      </c>
    </row>
    <row r="91" spans="2:4" x14ac:dyDescent="0.35">
      <c r="B91" s="152">
        <v>27</v>
      </c>
      <c r="C91" s="26">
        <v>124371</v>
      </c>
      <c r="D91" s="34">
        <v>228.04</v>
      </c>
    </row>
    <row r="92" spans="2:4" x14ac:dyDescent="0.35">
      <c r="B92" s="153">
        <v>28</v>
      </c>
      <c r="C92" s="26"/>
      <c r="D92" s="34"/>
    </row>
    <row r="93" spans="2:4" x14ac:dyDescent="0.35">
      <c r="B93" s="152">
        <v>29</v>
      </c>
      <c r="C93" s="26"/>
      <c r="D93" s="34"/>
    </row>
    <row r="94" spans="2:4" x14ac:dyDescent="0.35">
      <c r="B94" s="153">
        <v>30</v>
      </c>
      <c r="C94" s="26"/>
      <c r="D94" s="34"/>
    </row>
    <row r="95" spans="2:4" x14ac:dyDescent="0.35">
      <c r="B95" s="152">
        <v>31</v>
      </c>
      <c r="C95" s="26"/>
      <c r="D95" s="34"/>
    </row>
    <row r="96" spans="2:4" x14ac:dyDescent="0.35">
      <c r="B96" s="153">
        <v>32</v>
      </c>
      <c r="C96" s="26"/>
      <c r="D96" s="34"/>
    </row>
    <row r="97" spans="2:4" x14ac:dyDescent="0.35">
      <c r="B97" s="152">
        <v>33</v>
      </c>
      <c r="C97" s="26"/>
      <c r="D97" s="34"/>
    </row>
    <row r="98" spans="2:4" x14ac:dyDescent="0.35">
      <c r="B98" s="153">
        <v>34</v>
      </c>
      <c r="C98" s="26"/>
      <c r="D98" s="34"/>
    </row>
    <row r="99" spans="2:4" x14ac:dyDescent="0.35">
      <c r="B99" s="152">
        <v>35</v>
      </c>
      <c r="C99" s="26"/>
      <c r="D99" s="34"/>
    </row>
    <row r="100" spans="2:4" x14ac:dyDescent="0.35">
      <c r="B100" s="153">
        <v>36</v>
      </c>
      <c r="C100" s="26"/>
      <c r="D100" s="34"/>
    </row>
    <row r="101" spans="2:4" x14ac:dyDescent="0.35">
      <c r="B101" s="152">
        <v>37</v>
      </c>
      <c r="C101" s="26"/>
      <c r="D101" s="34"/>
    </row>
    <row r="102" spans="2:4" x14ac:dyDescent="0.35">
      <c r="B102" s="153">
        <v>38</v>
      </c>
      <c r="C102" s="26"/>
      <c r="D102" s="34"/>
    </row>
    <row r="103" spans="2:4" x14ac:dyDescent="0.35">
      <c r="B103" s="152">
        <v>39</v>
      </c>
      <c r="C103" s="26"/>
      <c r="D103" s="34"/>
    </row>
    <row r="104" spans="2:4" x14ac:dyDescent="0.35">
      <c r="B104" s="153">
        <v>40</v>
      </c>
      <c r="C104" s="26"/>
      <c r="D104" s="34"/>
    </row>
    <row r="105" spans="2:4" x14ac:dyDescent="0.35">
      <c r="B105" s="152">
        <v>41</v>
      </c>
      <c r="C105" s="26"/>
      <c r="D105" s="34"/>
    </row>
    <row r="106" spans="2:4" x14ac:dyDescent="0.35">
      <c r="B106" s="153">
        <v>42</v>
      </c>
      <c r="C106" s="26"/>
      <c r="D106" s="34"/>
    </row>
    <row r="107" spans="2:4" x14ac:dyDescent="0.35">
      <c r="B107" s="152">
        <v>43</v>
      </c>
      <c r="C107" s="26"/>
      <c r="D107" s="34"/>
    </row>
    <row r="108" spans="2:4" x14ac:dyDescent="0.35">
      <c r="B108" s="153">
        <v>44</v>
      </c>
      <c r="C108" s="26"/>
      <c r="D108" s="34"/>
    </row>
    <row r="109" spans="2:4" x14ac:dyDescent="0.35">
      <c r="B109" s="152">
        <v>45</v>
      </c>
      <c r="C109" s="26"/>
      <c r="D109" s="34"/>
    </row>
    <row r="110" spans="2:4" x14ac:dyDescent="0.35">
      <c r="B110" s="153">
        <v>46</v>
      </c>
      <c r="C110" s="26"/>
      <c r="D110" s="34"/>
    </row>
    <row r="111" spans="2:4" x14ac:dyDescent="0.35">
      <c r="B111" s="152">
        <v>47</v>
      </c>
      <c r="C111" s="26"/>
      <c r="D111" s="34"/>
    </row>
    <row r="112" spans="2:4" x14ac:dyDescent="0.35">
      <c r="B112" s="153">
        <v>48</v>
      </c>
      <c r="C112" s="26"/>
      <c r="D112" s="34"/>
    </row>
    <row r="113" spans="1:10" x14ac:dyDescent="0.35">
      <c r="B113" s="152">
        <v>49</v>
      </c>
      <c r="C113" s="26"/>
      <c r="D113" s="34"/>
    </row>
    <row r="114" spans="1:10" x14ac:dyDescent="0.35">
      <c r="B114" s="153">
        <v>50</v>
      </c>
      <c r="C114" s="26"/>
      <c r="D114" s="34"/>
    </row>
    <row r="115" spans="1:10" x14ac:dyDescent="0.35">
      <c r="B115" s="152">
        <v>51</v>
      </c>
      <c r="C115" s="26"/>
      <c r="D115" s="34"/>
    </row>
    <row r="116" spans="1:10" x14ac:dyDescent="0.35">
      <c r="B116" s="153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7" t="s">
        <v>90</v>
      </c>
      <c r="C119" s="287"/>
      <c r="D119" s="287"/>
    </row>
    <row r="120" spans="1:10" ht="15" thickBot="1" x14ac:dyDescent="0.4"/>
    <row r="121" spans="1:10" ht="15" thickBot="1" x14ac:dyDescent="0.4">
      <c r="B121" s="292" t="s">
        <v>17</v>
      </c>
      <c r="C121" s="293"/>
      <c r="D121" s="293"/>
      <c r="E121" s="293"/>
      <c r="F121" s="294"/>
      <c r="G121" s="288" t="s">
        <v>91</v>
      </c>
      <c r="H121" s="295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9"/>
      <c r="H122" s="296"/>
    </row>
    <row r="123" spans="1:10" x14ac:dyDescent="0.3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5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35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35">
      <c r="B141" s="117">
        <v>19</v>
      </c>
      <c r="C141" s="13">
        <v>305.23</v>
      </c>
      <c r="D141" s="13">
        <v>265.05</v>
      </c>
      <c r="E141" s="13">
        <v>178.49</v>
      </c>
      <c r="F141" s="188">
        <v>215.96</v>
      </c>
      <c r="G141" s="185">
        <v>37.47</v>
      </c>
      <c r="H141" s="255">
        <v>0.2099277270435318</v>
      </c>
    </row>
    <row r="142" spans="2:8" x14ac:dyDescent="0.35">
      <c r="B142" s="117">
        <v>20</v>
      </c>
      <c r="C142" s="13">
        <v>295.64</v>
      </c>
      <c r="D142" s="13">
        <v>254.33</v>
      </c>
      <c r="E142" s="13">
        <v>181.63</v>
      </c>
      <c r="F142" s="188">
        <v>219.73</v>
      </c>
      <c r="G142" s="185">
        <v>38.099999999999994</v>
      </c>
      <c r="H142" s="255">
        <v>0.20976710895777129</v>
      </c>
    </row>
    <row r="143" spans="2:8" x14ac:dyDescent="0.35">
      <c r="B143" s="117">
        <v>21</v>
      </c>
      <c r="C143" s="13">
        <v>295.54000000000002</v>
      </c>
      <c r="D143" s="13">
        <v>264.8</v>
      </c>
      <c r="E143" s="13">
        <v>183.09</v>
      </c>
      <c r="F143" s="188">
        <v>213.17</v>
      </c>
      <c r="G143" s="185">
        <v>30.079999999999984</v>
      </c>
      <c r="H143" s="255">
        <v>0.16429078595226376</v>
      </c>
    </row>
    <row r="144" spans="2:8" x14ac:dyDescent="0.35">
      <c r="B144" s="117">
        <v>22</v>
      </c>
      <c r="C144" s="13">
        <v>285.17</v>
      </c>
      <c r="D144" s="13">
        <v>231.14</v>
      </c>
      <c r="E144" s="13">
        <v>185.83</v>
      </c>
      <c r="F144" s="188">
        <v>232.04</v>
      </c>
      <c r="G144" s="185">
        <v>46.20999999999998</v>
      </c>
      <c r="H144" s="255">
        <v>0.24866813754506789</v>
      </c>
    </row>
    <row r="145" spans="2:8" x14ac:dyDescent="0.35">
      <c r="B145" s="117">
        <v>23</v>
      </c>
      <c r="C145" s="13">
        <v>321.48</v>
      </c>
      <c r="D145" s="13">
        <v>245.18</v>
      </c>
      <c r="E145" s="13">
        <v>186.6</v>
      </c>
      <c r="F145" s="188">
        <v>210.35</v>
      </c>
      <c r="G145" s="185">
        <v>23.75</v>
      </c>
      <c r="H145" s="255">
        <v>0.12727759914255099</v>
      </c>
    </row>
    <row r="146" spans="2:8" x14ac:dyDescent="0.35">
      <c r="B146" s="117">
        <v>24</v>
      </c>
      <c r="C146" s="13">
        <v>302.29000000000002</v>
      </c>
      <c r="D146" s="13">
        <v>238.4</v>
      </c>
      <c r="E146" s="13">
        <v>194.18</v>
      </c>
      <c r="F146" s="188">
        <v>219.46</v>
      </c>
      <c r="G146" s="185">
        <v>25.28</v>
      </c>
      <c r="H146" s="255">
        <v>0.1301884849109074</v>
      </c>
    </row>
    <row r="147" spans="2:8" x14ac:dyDescent="0.35">
      <c r="B147" s="117">
        <v>25</v>
      </c>
      <c r="C147" s="13">
        <v>297.23</v>
      </c>
      <c r="D147" s="13">
        <v>230.67</v>
      </c>
      <c r="E147" s="13">
        <v>192.88</v>
      </c>
      <c r="F147" s="188">
        <v>214.02</v>
      </c>
      <c r="G147" s="185">
        <v>21.140000000000015</v>
      </c>
      <c r="H147" s="255">
        <v>0.10960182496889259</v>
      </c>
    </row>
    <row r="148" spans="2:8" x14ac:dyDescent="0.35">
      <c r="B148" s="117">
        <v>26</v>
      </c>
      <c r="C148" s="13">
        <v>293.18</v>
      </c>
      <c r="D148" s="13">
        <v>230.03</v>
      </c>
      <c r="E148" s="13">
        <v>200.57</v>
      </c>
      <c r="F148" s="188">
        <v>210.68</v>
      </c>
      <c r="G148" s="185">
        <v>10.110000000000014</v>
      </c>
      <c r="H148" s="255">
        <v>5.0406341925512299E-2</v>
      </c>
    </row>
    <row r="149" spans="2:8" x14ac:dyDescent="0.35">
      <c r="B149" s="117">
        <v>27</v>
      </c>
      <c r="C149" s="13">
        <v>326.51</v>
      </c>
      <c r="D149" s="13">
        <v>221.1</v>
      </c>
      <c r="E149" s="13">
        <v>196.1</v>
      </c>
      <c r="F149" s="188">
        <v>228.04</v>
      </c>
      <c r="G149" s="185">
        <v>31.939999999999998</v>
      </c>
      <c r="H149" s="255">
        <v>0.16287608363080053</v>
      </c>
    </row>
    <row r="150" spans="2:8" x14ac:dyDescent="0.35">
      <c r="B150" s="117">
        <v>28</v>
      </c>
      <c r="C150" s="13">
        <v>314.22000000000003</v>
      </c>
      <c r="D150" s="13">
        <v>221.46</v>
      </c>
      <c r="E150" s="13">
        <v>192.1</v>
      </c>
      <c r="F150" s="188"/>
      <c r="G150" s="225"/>
      <c r="H150" s="226"/>
    </row>
    <row r="151" spans="2:8" x14ac:dyDescent="0.35">
      <c r="B151" s="117">
        <v>29</v>
      </c>
      <c r="C151" s="13">
        <v>330</v>
      </c>
      <c r="D151" s="13">
        <v>204</v>
      </c>
      <c r="E151" s="13">
        <v>190</v>
      </c>
      <c r="F151" s="188"/>
      <c r="G151" s="225"/>
      <c r="H151" s="226"/>
    </row>
    <row r="152" spans="2:8" x14ac:dyDescent="0.35">
      <c r="B152" s="117">
        <v>30</v>
      </c>
      <c r="C152" s="13">
        <v>304.87</v>
      </c>
      <c r="D152" s="13">
        <v>207.4</v>
      </c>
      <c r="E152" s="13">
        <v>155</v>
      </c>
      <c r="F152" s="188"/>
      <c r="G152" s="225"/>
      <c r="H152" s="226"/>
    </row>
    <row r="153" spans="2:8" x14ac:dyDescent="0.35">
      <c r="B153" s="117">
        <v>31</v>
      </c>
      <c r="C153" s="13">
        <v>253.91</v>
      </c>
      <c r="D153" s="13">
        <v>220.38</v>
      </c>
      <c r="E153" s="13">
        <v>193.09</v>
      </c>
      <c r="F153" s="188"/>
      <c r="G153" s="225"/>
      <c r="H153" s="226"/>
    </row>
    <row r="154" spans="2:8" x14ac:dyDescent="0.35">
      <c r="B154" s="117">
        <v>32</v>
      </c>
      <c r="C154" s="13">
        <v>293.33999999999997</v>
      </c>
      <c r="D154" s="13">
        <v>227.22</v>
      </c>
      <c r="E154" s="13">
        <v>198.18</v>
      </c>
      <c r="F154" s="188"/>
      <c r="G154" s="225"/>
      <c r="H154" s="226"/>
    </row>
    <row r="155" spans="2:8" x14ac:dyDescent="0.35">
      <c r="B155" s="117">
        <v>33</v>
      </c>
      <c r="C155" s="13">
        <v>303.08999999999997</v>
      </c>
      <c r="D155" s="13">
        <v>221.67</v>
      </c>
      <c r="E155" s="13">
        <v>199.87</v>
      </c>
      <c r="F155" s="188"/>
      <c r="G155" s="225"/>
      <c r="H155" s="226"/>
    </row>
    <row r="156" spans="2:8" x14ac:dyDescent="0.35">
      <c r="B156" s="117">
        <v>34</v>
      </c>
      <c r="C156" s="13">
        <v>302.08999999999997</v>
      </c>
      <c r="D156" s="13">
        <v>222.34</v>
      </c>
      <c r="E156" s="13">
        <v>186.86</v>
      </c>
      <c r="F156" s="188"/>
      <c r="G156" s="225"/>
      <c r="H156" s="226"/>
    </row>
    <row r="157" spans="2:8" x14ac:dyDescent="0.35">
      <c r="B157" s="117">
        <v>35</v>
      </c>
      <c r="C157" s="13">
        <v>286.64999999999998</v>
      </c>
      <c r="D157" s="13">
        <v>216.34</v>
      </c>
      <c r="E157" s="155">
        <v>206.29</v>
      </c>
      <c r="F157" s="188"/>
      <c r="G157" s="225"/>
      <c r="H157" s="226"/>
    </row>
    <row r="158" spans="2:8" x14ac:dyDescent="0.35">
      <c r="B158" s="117">
        <v>36</v>
      </c>
      <c r="C158" s="13">
        <v>300.5</v>
      </c>
      <c r="D158" s="13">
        <v>211.85</v>
      </c>
      <c r="E158" s="13">
        <v>207.73</v>
      </c>
      <c r="F158" s="188"/>
      <c r="G158" s="225"/>
      <c r="H158" s="226"/>
    </row>
    <row r="159" spans="2:8" x14ac:dyDescent="0.35">
      <c r="B159" s="117">
        <v>37</v>
      </c>
      <c r="C159" s="13">
        <v>295.79000000000002</v>
      </c>
      <c r="D159" s="13">
        <v>203.36</v>
      </c>
      <c r="E159" s="13">
        <v>170.44</v>
      </c>
      <c r="F159" s="188"/>
      <c r="G159" s="225"/>
      <c r="H159" s="226"/>
    </row>
    <row r="160" spans="2:8" x14ac:dyDescent="0.35">
      <c r="B160" s="117">
        <v>38</v>
      </c>
      <c r="C160" s="13">
        <v>306.26</v>
      </c>
      <c r="D160" s="13">
        <v>177.23</v>
      </c>
      <c r="E160" s="13">
        <v>164.32</v>
      </c>
      <c r="F160" s="188"/>
      <c r="G160" s="225"/>
      <c r="H160" s="226"/>
    </row>
    <row r="161" spans="2:8" x14ac:dyDescent="0.35">
      <c r="B161" s="117">
        <v>39</v>
      </c>
      <c r="C161" s="13">
        <v>306.95999999999998</v>
      </c>
      <c r="D161" s="13">
        <v>143.57</v>
      </c>
      <c r="E161" s="13">
        <v>165.17</v>
      </c>
      <c r="F161" s="188"/>
      <c r="G161" s="185"/>
      <c r="H161" s="255"/>
    </row>
    <row r="162" spans="2:8" x14ac:dyDescent="0.35">
      <c r="B162" s="117">
        <v>40</v>
      </c>
      <c r="C162" s="13">
        <v>305.57</v>
      </c>
      <c r="D162" s="13">
        <v>146.32</v>
      </c>
      <c r="E162" s="13">
        <v>170.07</v>
      </c>
      <c r="F162" s="188"/>
      <c r="G162" s="185"/>
      <c r="H162" s="255"/>
    </row>
    <row r="163" spans="2:8" x14ac:dyDescent="0.35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3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4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5">
      <c r="B177" s="7"/>
      <c r="C177" s="7"/>
      <c r="D177" s="38" t="s">
        <v>60</v>
      </c>
      <c r="E177" s="102" t="str">
        <f>'Osnovni obrazec '!A13</f>
        <v>27. teden (30.6.2025 - 6.7.2025)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228.04</v>
      </c>
      <c r="D180" s="62">
        <v>2.2509130391866545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49"/>
      <c r="I4" s="259"/>
      <c r="J4" s="259"/>
      <c r="K4" s="259"/>
      <c r="L4" s="259"/>
      <c r="M4" s="259"/>
      <c r="N4" s="25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5">
      <c r="B8" s="74" t="s">
        <v>19</v>
      </c>
      <c r="C8" s="76" t="s">
        <v>101</v>
      </c>
      <c r="D8" s="77"/>
      <c r="E8" s="244"/>
      <c r="G8" s="2" t="s">
        <v>46</v>
      </c>
    </row>
    <row r="9" spans="2:14" x14ac:dyDescent="0.35">
      <c r="B9" s="75" t="s">
        <v>20</v>
      </c>
      <c r="C9" s="45">
        <v>190.03333333333333</v>
      </c>
      <c r="D9" s="46">
        <v>-0.84999999999999432</v>
      </c>
      <c r="E9" s="241">
        <v>-4.4529817515061021E-3</v>
      </c>
    </row>
    <row r="10" spans="2:14" x14ac:dyDescent="0.35">
      <c r="B10" s="75" t="s">
        <v>21</v>
      </c>
      <c r="C10" s="45" t="s">
        <v>101</v>
      </c>
      <c r="D10" s="46"/>
      <c r="E10" s="48"/>
      <c r="G10" s="249"/>
    </row>
    <row r="11" spans="2:14" x14ac:dyDescent="0.35">
      <c r="B11" s="75" t="s">
        <v>23</v>
      </c>
      <c r="C11" s="76" t="s">
        <v>101</v>
      </c>
      <c r="D11" s="247"/>
      <c r="E11" s="47"/>
      <c r="G11" s="249"/>
      <c r="H11" s="28"/>
    </row>
    <row r="12" spans="2:14" x14ac:dyDescent="0.35">
      <c r="B12" s="75" t="s">
        <v>25</v>
      </c>
      <c r="C12" s="45">
        <v>215</v>
      </c>
      <c r="D12" s="283">
        <v>0</v>
      </c>
      <c r="E12" s="244">
        <v>0</v>
      </c>
      <c r="I12" s="7"/>
    </row>
    <row r="13" spans="2:14" x14ac:dyDescent="0.35">
      <c r="B13" s="75" t="s">
        <v>26</v>
      </c>
      <c r="C13" s="45">
        <v>222.65714285714287</v>
      </c>
      <c r="D13" s="46">
        <v>1.2571428571428953</v>
      </c>
      <c r="E13" s="47">
        <v>5.6781520196156343E-3</v>
      </c>
    </row>
    <row r="14" spans="2:14" x14ac:dyDescent="0.35">
      <c r="B14" s="75" t="s">
        <v>27</v>
      </c>
      <c r="C14" s="76">
        <v>197.87</v>
      </c>
      <c r="D14" s="247" t="s">
        <v>101</v>
      </c>
      <c r="E14" s="47"/>
    </row>
    <row r="15" spans="2:14" x14ac:dyDescent="0.35">
      <c r="B15" s="75" t="s">
        <v>28</v>
      </c>
      <c r="C15" s="76">
        <v>200.55</v>
      </c>
      <c r="D15" s="77">
        <v>3.3500000000000227</v>
      </c>
      <c r="E15" s="254">
        <v>1.6987829614604655E-2</v>
      </c>
    </row>
    <row r="16" spans="2:14" x14ac:dyDescent="0.35">
      <c r="B16" s="75" t="s">
        <v>29</v>
      </c>
      <c r="C16" s="76">
        <v>229.39999999999998</v>
      </c>
      <c r="D16" s="247">
        <v>1.2222222222222001</v>
      </c>
      <c r="E16" s="47">
        <v>5.3564472146474529E-3</v>
      </c>
    </row>
    <row r="17" spans="1:106" x14ac:dyDescent="0.35">
      <c r="B17" s="75" t="s">
        <v>31</v>
      </c>
      <c r="C17" s="45" t="s">
        <v>101</v>
      </c>
      <c r="D17" s="46"/>
      <c r="E17" s="48"/>
    </row>
    <row r="18" spans="1:106" x14ac:dyDescent="0.35">
      <c r="B18" s="75" t="s">
        <v>32</v>
      </c>
      <c r="C18" s="45">
        <v>205.81666666666669</v>
      </c>
      <c r="D18" s="46">
        <v>10.301666666666705</v>
      </c>
      <c r="E18" s="241">
        <v>5.2689904440409663E-2</v>
      </c>
    </row>
    <row r="19" spans="1:106" x14ac:dyDescent="0.35">
      <c r="B19" s="75" t="s">
        <v>34</v>
      </c>
      <c r="C19" s="45">
        <v>225</v>
      </c>
      <c r="D19" s="46">
        <v>4</v>
      </c>
      <c r="E19" s="47">
        <v>1.8099547511312153E-2</v>
      </c>
    </row>
    <row r="20" spans="1:106" x14ac:dyDescent="0.35">
      <c r="B20" s="75" t="s">
        <v>35</v>
      </c>
      <c r="C20" s="45" t="s">
        <v>101</v>
      </c>
      <c r="D20" s="46"/>
      <c r="E20" s="272"/>
    </row>
    <row r="21" spans="1:106" x14ac:dyDescent="0.35">
      <c r="B21" s="75" t="s">
        <v>36</v>
      </c>
      <c r="C21" s="45" t="s">
        <v>101</v>
      </c>
      <c r="D21" s="46"/>
      <c r="E21" s="48"/>
    </row>
    <row r="22" spans="1:106" x14ac:dyDescent="0.35">
      <c r="B22" s="75" t="s">
        <v>37</v>
      </c>
      <c r="C22" s="45">
        <v>217</v>
      </c>
      <c r="D22" s="77">
        <v>-3</v>
      </c>
      <c r="E22" s="242">
        <v>-1.3636363636363669E-2</v>
      </c>
      <c r="BC22" s="57"/>
      <c r="BD22" s="57"/>
      <c r="BE22" s="57"/>
    </row>
    <row r="23" spans="1:106" x14ac:dyDescent="0.35">
      <c r="B23" s="75" t="s">
        <v>38</v>
      </c>
      <c r="C23" s="45">
        <v>200.47666666666669</v>
      </c>
      <c r="D23" s="46">
        <v>-6.2008333333333212</v>
      </c>
      <c r="E23" s="47">
        <v>-3.0002459548491345E-2</v>
      </c>
      <c r="BC23" s="57"/>
      <c r="BD23" s="57"/>
      <c r="BE23" s="57"/>
    </row>
    <row r="24" spans="1:106" x14ac:dyDescent="0.35">
      <c r="B24" s="163" t="s">
        <v>39</v>
      </c>
      <c r="C24" s="162">
        <v>210.68</v>
      </c>
      <c r="D24" s="248">
        <v>-3.3400000000000034</v>
      </c>
      <c r="E24" s="250">
        <v>-1.5606018129146859E-2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101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4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>
        <v>232.5</v>
      </c>
      <c r="BU30" s="137">
        <v>232</v>
      </c>
      <c r="BV30" s="137">
        <v>235.5</v>
      </c>
      <c r="BW30" s="137">
        <v>230.45</v>
      </c>
      <c r="BX30" s="137">
        <v>242.5</v>
      </c>
      <c r="BY30" s="137">
        <v>233</v>
      </c>
      <c r="BZ30" s="137">
        <v>228.62222222222221</v>
      </c>
      <c r="CA30" s="137">
        <v>228.17777777777778</v>
      </c>
      <c r="CB30" s="137">
        <v>229.39999999999998</v>
      </c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>
        <v>176.18</v>
      </c>
      <c r="BU31" s="83">
        <v>179.7</v>
      </c>
      <c r="BV31" s="83">
        <v>172.4</v>
      </c>
      <c r="BW31" s="83">
        <v>187.17000000000002</v>
      </c>
      <c r="BX31" s="83">
        <v>190.28500000000003</v>
      </c>
      <c r="BY31" s="83">
        <v>183.56</v>
      </c>
      <c r="BZ31" s="83">
        <v>191.73666666666668</v>
      </c>
      <c r="CA31" s="83">
        <v>166.4</v>
      </c>
      <c r="CB31" s="83">
        <v>190.03333333333333</v>
      </c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4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>
        <v>217.66</v>
      </c>
      <c r="BU32" s="83">
        <v>215.96</v>
      </c>
      <c r="BV32" s="83">
        <v>219.73</v>
      </c>
      <c r="BW32" s="83">
        <v>213.17</v>
      </c>
      <c r="BX32" s="83">
        <v>232.04</v>
      </c>
      <c r="BY32" s="83">
        <v>210.35</v>
      </c>
      <c r="BZ32" s="83">
        <v>219.46</v>
      </c>
      <c r="CA32" s="83">
        <v>214.02</v>
      </c>
      <c r="CB32" s="83">
        <v>210.68</v>
      </c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4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>
        <v>210.89619047619044</v>
      </c>
      <c r="BU33" s="146">
        <v>210.52987179487184</v>
      </c>
      <c r="BV33" s="146">
        <v>209.87704931972786</v>
      </c>
      <c r="BW33" s="146">
        <v>211.39340277777782</v>
      </c>
      <c r="BX33" s="146">
        <v>215.12462454212451</v>
      </c>
      <c r="BY33" s="146">
        <v>211.31781135531139</v>
      </c>
      <c r="BZ33" s="146">
        <v>210.739580026455</v>
      </c>
      <c r="CA33" s="146">
        <v>206.52280092592594</v>
      </c>
      <c r="CB33" s="146">
        <v>210.40761904761905</v>
      </c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7" t="s">
        <v>69</v>
      </c>
      <c r="C1" s="297"/>
    </row>
    <row r="4" spans="1:8" x14ac:dyDescent="0.35">
      <c r="B4" s="197" t="s">
        <v>70</v>
      </c>
    </row>
    <row r="5" spans="1:8" ht="15" thickBot="1" x14ac:dyDescent="0.4"/>
    <row r="6" spans="1:8" s="199" customFormat="1" ht="15" thickBot="1" x14ac:dyDescent="0.4">
      <c r="B6" s="6"/>
      <c r="C6" s="6" t="s">
        <v>66</v>
      </c>
      <c r="D6" s="6" t="s">
        <v>67</v>
      </c>
      <c r="E6" s="198" t="s">
        <v>68</v>
      </c>
    </row>
    <row r="7" spans="1:8" x14ac:dyDescent="0.35">
      <c r="B7" s="74" t="s">
        <v>64</v>
      </c>
      <c r="C7" s="221">
        <v>18714887</v>
      </c>
      <c r="D7" s="221">
        <v>3240080</v>
      </c>
      <c r="E7" s="231"/>
    </row>
    <row r="8" spans="1:8" ht="15" thickBot="1" x14ac:dyDescent="0.4">
      <c r="B8" s="78" t="s">
        <v>65</v>
      </c>
      <c r="C8" s="236">
        <v>19681</v>
      </c>
      <c r="D8" s="222">
        <v>104690</v>
      </c>
      <c r="E8" s="232"/>
    </row>
    <row r="9" spans="1:8" x14ac:dyDescent="0.35">
      <c r="A9" s="223"/>
      <c r="B9" s="200"/>
      <c r="C9" s="73"/>
      <c r="D9" s="73"/>
      <c r="E9" s="224"/>
      <c r="F9" s="223"/>
    </row>
    <row r="10" spans="1:8" x14ac:dyDescent="0.35">
      <c r="A10" s="223"/>
      <c r="B10" s="223"/>
      <c r="C10" s="223"/>
      <c r="D10" s="223"/>
      <c r="E10" s="223"/>
      <c r="F10" s="223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1" t="s">
        <v>0</v>
      </c>
      <c r="G13" s="201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4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4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5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35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35">
      <c r="B85" s="209"/>
      <c r="C85" s="210">
        <v>1294301</v>
      </c>
      <c r="D85" s="211"/>
      <c r="E85" s="262">
        <v>19</v>
      </c>
      <c r="F85" s="209">
        <v>112300</v>
      </c>
      <c r="G85" s="210">
        <v>1800905</v>
      </c>
      <c r="H85" s="218"/>
    </row>
    <row r="86" spans="2:8" x14ac:dyDescent="0.35">
      <c r="B86" s="209">
        <v>679470</v>
      </c>
      <c r="C86" s="210">
        <v>1649348</v>
      </c>
      <c r="D86" s="211"/>
      <c r="E86" s="262">
        <v>20</v>
      </c>
      <c r="F86" s="209">
        <v>1556712</v>
      </c>
      <c r="G86" s="210"/>
      <c r="H86" s="218"/>
    </row>
    <row r="87" spans="2:8" x14ac:dyDescent="0.35">
      <c r="B87" s="209">
        <v>49600</v>
      </c>
      <c r="C87" s="210">
        <v>1614010</v>
      </c>
      <c r="D87" s="211"/>
      <c r="E87" s="262">
        <v>21</v>
      </c>
      <c r="F87" s="209">
        <v>14416</v>
      </c>
      <c r="G87" s="210">
        <v>1865894</v>
      </c>
      <c r="H87" s="218"/>
    </row>
    <row r="88" spans="2:8" x14ac:dyDescent="0.35">
      <c r="B88" s="209">
        <v>529180</v>
      </c>
      <c r="C88" s="210">
        <v>434620</v>
      </c>
      <c r="D88" s="211"/>
      <c r="E88" s="262">
        <v>22</v>
      </c>
      <c r="F88" s="209">
        <v>11671</v>
      </c>
      <c r="G88" s="210">
        <v>515320</v>
      </c>
      <c r="H88" s="218"/>
    </row>
    <row r="89" spans="2:8" x14ac:dyDescent="0.35">
      <c r="B89" s="209">
        <v>128720</v>
      </c>
      <c r="C89" s="210">
        <v>1441408</v>
      </c>
      <c r="D89" s="211"/>
      <c r="E89" s="262">
        <v>23</v>
      </c>
      <c r="F89" s="209">
        <v>26516</v>
      </c>
      <c r="G89" s="210">
        <v>2144481</v>
      </c>
      <c r="H89" s="218"/>
    </row>
    <row r="90" spans="2:8" x14ac:dyDescent="0.35">
      <c r="B90" s="209">
        <v>156500</v>
      </c>
      <c r="C90" s="210">
        <v>792137</v>
      </c>
      <c r="D90" s="211"/>
      <c r="E90" s="262">
        <v>24</v>
      </c>
      <c r="F90" s="209">
        <v>64514</v>
      </c>
      <c r="G90" s="210">
        <v>1813317</v>
      </c>
      <c r="H90" s="218"/>
    </row>
    <row r="91" spans="2:8" x14ac:dyDescent="0.35">
      <c r="B91" s="209">
        <v>502870</v>
      </c>
      <c r="C91" s="210">
        <v>335232</v>
      </c>
      <c r="D91" s="211"/>
      <c r="E91" s="262">
        <v>25</v>
      </c>
      <c r="F91" s="209">
        <v>30673</v>
      </c>
      <c r="G91" s="210">
        <v>1038990</v>
      </c>
      <c r="H91" s="218"/>
    </row>
    <row r="92" spans="2:8" x14ac:dyDescent="0.35">
      <c r="B92" s="209">
        <v>53110</v>
      </c>
      <c r="C92" s="210">
        <v>467820</v>
      </c>
      <c r="D92" s="211"/>
      <c r="E92" s="262">
        <v>26</v>
      </c>
      <c r="F92" s="209">
        <v>11233</v>
      </c>
      <c r="G92" s="210">
        <v>716187</v>
      </c>
      <c r="H92" s="218"/>
    </row>
    <row r="93" spans="2:8" x14ac:dyDescent="0.35">
      <c r="B93" s="209">
        <v>18714887</v>
      </c>
      <c r="C93" s="210">
        <v>3240080</v>
      </c>
      <c r="D93" s="211"/>
      <c r="E93" s="262">
        <v>27</v>
      </c>
      <c r="F93" s="209">
        <v>19681</v>
      </c>
      <c r="G93" s="210">
        <v>104690</v>
      </c>
      <c r="H93" s="218"/>
    </row>
    <row r="94" spans="2:8" x14ac:dyDescent="0.35">
      <c r="B94" s="209"/>
      <c r="C94" s="210"/>
      <c r="D94" s="211"/>
      <c r="E94" s="262">
        <v>28</v>
      </c>
      <c r="F94" s="209"/>
      <c r="G94" s="210"/>
      <c r="H94" s="218"/>
    </row>
    <row r="95" spans="2:8" x14ac:dyDescent="0.35">
      <c r="B95" s="209"/>
      <c r="C95" s="210"/>
      <c r="D95" s="211"/>
      <c r="E95" s="262">
        <v>29</v>
      </c>
      <c r="F95" s="209"/>
      <c r="G95" s="210"/>
      <c r="H95" s="218"/>
    </row>
    <row r="96" spans="2:8" x14ac:dyDescent="0.35">
      <c r="B96" s="209"/>
      <c r="C96" s="210"/>
      <c r="D96" s="211"/>
      <c r="E96" s="262">
        <v>30</v>
      </c>
      <c r="F96" s="209"/>
      <c r="G96" s="210"/>
      <c r="H96" s="218"/>
    </row>
    <row r="97" spans="2:8" x14ac:dyDescent="0.35">
      <c r="B97" s="209"/>
      <c r="C97" s="210"/>
      <c r="D97" s="211"/>
      <c r="E97" s="262">
        <v>31</v>
      </c>
      <c r="F97" s="209"/>
      <c r="G97" s="210"/>
      <c r="H97" s="218"/>
    </row>
    <row r="98" spans="2:8" x14ac:dyDescent="0.35">
      <c r="B98" s="209"/>
      <c r="C98" s="210"/>
      <c r="D98" s="211"/>
      <c r="E98" s="262">
        <v>32</v>
      </c>
      <c r="F98" s="209"/>
      <c r="G98" s="210"/>
      <c r="H98" s="218"/>
    </row>
    <row r="99" spans="2:8" x14ac:dyDescent="0.35">
      <c r="B99" s="209"/>
      <c r="C99" s="210"/>
      <c r="D99" s="211"/>
      <c r="E99" s="262">
        <v>33</v>
      </c>
      <c r="F99" s="209"/>
      <c r="G99" s="210"/>
      <c r="H99" s="33"/>
    </row>
    <row r="100" spans="2:8" x14ac:dyDescent="0.35">
      <c r="B100" s="209"/>
      <c r="C100" s="210"/>
      <c r="D100" s="211"/>
      <c r="E100" s="262">
        <v>34</v>
      </c>
      <c r="F100" s="209"/>
      <c r="G100" s="210"/>
      <c r="H100" s="218"/>
    </row>
    <row r="101" spans="2:8" x14ac:dyDescent="0.35">
      <c r="B101" s="209"/>
      <c r="C101" s="210"/>
      <c r="D101" s="211"/>
      <c r="E101" s="262">
        <v>35</v>
      </c>
      <c r="F101" s="209"/>
      <c r="G101" s="210"/>
      <c r="H101" s="218"/>
    </row>
    <row r="102" spans="2:8" x14ac:dyDescent="0.35">
      <c r="B102" s="209"/>
      <c r="C102" s="210"/>
      <c r="D102" s="211"/>
      <c r="E102" s="262">
        <v>36</v>
      </c>
      <c r="F102" s="209"/>
      <c r="G102" s="210"/>
      <c r="H102" s="218"/>
    </row>
    <row r="103" spans="2:8" x14ac:dyDescent="0.35">
      <c r="B103" s="209"/>
      <c r="C103" s="210"/>
      <c r="D103" s="211"/>
      <c r="E103" s="262">
        <v>37</v>
      </c>
      <c r="F103" s="209"/>
      <c r="G103" s="210"/>
      <c r="H103" s="218"/>
    </row>
    <row r="104" spans="2:8" x14ac:dyDescent="0.35">
      <c r="B104" s="209"/>
      <c r="C104" s="210"/>
      <c r="D104" s="211"/>
      <c r="E104" s="262">
        <v>38</v>
      </c>
      <c r="F104" s="209"/>
      <c r="G104" s="210"/>
      <c r="H104" s="218"/>
    </row>
    <row r="105" spans="2:8" x14ac:dyDescent="0.35">
      <c r="B105" s="209"/>
      <c r="C105" s="210"/>
      <c r="D105" s="211"/>
      <c r="E105" s="262">
        <v>39</v>
      </c>
      <c r="F105" s="209"/>
      <c r="G105" s="210"/>
      <c r="H105" s="218"/>
    </row>
    <row r="106" spans="2:8" x14ac:dyDescent="0.35">
      <c r="B106" s="209"/>
      <c r="C106" s="210"/>
      <c r="D106" s="211"/>
      <c r="E106" s="262">
        <v>40</v>
      </c>
      <c r="F106" s="209"/>
      <c r="G106" s="210"/>
      <c r="H106" s="218"/>
    </row>
    <row r="107" spans="2:8" x14ac:dyDescent="0.35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3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5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4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2025-07-09T08:58:41Z</dcterms:modified>
</cp:coreProperties>
</file>