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88E458E1-352F-4A23-858B-668E8D498FAC}"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<sst xmlns="http://schemas.openxmlformats.org/spreadsheetml/2006/main" count="213" uniqueCount="105">
  <si>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</si>
  <si>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</si>
  <si>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</si>
  <si>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</si>
  <si>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</si>
  <si>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</si>
  <si>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</si>
  <si>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</si>
  <si>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</si>
  <si>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</si>
  <si>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</si>
  <si>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</si>
  <si>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</si>
  <si>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</si>
  <si>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</si>
  <si>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</si>
  <si>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</si>
  <si>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</si>
  <si>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</si>
  <si>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</si>
  <si>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</si>
  <si>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</si>
  <si>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</si>
  <si>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</si>
  <si>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</si>
  <si>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</si>
  <si>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</si>
  <si>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</si>
  <si>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</si>
  <si>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</si>
  <si>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</si>
  <si>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</si>
  <si>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</si>
  <si>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</si>
  <si>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</si>
  <si>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</si>
  <si>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</si>
  <si>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</si>
  <si>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</si>
  <si>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</si>
  <si>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</si>
  <si>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</si>
  <si>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</si>
  <si>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</si>
  <si>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</si>
  <si>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</si>
  <si>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</si>
  <si>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</si>
  <si>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</si>
  <si>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</si>
  <si>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</si>
  <si>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</si>
  <si>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</si>
  <si>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</si>
  <si>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</si>
  <si>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</si>
  <si>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</si>
  <si>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</si>
  <si>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</si>
  <si>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</si>
  <si>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</si>
  <si>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</si>
  <si>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</si>
  <si>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</si>
  <si>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</si>
  <si>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</si>
  <si>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</si>
  <si>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</si>
  <si>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</si>
  <si>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</si>
  <si>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</si>
  <si>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</si>
  <si>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</si>
  <si>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</si>
  <si>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</si>
  <si>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</si>
  <si>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</si>
  <si>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</si>
  <si>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</si>
  <si>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</si>
  <si>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</si>
  <si>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</si>
  <si>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</si>
  <si>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</si>
  <si>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</si>
  <si>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</si>
  <si>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</si>
  <si>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</si>
  <si>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</si>
  <si>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</si>
  <si>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</si>
  <si>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</si>
  <si>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</si>
  <si>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</si>
  <si>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</si>
  <si>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</si>
  <si>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</si>
  <si>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</si>
  <si>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</si>
  <si>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</si>
  <si>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t>27. teden (30.6.2025 - 6.7.2025)</t>
  </si>
  <si>
    <t>Številka: 3305-8/2025/233</t>
  </si>
  <si>
    <t>Datum: 9.7.2025</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</si>
  <si>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26. teden (23.6.2025 - 29.6.2025)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</si>
  <si>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26. teden (23.6.2025 - 29.6.2025)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</si>
</sst>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10" fillId="2" borderId="19"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0" fontId="20" fillId="0" borderId="0" xfId="0" applyFont="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137940</c:v>
                </c:pt>
                <c:pt idx="1">
                  <c:v>2190085</c:v>
                </c:pt>
                <c:pt idx="2">
                  <c:v>104830</c:v>
                </c:pt>
                <c:pt idx="3">
                  <c:v>127110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REJE'!$B$64:$B$116</c:f>
              <c:numCache>
                <c:formatCode>#,##0</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'JAJCA PO NAČINIH REJE'!$C$64:$C$116</c:f>
              <c:numCache>
                <c:formatCode>0.00</c:formatCode>
                <c:ptCount val="53"/>
                <c:pt idx="0">
                  <c:v>232.53</c:v>
                </c:pt>
                <c:pt idx="1">
                  <c:v>230.91</c:v>
                </c:pt>
                <c:pt idx="2">
                  <c:v>229.22</c:v>
                </c:pt>
                <c:pt idx="3">
                  <c:v>231.23</c:v>
                </c:pt>
                <c:pt idx="4">
                  <c:v>232.64</c:v>
                </c:pt>
                <c:pt idx="5">
                  <c:v>228.77</c:v>
                </c:pt>
                <c:pt idx="6">
                  <c:v>227.69</c:v>
                </c:pt>
                <c:pt idx="7">
                  <c:v>230.46</c:v>
                </c:pt>
                <c:pt idx="8">
                  <c:v>231.43</c:v>
                </c:pt>
                <c:pt idx="9">
                  <c:v>229.84</c:v>
                </c:pt>
                <c:pt idx="10">
                  <c:v>234.73</c:v>
                </c:pt>
                <c:pt idx="11">
                  <c:v>232.02</c:v>
                </c:pt>
                <c:pt idx="12">
                  <c:v>234.92</c:v>
                </c:pt>
                <c:pt idx="13">
                  <c:v>216.6</c:v>
                </c:pt>
                <c:pt idx="14">
                  <c:v>207.26</c:v>
                </c:pt>
                <c:pt idx="15">
                  <c:v>204.94</c:v>
                </c:pt>
                <c:pt idx="16">
                  <c:v>207.86</c:v>
                </c:pt>
                <c:pt idx="17">
                  <c:v>211.86</c:v>
                </c:pt>
                <c:pt idx="18">
                  <c:v>208.03</c:v>
                </c:pt>
                <c:pt idx="19">
                  <c:v>202.97</c:v>
                </c:pt>
                <c:pt idx="20">
                  <c:v>208.22</c:v>
                </c:pt>
                <c:pt idx="21">
                  <c:v>206.4</c:v>
                </c:pt>
                <c:pt idx="22">
                  <c:v>210.71</c:v>
                </c:pt>
                <c:pt idx="23">
                  <c:v>206.76</c:v>
                </c:pt>
                <c:pt idx="24">
                  <c:v>206.6</c:v>
                </c:pt>
                <c:pt idx="25">
                  <c:v>210.04</c:v>
                </c:pt>
                <c:pt idx="26">
                  <c:v>202.72</c:v>
                </c:pt>
                <c:pt idx="27">
                  <c:v>205.38</c:v>
                </c:pt>
                <c:pt idx="28">
                  <c:v>210.86</c:v>
                </c:pt>
                <c:pt idx="29">
                  <c:v>211.45</c:v>
                </c:pt>
                <c:pt idx="30">
                  <c:v>207.04</c:v>
                </c:pt>
                <c:pt idx="31">
                  <c:v>208.97</c:v>
                </c:pt>
                <c:pt idx="32">
                  <c:v>206.28</c:v>
                </c:pt>
                <c:pt idx="33">
                  <c:v>203.75</c:v>
                </c:pt>
                <c:pt idx="34">
                  <c:v>207.71</c:v>
                </c:pt>
                <c:pt idx="35">
                  <c:v>206.52</c:v>
                </c:pt>
                <c:pt idx="36">
                  <c:v>207.51</c:v>
                </c:pt>
                <c:pt idx="37">
                  <c:v>207.87</c:v>
                </c:pt>
                <c:pt idx="38">
                  <c:v>205.24</c:v>
                </c:pt>
                <c:pt idx="39">
                  <c:v>207.03</c:v>
                </c:pt>
                <c:pt idx="40">
                  <c:v>207.46</c:v>
                </c:pt>
                <c:pt idx="41">
                  <c:v>202.09</c:v>
                </c:pt>
                <c:pt idx="42">
                  <c:v>205.43</c:v>
                </c:pt>
                <c:pt idx="43">
                  <c:v>206.6</c:v>
                </c:pt>
                <c:pt idx="44">
                  <c:v>205.8</c:v>
                </c:pt>
                <c:pt idx="45">
                  <c:v>200.89</c:v>
                </c:pt>
                <c:pt idx="46">
                  <c:v>207.89</c:v>
                </c:pt>
                <c:pt idx="47">
                  <c:v>201.37</c:v>
                </c:pt>
                <c:pt idx="48">
                  <c:v>202.49</c:v>
                </c:pt>
                <c:pt idx="49">
                  <c:v>203.18</c:v>
                </c:pt>
                <c:pt idx="50">
                  <c:v>202.22</c:v>
                </c:pt>
                <c:pt idx="51">
                  <c:v>196.37</c:v>
                </c:pt>
                <c:pt idx="52">
                  <c:v>206.64</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REJE'!$B$64:$B$116</c:f>
              <c:numCache>
                <c:formatCode>#,##0</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'JAJCA PO NAČINIH REJE'!$G$64:$G$116</c:f>
              <c:numCache>
                <c:formatCode>0.00</c:formatCode>
                <c:ptCount val="53"/>
                <c:pt idx="0">
                  <c:v>236.82</c:v>
                </c:pt>
                <c:pt idx="1">
                  <c:v>228.91</c:v>
                </c:pt>
                <c:pt idx="2">
                  <c:v>226.84</c:v>
                </c:pt>
                <c:pt idx="3">
                  <c:v>228.02</c:v>
                </c:pt>
                <c:pt idx="4">
                  <c:v>231.74</c:v>
                </c:pt>
                <c:pt idx="5">
                  <c:v>237.98</c:v>
                </c:pt>
                <c:pt idx="6">
                  <c:v>239.53</c:v>
                </c:pt>
                <c:pt idx="7">
                  <c:v>236.37</c:v>
                </c:pt>
                <c:pt idx="8">
                  <c:v>240.43</c:v>
                </c:pt>
                <c:pt idx="9">
                  <c:v>236.59</c:v>
                </c:pt>
                <c:pt idx="10">
                  <c:v>238.87</c:v>
                </c:pt>
                <c:pt idx="11">
                  <c:v>235.64</c:v>
                </c:pt>
                <c:pt idx="12">
                  <c:v>230.23</c:v>
                </c:pt>
                <c:pt idx="13">
                  <c:v>232.87</c:v>
                </c:pt>
                <c:pt idx="14">
                  <c:v>234.33</c:v>
                </c:pt>
                <c:pt idx="15">
                  <c:v>232.99</c:v>
                </c:pt>
                <c:pt idx="16">
                  <c:v>234.13</c:v>
                </c:pt>
                <c:pt idx="17">
                  <c:v>241.96</c:v>
                </c:pt>
                <c:pt idx="18">
                  <c:v>235.63</c:v>
                </c:pt>
                <c:pt idx="19">
                  <c:v>237.88</c:v>
                </c:pt>
                <c:pt idx="20">
                  <c:v>233.34</c:v>
                </c:pt>
                <c:pt idx="21">
                  <c:v>228.12</c:v>
                </c:pt>
                <c:pt idx="22">
                  <c:v>240.08</c:v>
                </c:pt>
                <c:pt idx="23">
                  <c:v>240.5</c:v>
                </c:pt>
                <c:pt idx="24">
                  <c:v>235.36</c:v>
                </c:pt>
                <c:pt idx="25">
                  <c:v>234.18</c:v>
                </c:pt>
                <c:pt idx="26">
                  <c:v>241.28</c:v>
                </c:pt>
                <c:pt idx="27">
                  <c:v>229.4</c:v>
                </c:pt>
                <c:pt idx="28">
                  <c:v>231.8</c:v>
                </c:pt>
                <c:pt idx="29">
                  <c:v>232.02</c:v>
                </c:pt>
                <c:pt idx="30">
                  <c:v>237.13</c:v>
                </c:pt>
                <c:pt idx="31">
                  <c:v>233.83</c:v>
                </c:pt>
                <c:pt idx="32">
                  <c:v>243.88</c:v>
                </c:pt>
                <c:pt idx="33">
                  <c:v>237.32</c:v>
                </c:pt>
                <c:pt idx="34">
                  <c:v>244.94</c:v>
                </c:pt>
                <c:pt idx="35">
                  <c:v>239.88</c:v>
                </c:pt>
                <c:pt idx="36">
                  <c:v>241.99</c:v>
                </c:pt>
                <c:pt idx="37">
                  <c:v>242.28</c:v>
                </c:pt>
                <c:pt idx="38">
                  <c:v>241.06</c:v>
                </c:pt>
                <c:pt idx="39">
                  <c:v>237.41</c:v>
                </c:pt>
                <c:pt idx="40">
                  <c:v>241.99</c:v>
                </c:pt>
                <c:pt idx="41">
                  <c:v>240.42</c:v>
                </c:pt>
                <c:pt idx="42">
                  <c:v>243.81</c:v>
                </c:pt>
                <c:pt idx="43">
                  <c:v>243.85</c:v>
                </c:pt>
                <c:pt idx="44">
                  <c:v>238.41</c:v>
                </c:pt>
                <c:pt idx="45">
                  <c:v>235.89</c:v>
                </c:pt>
                <c:pt idx="46">
                  <c:v>240.68</c:v>
                </c:pt>
                <c:pt idx="47">
                  <c:v>246.06</c:v>
                </c:pt>
                <c:pt idx="48">
                  <c:v>242.15</c:v>
                </c:pt>
                <c:pt idx="49">
                  <c:v>241.7</c:v>
                </c:pt>
                <c:pt idx="50">
                  <c:v>237.74</c:v>
                </c:pt>
                <c:pt idx="51">
                  <c:v>240.11</c:v>
                </c:pt>
                <c:pt idx="52">
                  <c:v>239.96</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REJE'!$B$64:$B$116</c:f>
              <c:numCache>
                <c:formatCode>#,##0</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'JAJCA PO NAČINIH REJE'!$K$64:$K$116</c:f>
              <c:numCache>
                <c:formatCode>0.00</c:formatCode>
                <c:ptCount val="53"/>
                <c:pt idx="0">
                  <c:v>391.82</c:v>
                </c:pt>
                <c:pt idx="1">
                  <c:v>390.01</c:v>
                </c:pt>
                <c:pt idx="2">
                  <c:v>394.62</c:v>
                </c:pt>
                <c:pt idx="3">
                  <c:v>387.99</c:v>
                </c:pt>
                <c:pt idx="4">
                  <c:v>391.95</c:v>
                </c:pt>
                <c:pt idx="5">
                  <c:v>390.19</c:v>
                </c:pt>
                <c:pt idx="6">
                  <c:v>401.35</c:v>
                </c:pt>
                <c:pt idx="7">
                  <c:v>390.93</c:v>
                </c:pt>
                <c:pt idx="8">
                  <c:v>393.57</c:v>
                </c:pt>
                <c:pt idx="9">
                  <c:v>394.66</c:v>
                </c:pt>
                <c:pt idx="10">
                  <c:v>395.05</c:v>
                </c:pt>
                <c:pt idx="11">
                  <c:v>393.03</c:v>
                </c:pt>
                <c:pt idx="12">
                  <c:v>387.46</c:v>
                </c:pt>
                <c:pt idx="13">
                  <c:v>394.5</c:v>
                </c:pt>
                <c:pt idx="14">
                  <c:v>393.32</c:v>
                </c:pt>
                <c:pt idx="15">
                  <c:v>400.69</c:v>
                </c:pt>
                <c:pt idx="16">
                  <c:v>399.02</c:v>
                </c:pt>
                <c:pt idx="17">
                  <c:v>402.82</c:v>
                </c:pt>
                <c:pt idx="18">
                  <c:v>396.72</c:v>
                </c:pt>
                <c:pt idx="19">
                  <c:v>396.15</c:v>
                </c:pt>
                <c:pt idx="20">
                  <c:v>394.02</c:v>
                </c:pt>
                <c:pt idx="21">
                  <c:v>391.11</c:v>
                </c:pt>
                <c:pt idx="22">
                  <c:v>392.52</c:v>
                </c:pt>
                <c:pt idx="23">
                  <c:v>399.23</c:v>
                </c:pt>
                <c:pt idx="24">
                  <c:v>394.5</c:v>
                </c:pt>
                <c:pt idx="25">
                  <c:v>389.29</c:v>
                </c:pt>
                <c:pt idx="26">
                  <c:v>408.47</c:v>
                </c:pt>
                <c:pt idx="27">
                  <c:v>394.59</c:v>
                </c:pt>
                <c:pt idx="28">
                  <c:v>392.73</c:v>
                </c:pt>
                <c:pt idx="29">
                  <c:v>393.87</c:v>
                </c:pt>
                <c:pt idx="30">
                  <c:v>397.42</c:v>
                </c:pt>
                <c:pt idx="31">
                  <c:v>408.39</c:v>
                </c:pt>
                <c:pt idx="32">
                  <c:v>373.06</c:v>
                </c:pt>
                <c:pt idx="33">
                  <c:v>386.13</c:v>
                </c:pt>
                <c:pt idx="34">
                  <c:v>398.31</c:v>
                </c:pt>
                <c:pt idx="35">
                  <c:v>403.7</c:v>
                </c:pt>
                <c:pt idx="36">
                  <c:v>400.22</c:v>
                </c:pt>
                <c:pt idx="37">
                  <c:v>397.64</c:v>
                </c:pt>
                <c:pt idx="38">
                  <c:v>408.15</c:v>
                </c:pt>
                <c:pt idx="39">
                  <c:v>394.75</c:v>
                </c:pt>
                <c:pt idx="40">
                  <c:v>400.06</c:v>
                </c:pt>
                <c:pt idx="41">
                  <c:v>396.29</c:v>
                </c:pt>
                <c:pt idx="42">
                  <c:v>399.64</c:v>
                </c:pt>
                <c:pt idx="43">
                  <c:v>395.84</c:v>
                </c:pt>
                <c:pt idx="44">
                  <c:v>388.14</c:v>
                </c:pt>
                <c:pt idx="45">
                  <c:v>409.77</c:v>
                </c:pt>
                <c:pt idx="46">
                  <c:v>402.12</c:v>
                </c:pt>
                <c:pt idx="47">
                  <c:v>391.11</c:v>
                </c:pt>
                <c:pt idx="48">
                  <c:v>399.89</c:v>
                </c:pt>
                <c:pt idx="49">
                  <c:v>394.02</c:v>
                </c:pt>
                <c:pt idx="50">
                  <c:v>398.36</c:v>
                </c:pt>
                <c:pt idx="51">
                  <c:v>390.6</c:v>
                </c:pt>
                <c:pt idx="52">
                  <c:v>397.54</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REJE'!$B$64:$B$116</c:f>
              <c:numCache>
                <c:formatCode>#,##0</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'JAJCA PO NAČINIH REJE'!$O$64:$O$116</c:f>
              <c:numCache>
                <c:formatCode>0.00</c:formatCode>
                <c:ptCount val="53"/>
                <c:pt idx="0">
                  <c:v>410.17</c:v>
                </c:pt>
                <c:pt idx="1">
                  <c:v>424.31</c:v>
                </c:pt>
                <c:pt idx="2">
                  <c:v>397.41</c:v>
                </c:pt>
                <c:pt idx="3">
                  <c:v>405.35</c:v>
                </c:pt>
                <c:pt idx="4">
                  <c:v>411.03</c:v>
                </c:pt>
                <c:pt idx="5">
                  <c:v>406.9</c:v>
                </c:pt>
                <c:pt idx="6">
                  <c:v>398.97</c:v>
                </c:pt>
                <c:pt idx="7">
                  <c:v>419.83</c:v>
                </c:pt>
                <c:pt idx="8">
                  <c:v>413.62</c:v>
                </c:pt>
                <c:pt idx="9">
                  <c:v>412.76</c:v>
                </c:pt>
                <c:pt idx="10">
                  <c:v>412.76</c:v>
                </c:pt>
                <c:pt idx="11">
                  <c:v>412.76</c:v>
                </c:pt>
                <c:pt idx="12">
                  <c:v>412.76</c:v>
                </c:pt>
                <c:pt idx="13">
                  <c:v>407.59</c:v>
                </c:pt>
                <c:pt idx="14">
                  <c:v>427.41</c:v>
                </c:pt>
                <c:pt idx="15">
                  <c:v>422.59</c:v>
                </c:pt>
                <c:pt idx="16">
                  <c:v>427.41</c:v>
                </c:pt>
                <c:pt idx="17">
                  <c:v>396.55</c:v>
                </c:pt>
                <c:pt idx="18">
                  <c:v>389.14</c:v>
                </c:pt>
                <c:pt idx="19">
                  <c:v>414.31</c:v>
                </c:pt>
                <c:pt idx="20">
                  <c:v>411.9</c:v>
                </c:pt>
                <c:pt idx="21">
                  <c:v>413.79</c:v>
                </c:pt>
                <c:pt idx="22">
                  <c:v>406.55</c:v>
                </c:pt>
                <c:pt idx="23">
                  <c:v>395.69</c:v>
                </c:pt>
                <c:pt idx="24">
                  <c:v>403.28</c:v>
                </c:pt>
                <c:pt idx="25">
                  <c:v>403.62</c:v>
                </c:pt>
                <c:pt idx="26">
                  <c:v>408.28</c:v>
                </c:pt>
                <c:pt idx="27">
                  <c:v>407.41</c:v>
                </c:pt>
                <c:pt idx="28">
                  <c:v>406.55</c:v>
                </c:pt>
                <c:pt idx="29">
                  <c:v>389.31</c:v>
                </c:pt>
                <c:pt idx="30">
                  <c:v>423.1</c:v>
                </c:pt>
                <c:pt idx="31">
                  <c:v>414.66</c:v>
                </c:pt>
                <c:pt idx="32">
                  <c:v>406.03</c:v>
                </c:pt>
                <c:pt idx="33">
                  <c:v>411.38</c:v>
                </c:pt>
                <c:pt idx="34">
                  <c:v>422.93</c:v>
                </c:pt>
                <c:pt idx="35">
                  <c:v>411.03</c:v>
                </c:pt>
                <c:pt idx="36">
                  <c:v>414.31</c:v>
                </c:pt>
                <c:pt idx="37">
                  <c:v>414.48</c:v>
                </c:pt>
                <c:pt idx="38">
                  <c:v>408.28</c:v>
                </c:pt>
                <c:pt idx="39">
                  <c:v>425.69</c:v>
                </c:pt>
                <c:pt idx="40">
                  <c:v>422.93</c:v>
                </c:pt>
                <c:pt idx="41">
                  <c:v>399.66</c:v>
                </c:pt>
                <c:pt idx="42">
                  <c:v>410.17</c:v>
                </c:pt>
                <c:pt idx="43">
                  <c:v>407.59</c:v>
                </c:pt>
                <c:pt idx="44">
                  <c:v>406.55</c:v>
                </c:pt>
                <c:pt idx="45">
                  <c:v>412.07</c:v>
                </c:pt>
                <c:pt idx="46">
                  <c:v>394.66</c:v>
                </c:pt>
                <c:pt idx="47">
                  <c:v>414.83</c:v>
                </c:pt>
                <c:pt idx="48">
                  <c:v>425.69</c:v>
                </c:pt>
                <c:pt idx="49">
                  <c:v>395</c:v>
                </c:pt>
                <c:pt idx="50">
                  <c:v>410</c:v>
                </c:pt>
                <c:pt idx="51">
                  <c:v>396.38</c:v>
                </c:pt>
                <c:pt idx="52">
                  <c:v>414.31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PERUTNINA!$B$32:$B$84</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formatCode="#,##0">
                  <c:v>1</c:v>
                </c:pt>
                <c:pt idx="27" formatCode="#,##0">
                  <c:v>2</c:v>
                </c:pt>
                <c:pt idx="28" formatCode="#,##0">
                  <c:v>3</c:v>
                </c:pt>
                <c:pt idx="29" formatCode="#,##0">
                  <c:v>4</c:v>
                </c:pt>
                <c:pt idx="30" formatCode="#,##0">
                  <c:v>5</c:v>
                </c:pt>
                <c:pt idx="31" formatCode="#,##0">
                  <c:v>6</c:v>
                </c:pt>
                <c:pt idx="32" formatCode="#,##0">
                  <c:v>7</c:v>
                </c:pt>
                <c:pt idx="33" formatCode="#,##0">
                  <c:v>8</c:v>
                </c:pt>
                <c:pt idx="34" formatCode="#,##0">
                  <c:v>9</c:v>
                </c:pt>
                <c:pt idx="35" formatCode="#,##0">
                  <c:v>10</c:v>
                </c:pt>
                <c:pt idx="36" formatCode="#,##0">
                  <c:v>11</c:v>
                </c:pt>
                <c:pt idx="37" formatCode="#,##0">
                  <c:v>12</c:v>
                </c:pt>
                <c:pt idx="38" formatCode="#,##0">
                  <c:v>13</c:v>
                </c:pt>
                <c:pt idx="39" formatCode="#,##0">
                  <c:v>14</c:v>
                </c:pt>
                <c:pt idx="40" formatCode="#,##0">
                  <c:v>15</c:v>
                </c:pt>
                <c:pt idx="41" formatCode="#,##0">
                  <c:v>16</c:v>
                </c:pt>
                <c:pt idx="42" formatCode="#,##0">
                  <c:v>17</c:v>
                </c:pt>
                <c:pt idx="43" formatCode="#,##0">
                  <c:v>18</c:v>
                </c:pt>
                <c:pt idx="44" formatCode="#,##0">
                  <c:v>19</c:v>
                </c:pt>
                <c:pt idx="45" formatCode="#,##0">
                  <c:v>20</c:v>
                </c:pt>
                <c:pt idx="46" formatCode="#,##0">
                  <c:v>21</c:v>
                </c:pt>
                <c:pt idx="47" formatCode="#,##0">
                  <c:v>22</c:v>
                </c:pt>
                <c:pt idx="48" formatCode="#,##0">
                  <c:v>23</c:v>
                </c:pt>
                <c:pt idx="49" formatCode="#,##0">
                  <c:v>24</c:v>
                </c:pt>
                <c:pt idx="50" formatCode="#,##0">
                  <c:v>25</c:v>
                </c:pt>
                <c:pt idx="51" formatCode="#,##0">
                  <c:v>26</c:v>
                </c:pt>
                <c:pt idx="52" formatCode="#,##0">
                  <c:v>27</c:v>
                </c:pt>
              </c:numCache>
            </c:numRef>
          </c:cat>
          <c:val>
            <c:numRef>
              <c:f>PERUTNINA!$C$32:$C$84</c:f>
              <c:numCache>
                <c:formatCode>#,##0</c:formatCode>
                <c:ptCount val="53"/>
                <c:pt idx="0">
                  <c:v>34153</c:v>
                </c:pt>
                <c:pt idx="1">
                  <c:v>41250</c:v>
                </c:pt>
                <c:pt idx="2">
                  <c:v>36913</c:v>
                </c:pt>
                <c:pt idx="3">
                  <c:v>42409</c:v>
                </c:pt>
                <c:pt idx="4">
                  <c:v>36358</c:v>
                </c:pt>
                <c:pt idx="5">
                  <c:v>35990</c:v>
                </c:pt>
                <c:pt idx="6">
                  <c:v>37137</c:v>
                </c:pt>
                <c:pt idx="7">
                  <c:v>34275</c:v>
                </c:pt>
                <c:pt idx="8">
                  <c:v>42461</c:v>
                </c:pt>
                <c:pt idx="9">
                  <c:v>42307</c:v>
                </c:pt>
                <c:pt idx="10">
                  <c:v>39653</c:v>
                </c:pt>
                <c:pt idx="11">
                  <c:v>42810</c:v>
                </c:pt>
                <c:pt idx="12">
                  <c:v>46768</c:v>
                </c:pt>
                <c:pt idx="13">
                  <c:v>47927</c:v>
                </c:pt>
                <c:pt idx="14">
                  <c:v>45231</c:v>
                </c:pt>
                <c:pt idx="15">
                  <c:v>43664</c:v>
                </c:pt>
                <c:pt idx="16">
                  <c:v>56521</c:v>
                </c:pt>
                <c:pt idx="17">
                  <c:v>42133</c:v>
                </c:pt>
                <c:pt idx="18">
                  <c:v>88467</c:v>
                </c:pt>
                <c:pt idx="19">
                  <c:v>54695</c:v>
                </c:pt>
                <c:pt idx="20">
                  <c:v>59377</c:v>
                </c:pt>
                <c:pt idx="21">
                  <c:v>50284</c:v>
                </c:pt>
                <c:pt idx="22">
                  <c:v>44356</c:v>
                </c:pt>
                <c:pt idx="23">
                  <c:v>61160</c:v>
                </c:pt>
                <c:pt idx="24">
                  <c:v>67034</c:v>
                </c:pt>
                <c:pt idx="25">
                  <c:v>20521</c:v>
                </c:pt>
                <c:pt idx="26">
                  <c:v>31942</c:v>
                </c:pt>
                <c:pt idx="27">
                  <c:v>57696</c:v>
                </c:pt>
                <c:pt idx="28">
                  <c:v>54009</c:v>
                </c:pt>
                <c:pt idx="29">
                  <c:v>47392</c:v>
                </c:pt>
                <c:pt idx="30">
                  <c:v>43784</c:v>
                </c:pt>
                <c:pt idx="31">
                  <c:v>53979</c:v>
                </c:pt>
                <c:pt idx="32">
                  <c:v>53711</c:v>
                </c:pt>
                <c:pt idx="33">
                  <c:v>46967</c:v>
                </c:pt>
                <c:pt idx="34">
                  <c:v>49535</c:v>
                </c:pt>
                <c:pt idx="35">
                  <c:v>47486</c:v>
                </c:pt>
                <c:pt idx="36">
                  <c:v>49676</c:v>
                </c:pt>
                <c:pt idx="37">
                  <c:v>102006</c:v>
                </c:pt>
                <c:pt idx="38">
                  <c:v>50528</c:v>
                </c:pt>
                <c:pt idx="39">
                  <c:v>45193</c:v>
                </c:pt>
                <c:pt idx="40">
                  <c:v>44662</c:v>
                </c:pt>
                <c:pt idx="41">
                  <c:v>55505</c:v>
                </c:pt>
                <c:pt idx="42">
                  <c:v>40144</c:v>
                </c:pt>
                <c:pt idx="43">
                  <c:v>28840</c:v>
                </c:pt>
                <c:pt idx="44">
                  <c:v>42548</c:v>
                </c:pt>
                <c:pt idx="45">
                  <c:v>44676</c:v>
                </c:pt>
                <c:pt idx="46">
                  <c:v>41424</c:v>
                </c:pt>
                <c:pt idx="47">
                  <c:v>56815</c:v>
                </c:pt>
                <c:pt idx="48">
                  <c:v>47940</c:v>
                </c:pt>
                <c:pt idx="49">
                  <c:v>38148</c:v>
                </c:pt>
                <c:pt idx="50">
                  <c:v>43473</c:v>
                </c:pt>
                <c:pt idx="51">
                  <c:v>39572</c:v>
                </c:pt>
                <c:pt idx="52">
                  <c:v>42750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PERUTNINA!$B$32:$B$84</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formatCode="#,##0">
                  <c:v>1</c:v>
                </c:pt>
                <c:pt idx="27" formatCode="#,##0">
                  <c:v>2</c:v>
                </c:pt>
                <c:pt idx="28" formatCode="#,##0">
                  <c:v>3</c:v>
                </c:pt>
                <c:pt idx="29" formatCode="#,##0">
                  <c:v>4</c:v>
                </c:pt>
                <c:pt idx="30" formatCode="#,##0">
                  <c:v>5</c:v>
                </c:pt>
                <c:pt idx="31" formatCode="#,##0">
                  <c:v>6</c:v>
                </c:pt>
                <c:pt idx="32" formatCode="#,##0">
                  <c:v>7</c:v>
                </c:pt>
                <c:pt idx="33" formatCode="#,##0">
                  <c:v>8</c:v>
                </c:pt>
                <c:pt idx="34" formatCode="#,##0">
                  <c:v>9</c:v>
                </c:pt>
                <c:pt idx="35" formatCode="#,##0">
                  <c:v>10</c:v>
                </c:pt>
                <c:pt idx="36" formatCode="#,##0">
                  <c:v>11</c:v>
                </c:pt>
                <c:pt idx="37" formatCode="#,##0">
                  <c:v>12</c:v>
                </c:pt>
                <c:pt idx="38" formatCode="#,##0">
                  <c:v>13</c:v>
                </c:pt>
                <c:pt idx="39" formatCode="#,##0">
                  <c:v>14</c:v>
                </c:pt>
                <c:pt idx="40" formatCode="#,##0">
                  <c:v>15</c:v>
                </c:pt>
                <c:pt idx="41" formatCode="#,##0">
                  <c:v>16</c:v>
                </c:pt>
                <c:pt idx="42" formatCode="#,##0">
                  <c:v>17</c:v>
                </c:pt>
                <c:pt idx="43" formatCode="#,##0">
                  <c:v>18</c:v>
                </c:pt>
                <c:pt idx="44" formatCode="#,##0">
                  <c:v>19</c:v>
                </c:pt>
                <c:pt idx="45" formatCode="#,##0">
                  <c:v>20</c:v>
                </c:pt>
                <c:pt idx="46" formatCode="#,##0">
                  <c:v>21</c:v>
                </c:pt>
                <c:pt idx="47" formatCode="#,##0">
                  <c:v>22</c:v>
                </c:pt>
                <c:pt idx="48" formatCode="#,##0">
                  <c:v>23</c:v>
                </c:pt>
                <c:pt idx="49" formatCode="#,##0">
                  <c:v>24</c:v>
                </c:pt>
                <c:pt idx="50" formatCode="#,##0">
                  <c:v>25</c:v>
                </c:pt>
                <c:pt idx="51" formatCode="#,##0">
                  <c:v>26</c:v>
                </c:pt>
                <c:pt idx="52" formatCode="#,##0">
                  <c:v>27</c:v>
                </c:pt>
              </c:numCache>
            </c:numRef>
          </c:cat>
          <c:val>
            <c:numRef>
              <c:f>PERUTNINA!$D$32:$D$84</c:f>
              <c:numCache>
                <c:formatCode>0.00</c:formatCode>
                <c:ptCount val="53"/>
                <c:pt idx="0">
                  <c:v>293.17</c:v>
                </c:pt>
                <c:pt idx="1">
                  <c:v>289.70999999999998</c:v>
                </c:pt>
                <c:pt idx="2">
                  <c:v>309.51</c:v>
                </c:pt>
                <c:pt idx="3">
                  <c:v>290.85000000000002</c:v>
                </c:pt>
                <c:pt idx="4">
                  <c:v>290.29000000000002</c:v>
                </c:pt>
                <c:pt idx="5">
                  <c:v>296.60000000000002</c:v>
                </c:pt>
                <c:pt idx="6">
                  <c:v>286.77999999999997</c:v>
                </c:pt>
                <c:pt idx="7">
                  <c:v>295.58</c:v>
                </c:pt>
                <c:pt idx="8">
                  <c:v>295.68</c:v>
                </c:pt>
                <c:pt idx="9">
                  <c:v>291.39999999999998</c:v>
                </c:pt>
                <c:pt idx="10">
                  <c:v>289.23</c:v>
                </c:pt>
                <c:pt idx="11">
                  <c:v>292.10000000000002</c:v>
                </c:pt>
                <c:pt idx="12">
                  <c:v>288.3</c:v>
                </c:pt>
                <c:pt idx="13">
                  <c:v>291.32</c:v>
                </c:pt>
                <c:pt idx="14">
                  <c:v>288.95</c:v>
                </c:pt>
                <c:pt idx="15">
                  <c:v>294.3</c:v>
                </c:pt>
                <c:pt idx="16">
                  <c:v>290.45</c:v>
                </c:pt>
                <c:pt idx="17">
                  <c:v>296.16000000000003</c:v>
                </c:pt>
                <c:pt idx="18">
                  <c:v>294.92</c:v>
                </c:pt>
                <c:pt idx="19">
                  <c:v>295.77</c:v>
                </c:pt>
                <c:pt idx="20">
                  <c:v>272.17</c:v>
                </c:pt>
                <c:pt idx="21">
                  <c:v>295.2</c:v>
                </c:pt>
                <c:pt idx="22">
                  <c:v>312.77999999999997</c:v>
                </c:pt>
                <c:pt idx="23">
                  <c:v>294.08</c:v>
                </c:pt>
                <c:pt idx="24">
                  <c:v>311.64999999999998</c:v>
                </c:pt>
                <c:pt idx="25">
                  <c:v>316.16000000000003</c:v>
                </c:pt>
                <c:pt idx="26">
                  <c:v>295.67</c:v>
                </c:pt>
                <c:pt idx="27">
                  <c:v>274.68</c:v>
                </c:pt>
                <c:pt idx="28">
                  <c:v>303.14</c:v>
                </c:pt>
                <c:pt idx="29">
                  <c:v>305.04000000000002</c:v>
                </c:pt>
                <c:pt idx="30">
                  <c:v>306.39999999999998</c:v>
                </c:pt>
                <c:pt idx="31">
                  <c:v>304.47000000000003</c:v>
                </c:pt>
                <c:pt idx="32">
                  <c:v>305.95999999999998</c:v>
                </c:pt>
                <c:pt idx="33">
                  <c:v>307.02999999999997</c:v>
                </c:pt>
                <c:pt idx="34">
                  <c:v>303.77999999999997</c:v>
                </c:pt>
                <c:pt idx="35">
                  <c:v>305.41000000000003</c:v>
                </c:pt>
                <c:pt idx="36">
                  <c:v>301.91000000000003</c:v>
                </c:pt>
                <c:pt idx="37">
                  <c:v>246.52</c:v>
                </c:pt>
                <c:pt idx="38">
                  <c:v>299.26</c:v>
                </c:pt>
                <c:pt idx="39">
                  <c:v>294.47000000000003</c:v>
                </c:pt>
                <c:pt idx="40">
                  <c:v>298.32</c:v>
                </c:pt>
                <c:pt idx="41">
                  <c:v>302.49</c:v>
                </c:pt>
                <c:pt idx="42">
                  <c:v>298.10000000000002</c:v>
                </c:pt>
                <c:pt idx="43">
                  <c:v>298.31</c:v>
                </c:pt>
                <c:pt idx="44">
                  <c:v>298.64999999999998</c:v>
                </c:pt>
                <c:pt idx="45">
                  <c:v>300.83999999999997</c:v>
                </c:pt>
                <c:pt idx="46">
                  <c:v>296.49</c:v>
                </c:pt>
                <c:pt idx="47">
                  <c:v>297.7</c:v>
                </c:pt>
                <c:pt idx="48">
                  <c:v>302.11</c:v>
                </c:pt>
                <c:pt idx="49">
                  <c:v>300.41000000000003</c:v>
                </c:pt>
                <c:pt idx="50">
                  <c:v>294.81</c:v>
                </c:pt>
                <c:pt idx="51">
                  <c:v>299.54000000000002</c:v>
                </c:pt>
                <c:pt idx="52">
                  <c:v>296.82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PERUTNINA!$B$140:$B$192</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formatCode="#,##0">
                  <c:v>1</c:v>
                </c:pt>
                <c:pt idx="27" formatCode="#,##0">
                  <c:v>2</c:v>
                </c:pt>
                <c:pt idx="28" formatCode="#,##0">
                  <c:v>3</c:v>
                </c:pt>
                <c:pt idx="29" formatCode="#,##0">
                  <c:v>4</c:v>
                </c:pt>
                <c:pt idx="30" formatCode="#,##0">
                  <c:v>5</c:v>
                </c:pt>
                <c:pt idx="31" formatCode="#,##0">
                  <c:v>6</c:v>
                </c:pt>
                <c:pt idx="32" formatCode="#,##0">
                  <c:v>7</c:v>
                </c:pt>
                <c:pt idx="33" formatCode="#,##0">
                  <c:v>8</c:v>
                </c:pt>
                <c:pt idx="34" formatCode="#,##0">
                  <c:v>9</c:v>
                </c:pt>
                <c:pt idx="35" formatCode="#,##0">
                  <c:v>10</c:v>
                </c:pt>
                <c:pt idx="36" formatCode="#,##0">
                  <c:v>11</c:v>
                </c:pt>
                <c:pt idx="37" formatCode="#,##0">
                  <c:v>12</c:v>
                </c:pt>
                <c:pt idx="38" formatCode="#,##0">
                  <c:v>13</c:v>
                </c:pt>
                <c:pt idx="39" formatCode="#,##0">
                  <c:v>14</c:v>
                </c:pt>
                <c:pt idx="40" formatCode="#,##0">
                  <c:v>15</c:v>
                </c:pt>
                <c:pt idx="41" formatCode="#,##0">
                  <c:v>16</c:v>
                </c:pt>
                <c:pt idx="42" formatCode="#,##0">
                  <c:v>17</c:v>
                </c:pt>
                <c:pt idx="43" formatCode="#,##0">
                  <c:v>18</c:v>
                </c:pt>
                <c:pt idx="44" formatCode="#,##0">
                  <c:v>19</c:v>
                </c:pt>
                <c:pt idx="45" formatCode="#,##0">
                  <c:v>20</c:v>
                </c:pt>
                <c:pt idx="46" formatCode="#,##0">
                  <c:v>21</c:v>
                </c:pt>
                <c:pt idx="47" formatCode="#,##0">
                  <c:v>22</c:v>
                </c:pt>
                <c:pt idx="48" formatCode="#,##0">
                  <c:v>23</c:v>
                </c:pt>
                <c:pt idx="49" formatCode="#,##0">
                  <c:v>24</c:v>
                </c:pt>
                <c:pt idx="50" formatCode="#,##0">
                  <c:v>25</c:v>
                </c:pt>
                <c:pt idx="51" formatCode="#,##0">
                  <c:v>26</c:v>
                </c:pt>
                <c:pt idx="52" formatCode="#,##0">
                  <c:v>27</c:v>
                </c:pt>
              </c:numCache>
            </c:numRef>
          </c:cat>
          <c:val>
            <c:numRef>
              <c:f>PERUTNINA!$C$140:$C$192</c:f>
              <c:numCache>
                <c:formatCode>#,##0</c:formatCode>
                <c:ptCount val="53"/>
                <c:pt idx="0">
                  <c:v>247523</c:v>
                </c:pt>
                <c:pt idx="1">
                  <c:v>263035</c:v>
                </c:pt>
                <c:pt idx="2">
                  <c:v>262931</c:v>
                </c:pt>
                <c:pt idx="3">
                  <c:v>233658</c:v>
                </c:pt>
                <c:pt idx="4">
                  <c:v>257120</c:v>
                </c:pt>
                <c:pt idx="5">
                  <c:v>240461</c:v>
                </c:pt>
                <c:pt idx="6">
                  <c:v>292227</c:v>
                </c:pt>
                <c:pt idx="7">
                  <c:v>287360</c:v>
                </c:pt>
                <c:pt idx="8">
                  <c:v>274100</c:v>
                </c:pt>
                <c:pt idx="9">
                  <c:v>268299</c:v>
                </c:pt>
                <c:pt idx="10">
                  <c:v>254718</c:v>
                </c:pt>
                <c:pt idx="11">
                  <c:v>274727</c:v>
                </c:pt>
                <c:pt idx="12">
                  <c:v>286439</c:v>
                </c:pt>
                <c:pt idx="13">
                  <c:v>312397</c:v>
                </c:pt>
                <c:pt idx="14">
                  <c:v>282165</c:v>
                </c:pt>
                <c:pt idx="15">
                  <c:v>268636</c:v>
                </c:pt>
                <c:pt idx="16">
                  <c:v>257991</c:v>
                </c:pt>
                <c:pt idx="17">
                  <c:v>234189</c:v>
                </c:pt>
                <c:pt idx="18">
                  <c:v>294369</c:v>
                </c:pt>
                <c:pt idx="19">
                  <c:v>266849</c:v>
                </c:pt>
                <c:pt idx="20">
                  <c:v>304967</c:v>
                </c:pt>
                <c:pt idx="21">
                  <c:v>298087</c:v>
                </c:pt>
                <c:pt idx="22">
                  <c:v>267952</c:v>
                </c:pt>
                <c:pt idx="23">
                  <c:v>274635</c:v>
                </c:pt>
                <c:pt idx="24">
                  <c:v>331836</c:v>
                </c:pt>
                <c:pt idx="25">
                  <c:v>73477</c:v>
                </c:pt>
                <c:pt idx="26">
                  <c:v>185886</c:v>
                </c:pt>
                <c:pt idx="27">
                  <c:v>276902</c:v>
                </c:pt>
                <c:pt idx="28">
                  <c:v>304391</c:v>
                </c:pt>
                <c:pt idx="29">
                  <c:v>300549</c:v>
                </c:pt>
                <c:pt idx="30">
                  <c:v>260824</c:v>
                </c:pt>
                <c:pt idx="31">
                  <c:v>253410</c:v>
                </c:pt>
                <c:pt idx="32">
                  <c:v>298764</c:v>
                </c:pt>
                <c:pt idx="33">
                  <c:v>270077</c:v>
                </c:pt>
                <c:pt idx="34">
                  <c:v>283224</c:v>
                </c:pt>
                <c:pt idx="35">
                  <c:v>284176</c:v>
                </c:pt>
                <c:pt idx="36">
                  <c:v>327770</c:v>
                </c:pt>
                <c:pt idx="37">
                  <c:v>304129</c:v>
                </c:pt>
                <c:pt idx="38">
                  <c:v>301651</c:v>
                </c:pt>
                <c:pt idx="39">
                  <c:v>309741</c:v>
                </c:pt>
                <c:pt idx="40">
                  <c:v>284011</c:v>
                </c:pt>
                <c:pt idx="41">
                  <c:v>305250</c:v>
                </c:pt>
                <c:pt idx="42">
                  <c:v>310625</c:v>
                </c:pt>
                <c:pt idx="43">
                  <c:v>280291</c:v>
                </c:pt>
                <c:pt idx="44">
                  <c:v>305854</c:v>
                </c:pt>
                <c:pt idx="45">
                  <c:v>339943</c:v>
                </c:pt>
                <c:pt idx="46">
                  <c:v>308868</c:v>
                </c:pt>
                <c:pt idx="47">
                  <c:v>341361</c:v>
                </c:pt>
                <c:pt idx="48">
                  <c:v>322555</c:v>
                </c:pt>
                <c:pt idx="49">
                  <c:v>306815</c:v>
                </c:pt>
                <c:pt idx="50">
                  <c:v>339325</c:v>
                </c:pt>
                <c:pt idx="51">
                  <c:v>313180</c:v>
                </c:pt>
                <c:pt idx="52">
                  <c:v>307739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PERUTNINA!$B$140:$B$192</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formatCode="#,##0">
                  <c:v>1</c:v>
                </c:pt>
                <c:pt idx="27" formatCode="#,##0">
                  <c:v>2</c:v>
                </c:pt>
                <c:pt idx="28" formatCode="#,##0">
                  <c:v>3</c:v>
                </c:pt>
                <c:pt idx="29" formatCode="#,##0">
                  <c:v>4</c:v>
                </c:pt>
                <c:pt idx="30" formatCode="#,##0">
                  <c:v>5</c:v>
                </c:pt>
                <c:pt idx="31" formatCode="#,##0">
                  <c:v>6</c:v>
                </c:pt>
                <c:pt idx="32" formatCode="#,##0">
                  <c:v>7</c:v>
                </c:pt>
                <c:pt idx="33" formatCode="#,##0">
                  <c:v>8</c:v>
                </c:pt>
                <c:pt idx="34" formatCode="#,##0">
                  <c:v>9</c:v>
                </c:pt>
                <c:pt idx="35" formatCode="#,##0">
                  <c:v>10</c:v>
                </c:pt>
                <c:pt idx="36" formatCode="#,##0">
                  <c:v>11</c:v>
                </c:pt>
                <c:pt idx="37" formatCode="#,##0">
                  <c:v>12</c:v>
                </c:pt>
                <c:pt idx="38" formatCode="#,##0">
                  <c:v>13</c:v>
                </c:pt>
                <c:pt idx="39" formatCode="#,##0">
                  <c:v>14</c:v>
                </c:pt>
                <c:pt idx="40" formatCode="#,##0">
                  <c:v>15</c:v>
                </c:pt>
                <c:pt idx="41" formatCode="#,##0">
                  <c:v>16</c:v>
                </c:pt>
                <c:pt idx="42" formatCode="#,##0">
                  <c:v>17</c:v>
                </c:pt>
                <c:pt idx="43" formatCode="#,##0">
                  <c:v>18</c:v>
                </c:pt>
                <c:pt idx="44" formatCode="#,##0">
                  <c:v>19</c:v>
                </c:pt>
                <c:pt idx="45" formatCode="#,##0">
                  <c:v>20</c:v>
                </c:pt>
                <c:pt idx="46" formatCode="#,##0">
                  <c:v>21</c:v>
                </c:pt>
                <c:pt idx="47" formatCode="#,##0">
                  <c:v>22</c:v>
                </c:pt>
                <c:pt idx="48" formatCode="#,##0">
                  <c:v>23</c:v>
                </c:pt>
                <c:pt idx="49" formatCode="#,##0">
                  <c:v>24</c:v>
                </c:pt>
                <c:pt idx="50" formatCode="#,##0">
                  <c:v>25</c:v>
                </c:pt>
                <c:pt idx="51" formatCode="#,##0">
                  <c:v>26</c:v>
                </c:pt>
                <c:pt idx="52" formatCode="#,##0">
                  <c:v>27</c:v>
                </c:pt>
              </c:numCache>
            </c:numRef>
          </c:cat>
          <c:val>
            <c:numRef>
              <c:f>PERUTNINA!$D$140:$D$192</c:f>
              <c:numCache>
                <c:formatCode>0.00</c:formatCode>
                <c:ptCount val="53"/>
                <c:pt idx="0">
                  <c:v>588.11</c:v>
                </c:pt>
                <c:pt idx="1">
                  <c:v>625.94000000000005</c:v>
                </c:pt>
                <c:pt idx="2">
                  <c:v>600.80999999999995</c:v>
                </c:pt>
                <c:pt idx="3">
                  <c:v>584.79</c:v>
                </c:pt>
                <c:pt idx="4">
                  <c:v>581.04</c:v>
                </c:pt>
                <c:pt idx="5">
                  <c:v>586.78</c:v>
                </c:pt>
                <c:pt idx="6">
                  <c:v>618.6</c:v>
                </c:pt>
                <c:pt idx="7">
                  <c:v>602.67999999999995</c:v>
                </c:pt>
                <c:pt idx="8">
                  <c:v>563.86</c:v>
                </c:pt>
                <c:pt idx="9">
                  <c:v>580.97</c:v>
                </c:pt>
                <c:pt idx="10">
                  <c:v>577.19000000000005</c:v>
                </c:pt>
                <c:pt idx="11">
                  <c:v>572.86</c:v>
                </c:pt>
                <c:pt idx="12">
                  <c:v>570.96</c:v>
                </c:pt>
                <c:pt idx="13">
                  <c:v>607.22</c:v>
                </c:pt>
                <c:pt idx="14">
                  <c:v>591.16999999999996</c:v>
                </c:pt>
                <c:pt idx="15">
                  <c:v>574.46</c:v>
                </c:pt>
                <c:pt idx="16">
                  <c:v>581.16999999999996</c:v>
                </c:pt>
                <c:pt idx="17">
                  <c:v>580.67999999999995</c:v>
                </c:pt>
                <c:pt idx="18">
                  <c:v>579.41</c:v>
                </c:pt>
                <c:pt idx="19">
                  <c:v>574.45000000000005</c:v>
                </c:pt>
                <c:pt idx="20">
                  <c:v>613.41999999999996</c:v>
                </c:pt>
                <c:pt idx="21">
                  <c:v>588.79999999999995</c:v>
                </c:pt>
                <c:pt idx="22">
                  <c:v>581.39</c:v>
                </c:pt>
                <c:pt idx="23">
                  <c:v>569.5</c:v>
                </c:pt>
                <c:pt idx="24">
                  <c:v>583.08000000000004</c:v>
                </c:pt>
                <c:pt idx="25">
                  <c:v>584.12</c:v>
                </c:pt>
                <c:pt idx="26">
                  <c:v>595.33000000000004</c:v>
                </c:pt>
                <c:pt idx="27">
                  <c:v>589.14</c:v>
                </c:pt>
                <c:pt idx="28">
                  <c:v>616.14</c:v>
                </c:pt>
                <c:pt idx="29">
                  <c:v>631.4</c:v>
                </c:pt>
                <c:pt idx="30">
                  <c:v>585.94000000000005</c:v>
                </c:pt>
                <c:pt idx="31">
                  <c:v>587.37</c:v>
                </c:pt>
                <c:pt idx="32">
                  <c:v>586.17999999999995</c:v>
                </c:pt>
                <c:pt idx="33">
                  <c:v>605.92999999999995</c:v>
                </c:pt>
                <c:pt idx="34">
                  <c:v>590.27</c:v>
                </c:pt>
                <c:pt idx="35">
                  <c:v>592.80999999999995</c:v>
                </c:pt>
                <c:pt idx="36">
                  <c:v>620.01</c:v>
                </c:pt>
                <c:pt idx="37">
                  <c:v>625.83000000000004</c:v>
                </c:pt>
                <c:pt idx="38">
                  <c:v>613.75</c:v>
                </c:pt>
                <c:pt idx="39">
                  <c:v>620.79999999999995</c:v>
                </c:pt>
                <c:pt idx="40">
                  <c:v>602.38</c:v>
                </c:pt>
                <c:pt idx="41">
                  <c:v>596.89</c:v>
                </c:pt>
                <c:pt idx="42">
                  <c:v>630.32000000000005</c:v>
                </c:pt>
                <c:pt idx="43">
                  <c:v>628.72</c:v>
                </c:pt>
                <c:pt idx="44">
                  <c:v>599.85</c:v>
                </c:pt>
                <c:pt idx="45">
                  <c:v>593.02</c:v>
                </c:pt>
                <c:pt idx="46">
                  <c:v>594.07000000000005</c:v>
                </c:pt>
                <c:pt idx="47">
                  <c:v>616.70000000000005</c:v>
                </c:pt>
                <c:pt idx="48">
                  <c:v>641.49</c:v>
                </c:pt>
                <c:pt idx="49">
                  <c:v>624.38</c:v>
                </c:pt>
                <c:pt idx="50">
                  <c:v>617.83000000000004</c:v>
                </c:pt>
                <c:pt idx="51">
                  <c:v>630.51</c:v>
                </c:pt>
                <c:pt idx="52">
                  <c:v>648.54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60"/>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PERUTNINA!$B$248:$B$300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formatCode="#,##0">
                  <c:v>1</c:v>
                </c:pt>
                <c:pt idx="27" formatCode="#,##0">
                  <c:v>2</c:v>
                </c:pt>
                <c:pt idx="28" formatCode="#,##0">
                  <c:v>3</c:v>
                </c:pt>
                <c:pt idx="29" formatCode="#,##0">
                  <c:v>4</c:v>
                </c:pt>
                <c:pt idx="30" formatCode="#,##0">
                  <c:v>5</c:v>
                </c:pt>
                <c:pt idx="31" formatCode="#,##0">
                  <c:v>6</c:v>
                </c:pt>
                <c:pt idx="32" formatCode="#,##0">
                  <c:v>7</c:v>
                </c:pt>
                <c:pt idx="33" formatCode="#,##0">
                  <c:v>8</c:v>
                </c:pt>
                <c:pt idx="34" formatCode="#,##0">
                  <c:v>9</c:v>
                </c:pt>
                <c:pt idx="35" formatCode="#,##0">
                  <c:v>10</c:v>
                </c:pt>
                <c:pt idx="36" formatCode="#,##0">
                  <c:v>11</c:v>
                </c:pt>
                <c:pt idx="37" formatCode="#,##0">
                  <c:v>12</c:v>
                </c:pt>
                <c:pt idx="38" formatCode="#,##0">
                  <c:v>13</c:v>
                </c:pt>
                <c:pt idx="39" formatCode="#,##0">
                  <c:v>14</c:v>
                </c:pt>
                <c:pt idx="40" formatCode="#,##0">
                  <c:v>15</c:v>
                </c:pt>
                <c:pt idx="41" formatCode="#,##0">
                  <c:v>16</c:v>
                </c:pt>
                <c:pt idx="42" formatCode="#,##0">
                  <c:v>17</c:v>
                </c:pt>
                <c:pt idx="43" formatCode="#,##0">
                  <c:v>18</c:v>
                </c:pt>
                <c:pt idx="44" formatCode="#,##0">
                  <c:v>19</c:v>
                </c:pt>
                <c:pt idx="45" formatCode="#,##0">
                  <c:v>20</c:v>
                </c:pt>
                <c:pt idx="46" formatCode="#,##0">
                  <c:v>21</c:v>
                </c:pt>
                <c:pt idx="47" formatCode="#,##0">
                  <c:v>22</c:v>
                </c:pt>
                <c:pt idx="48" formatCode="#,##0">
                  <c:v>23</c:v>
                </c:pt>
                <c:pt idx="49" formatCode="#,##0">
                  <c:v>24</c:v>
                </c:pt>
                <c:pt idx="50" formatCode="#,##0">
                  <c:v>25</c:v>
                </c:pt>
                <c:pt idx="51" formatCode="#,##0">
                  <c:v>26</c:v>
                </c:pt>
                <c:pt idx="52" formatCode="#,##0">
                  <c:v>27</c:v>
                </c:pt>
              </c:numCache>
            </c:numRef>
          </c:cat>
          <c:val>
            <c:numRef>
              <c:f>PERUTNINA!$C$248:$C$300</c:f>
              <c:numCache>
                <c:formatCode>#,##0</c:formatCode>
                <c:ptCount val="53"/>
                <c:pt idx="0">
                  <c:v>179283</c:v>
                </c:pt>
                <c:pt idx="1">
                  <c:v>165421</c:v>
                </c:pt>
                <c:pt idx="2">
                  <c:v>140575</c:v>
                </c:pt>
                <c:pt idx="3">
                  <c:v>148219</c:v>
                </c:pt>
                <c:pt idx="4">
                  <c:v>205159</c:v>
                </c:pt>
                <c:pt idx="5">
                  <c:v>188648</c:v>
                </c:pt>
                <c:pt idx="6">
                  <c:v>166361</c:v>
                </c:pt>
                <c:pt idx="7">
                  <c:v>187682</c:v>
                </c:pt>
                <c:pt idx="8">
                  <c:v>213375</c:v>
                </c:pt>
                <c:pt idx="9">
                  <c:v>166841</c:v>
                </c:pt>
                <c:pt idx="10">
                  <c:v>183825</c:v>
                </c:pt>
                <c:pt idx="11">
                  <c:v>198611</c:v>
                </c:pt>
                <c:pt idx="12">
                  <c:v>242671</c:v>
                </c:pt>
                <c:pt idx="13">
                  <c:v>236815</c:v>
                </c:pt>
                <c:pt idx="14">
                  <c:v>279915</c:v>
                </c:pt>
                <c:pt idx="15">
                  <c:v>239074</c:v>
                </c:pt>
                <c:pt idx="16">
                  <c:v>155706</c:v>
                </c:pt>
                <c:pt idx="17">
                  <c:v>160735</c:v>
                </c:pt>
                <c:pt idx="18">
                  <c:v>206931</c:v>
                </c:pt>
                <c:pt idx="19">
                  <c:v>245201</c:v>
                </c:pt>
                <c:pt idx="20">
                  <c:v>259113</c:v>
                </c:pt>
                <c:pt idx="21">
                  <c:v>256484</c:v>
                </c:pt>
                <c:pt idx="22">
                  <c:v>161536</c:v>
                </c:pt>
                <c:pt idx="23">
                  <c:v>207563</c:v>
                </c:pt>
                <c:pt idx="24">
                  <c:v>250971</c:v>
                </c:pt>
                <c:pt idx="25">
                  <c:v>56856</c:v>
                </c:pt>
                <c:pt idx="26">
                  <c:v>112568</c:v>
                </c:pt>
                <c:pt idx="27">
                  <c:v>253734</c:v>
                </c:pt>
                <c:pt idx="28">
                  <c:v>216317</c:v>
                </c:pt>
                <c:pt idx="29">
                  <c:v>232115</c:v>
                </c:pt>
                <c:pt idx="30">
                  <c:v>210089</c:v>
                </c:pt>
                <c:pt idx="31">
                  <c:v>160068</c:v>
                </c:pt>
                <c:pt idx="32">
                  <c:v>205881</c:v>
                </c:pt>
                <c:pt idx="33">
                  <c:v>221222</c:v>
                </c:pt>
                <c:pt idx="34">
                  <c:v>169966</c:v>
                </c:pt>
                <c:pt idx="35">
                  <c:v>184653</c:v>
                </c:pt>
                <c:pt idx="36">
                  <c:v>173387</c:v>
                </c:pt>
                <c:pt idx="37">
                  <c:v>155144</c:v>
                </c:pt>
                <c:pt idx="38">
                  <c:v>174122</c:v>
                </c:pt>
                <c:pt idx="39">
                  <c:v>207524</c:v>
                </c:pt>
                <c:pt idx="40">
                  <c:v>228432</c:v>
                </c:pt>
                <c:pt idx="41">
                  <c:v>207711</c:v>
                </c:pt>
                <c:pt idx="42">
                  <c:v>251569</c:v>
                </c:pt>
                <c:pt idx="43">
                  <c:v>240692</c:v>
                </c:pt>
                <c:pt idx="44">
                  <c:v>196413</c:v>
                </c:pt>
                <c:pt idx="45">
                  <c:v>257571</c:v>
                </c:pt>
                <c:pt idx="46">
                  <c:v>212545</c:v>
                </c:pt>
                <c:pt idx="47">
                  <c:v>169450</c:v>
                </c:pt>
                <c:pt idx="48">
                  <c:v>212363</c:v>
                </c:pt>
                <c:pt idx="49">
                  <c:v>244124</c:v>
                </c:pt>
                <c:pt idx="50">
                  <c:v>217174</c:v>
                </c:pt>
                <c:pt idx="51">
                  <c:v>200534</c:v>
                </c:pt>
                <c:pt idx="52">
                  <c:v>182340</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PERUTNINA!$B$248:$B$300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formatCode="#,##0">
                  <c:v>1</c:v>
                </c:pt>
                <c:pt idx="27" formatCode="#,##0">
                  <c:v>2</c:v>
                </c:pt>
                <c:pt idx="28" formatCode="#,##0">
                  <c:v>3</c:v>
                </c:pt>
                <c:pt idx="29" formatCode="#,##0">
                  <c:v>4</c:v>
                </c:pt>
                <c:pt idx="30" formatCode="#,##0">
                  <c:v>5</c:v>
                </c:pt>
                <c:pt idx="31" formatCode="#,##0">
                  <c:v>6</c:v>
                </c:pt>
                <c:pt idx="32" formatCode="#,##0">
                  <c:v>7</c:v>
                </c:pt>
                <c:pt idx="33" formatCode="#,##0">
                  <c:v>8</c:v>
                </c:pt>
                <c:pt idx="34" formatCode="#,##0">
                  <c:v>9</c:v>
                </c:pt>
                <c:pt idx="35" formatCode="#,##0">
                  <c:v>10</c:v>
                </c:pt>
                <c:pt idx="36" formatCode="#,##0">
                  <c:v>11</c:v>
                </c:pt>
                <c:pt idx="37" formatCode="#,##0">
                  <c:v>12</c:v>
                </c:pt>
                <c:pt idx="38" formatCode="#,##0">
                  <c:v>13</c:v>
                </c:pt>
                <c:pt idx="39" formatCode="#,##0">
                  <c:v>14</c:v>
                </c:pt>
                <c:pt idx="40" formatCode="#,##0">
                  <c:v>15</c:v>
                </c:pt>
                <c:pt idx="41" formatCode="#,##0">
                  <c:v>16</c:v>
                </c:pt>
                <c:pt idx="42" formatCode="#,##0">
                  <c:v>17</c:v>
                </c:pt>
                <c:pt idx="43" formatCode="#,##0">
                  <c:v>18</c:v>
                </c:pt>
                <c:pt idx="44" formatCode="#,##0">
                  <c:v>19</c:v>
                </c:pt>
                <c:pt idx="45" formatCode="#,##0">
                  <c:v>20</c:v>
                </c:pt>
                <c:pt idx="46" formatCode="#,##0">
                  <c:v>21</c:v>
                </c:pt>
                <c:pt idx="47" formatCode="#,##0">
                  <c:v>22</c:v>
                </c:pt>
                <c:pt idx="48" formatCode="#,##0">
                  <c:v>23</c:v>
                </c:pt>
                <c:pt idx="49" formatCode="#,##0">
                  <c:v>24</c:v>
                </c:pt>
                <c:pt idx="50" formatCode="#,##0">
                  <c:v>25</c:v>
                </c:pt>
                <c:pt idx="51" formatCode="#,##0">
                  <c:v>26</c:v>
                </c:pt>
                <c:pt idx="52" formatCode="#,##0">
                  <c:v>27</c:v>
                </c:pt>
              </c:numCache>
            </c:numRef>
          </c:cat>
          <c:val>
            <c:numRef>
              <c:f>PERUTNINA!$D$248:$D$300</c:f>
              <c:numCache>
                <c:formatCode>0.00</c:formatCode>
                <c:ptCount val="53"/>
                <c:pt idx="0">
                  <c:v>303.74</c:v>
                </c:pt>
                <c:pt idx="1">
                  <c:v>294.43</c:v>
                </c:pt>
                <c:pt idx="2">
                  <c:v>290.33999999999997</c:v>
                </c:pt>
                <c:pt idx="3">
                  <c:v>292.52999999999997</c:v>
                </c:pt>
                <c:pt idx="4">
                  <c:v>270.12</c:v>
                </c:pt>
                <c:pt idx="5">
                  <c:v>292.37</c:v>
                </c:pt>
                <c:pt idx="6">
                  <c:v>280.93</c:v>
                </c:pt>
                <c:pt idx="7">
                  <c:v>291.04000000000002</c:v>
                </c:pt>
                <c:pt idx="8">
                  <c:v>279.66000000000003</c:v>
                </c:pt>
                <c:pt idx="9">
                  <c:v>289.61</c:v>
                </c:pt>
                <c:pt idx="10">
                  <c:v>291.31</c:v>
                </c:pt>
                <c:pt idx="11">
                  <c:v>275.8</c:v>
                </c:pt>
                <c:pt idx="12">
                  <c:v>255.09</c:v>
                </c:pt>
                <c:pt idx="13">
                  <c:v>255.23</c:v>
                </c:pt>
                <c:pt idx="14">
                  <c:v>253.2</c:v>
                </c:pt>
                <c:pt idx="15">
                  <c:v>261.37</c:v>
                </c:pt>
                <c:pt idx="16">
                  <c:v>288.95999999999998</c:v>
                </c:pt>
                <c:pt idx="17">
                  <c:v>261.77</c:v>
                </c:pt>
                <c:pt idx="18">
                  <c:v>270.29000000000002</c:v>
                </c:pt>
                <c:pt idx="19">
                  <c:v>267.81</c:v>
                </c:pt>
                <c:pt idx="20">
                  <c:v>240.3</c:v>
                </c:pt>
                <c:pt idx="21">
                  <c:v>246.98</c:v>
                </c:pt>
                <c:pt idx="22">
                  <c:v>300.86</c:v>
                </c:pt>
                <c:pt idx="23">
                  <c:v>260.73</c:v>
                </c:pt>
                <c:pt idx="24">
                  <c:v>261.27</c:v>
                </c:pt>
                <c:pt idx="25">
                  <c:v>334.2</c:v>
                </c:pt>
                <c:pt idx="26">
                  <c:v>289.68</c:v>
                </c:pt>
                <c:pt idx="27">
                  <c:v>256.19</c:v>
                </c:pt>
                <c:pt idx="28">
                  <c:v>276.12</c:v>
                </c:pt>
                <c:pt idx="29">
                  <c:v>269.83</c:v>
                </c:pt>
                <c:pt idx="30">
                  <c:v>258.32</c:v>
                </c:pt>
                <c:pt idx="31">
                  <c:v>307.60000000000002</c:v>
                </c:pt>
                <c:pt idx="32">
                  <c:v>299.35000000000002</c:v>
                </c:pt>
                <c:pt idx="33">
                  <c:v>276.01</c:v>
                </c:pt>
                <c:pt idx="34">
                  <c:v>278.27999999999997</c:v>
                </c:pt>
                <c:pt idx="35">
                  <c:v>302.35000000000002</c:v>
                </c:pt>
                <c:pt idx="36">
                  <c:v>306.52999999999997</c:v>
                </c:pt>
                <c:pt idx="37">
                  <c:v>299.14999999999998</c:v>
                </c:pt>
                <c:pt idx="38">
                  <c:v>285.27</c:v>
                </c:pt>
                <c:pt idx="39">
                  <c:v>295.08999999999997</c:v>
                </c:pt>
                <c:pt idx="40">
                  <c:v>286.67</c:v>
                </c:pt>
                <c:pt idx="41">
                  <c:v>289.36</c:v>
                </c:pt>
                <c:pt idx="42">
                  <c:v>265.76</c:v>
                </c:pt>
                <c:pt idx="43">
                  <c:v>275.79000000000002</c:v>
                </c:pt>
                <c:pt idx="44">
                  <c:v>288.89</c:v>
                </c:pt>
                <c:pt idx="45">
                  <c:v>297.61</c:v>
                </c:pt>
                <c:pt idx="46">
                  <c:v>310.14999999999998</c:v>
                </c:pt>
                <c:pt idx="47">
                  <c:v>297.67</c:v>
                </c:pt>
                <c:pt idx="48">
                  <c:v>293.18</c:v>
                </c:pt>
                <c:pt idx="49">
                  <c:v>308.33</c:v>
                </c:pt>
                <c:pt idx="50">
                  <c:v>290.76</c:v>
                </c:pt>
                <c:pt idx="51">
                  <c:v>295.74</c:v>
                </c:pt>
                <c:pt idx="52">
                  <c:v>310.39999999999998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JAJCA'!$AA$40:$CA$40</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JAJCA'!$AA$41:$CA$41</c:f>
              <c:numCache>
                <c:formatCode>0.00</c:formatCode>
                <c:ptCount val="53"/>
                <c:pt idx="0">
                  <c:v>195.95948459999991</c:v>
                </c:pt>
                <c:pt idx="1">
                  <c:v>195.45979500999997</c:v>
                </c:pt>
                <c:pt idx="2">
                  <c:v>194.90442404000001</c:v>
                </c:pt>
                <c:pt idx="3">
                  <c:v>194.74872768999998</c:v>
                </c:pt>
                <c:pt idx="4">
                  <c:v>194.40063669999998</c:v>
                </c:pt>
                <c:pt idx="5">
                  <c:v>194.36138026000006</c:v>
                </c:pt>
                <c:pt idx="6">
                  <c:v>193.91697213000009</c:v>
                </c:pt>
                <c:pt idx="7">
                  <c:v>193.64017412000001</c:v>
                </c:pt>
                <c:pt idx="8">
                  <c:v>195.12732539000001</c:v>
                </c:pt>
                <c:pt idx="9">
                  <c:v>197.58510052</c:v>
                </c:pt>
                <c:pt idx="10">
                  <c:v>199.29621669000002</c:v>
                </c:pt>
                <c:pt idx="11">
                  <c:v>201.99303460000002</c:v>
                </c:pt>
                <c:pt idx="12">
                  <c:v>204.18995221000003</c:v>
                </c:pt>
                <c:pt idx="13">
                  <c:v>206.90443955000001</c:v>
                </c:pt>
                <c:pt idx="14">
                  <c:v>211.44068523999997</c:v>
                </c:pt>
                <c:pt idx="15">
                  <c:v>215.05251893999997</c:v>
                </c:pt>
                <c:pt idx="16">
                  <c:v>218.81402844000004</c:v>
                </c:pt>
                <c:pt idx="17">
                  <c:v>225.69203855000001</c:v>
                </c:pt>
                <c:pt idx="18">
                  <c:v>231.73016197000001</c:v>
                </c:pt>
                <c:pt idx="19">
                  <c:v>237.91701078000006</c:v>
                </c:pt>
                <c:pt idx="20">
                  <c:v>240.02933978999994</c:v>
                </c:pt>
                <c:pt idx="21">
                  <c:v>242.00316836999994</c:v>
                </c:pt>
                <c:pt idx="22">
                  <c:v>242.83147898999999</c:v>
                </c:pt>
                <c:pt idx="23">
                  <c:v>244.54875394999999</c:v>
                </c:pt>
                <c:pt idx="24">
                  <c:v>244.65005486034642</c:v>
                </c:pt>
                <c:pt idx="25">
                  <c:v>244.96681926118734</c:v>
                </c:pt>
                <c:pt idx="26">
                  <c:v>242.05220378280131</c:v>
                </c:pt>
                <c:pt idx="27">
                  <c:v>240.28887166883578</c:v>
                </c:pt>
                <c:pt idx="28">
                  <c:v>236.61151376514169</c:v>
                </c:pt>
                <c:pt idx="29">
                  <c:v>235.75165494043452</c:v>
                </c:pt>
                <c:pt idx="30">
                  <c:v>236.73761849033937</c:v>
                </c:pt>
                <c:pt idx="31">
                  <c:v>237.21617346080689</c:v>
                </c:pt>
                <c:pt idx="32">
                  <c:v>241.34820866953658</c:v>
                </c:pt>
                <c:pt idx="33">
                  <c:v>246.19499757733513</c:v>
                </c:pt>
                <c:pt idx="34">
                  <c:v>252.05258303133451</c:v>
                </c:pt>
                <c:pt idx="35">
                  <c:v>259.62300372409652</c:v>
                </c:pt>
                <c:pt idx="36">
                  <c:v>269.24713175493054</c:v>
                </c:pt>
                <c:pt idx="37">
                  <c:v>276.37355332866161</c:v>
                </c:pt>
                <c:pt idx="38">
                  <c:v>280.9370720792873</c:v>
                </c:pt>
                <c:pt idx="39">
                  <c:v>283.59969381319462</c:v>
                </c:pt>
                <c:pt idx="40">
                  <c:v>283.34605862448706</c:v>
                </c:pt>
                <c:pt idx="41">
                  <c:v>283.10804127540302</c:v>
                </c:pt>
                <c:pt idx="42">
                  <c:v>280.87162295525081</c:v>
                </c:pt>
                <c:pt idx="43">
                  <c:v>276.77722188407256</c:v>
                </c:pt>
                <c:pt idx="44">
                  <c:v>272.97872764040454</c:v>
                </c:pt>
                <c:pt idx="45">
                  <c:v>268.73200620682752</c:v>
                </c:pt>
                <c:pt idx="46">
                  <c:v>265.90863497847636</c:v>
                </c:pt>
                <c:pt idx="47">
                  <c:v>263.47246194814301</c:v>
                </c:pt>
                <c:pt idx="48">
                  <c:v>261.4690609069977</c:v>
                </c:pt>
                <c:pt idx="49">
                  <c:v>260.00159879867857</c:v>
                </c:pt>
                <c:pt idx="50">
                  <c:v>258.62152983281612</c:v>
                </c:pt>
                <c:pt idx="51">
                  <c:v>258.32238352187409</c:v>
                </c:pt>
                <c:pt idx="52">
                  <c:v>256.81151082190416</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JAJCA'!$AA$42:$CA$42</c:f>
              <c:numCache>
                <c:formatCode>0.00</c:formatCode>
                <c:ptCount val="53"/>
                <c:pt idx="0">
                  <c:v>267.63</c:v>
                </c:pt>
                <c:pt idx="1">
                  <c:v>268.39999999999998</c:v>
                </c:pt>
                <c:pt idx="2">
                  <c:v>270.25909999999999</c:v>
                </c:pt>
                <c:pt idx="3">
                  <c:v>269.42290000000003</c:v>
                </c:pt>
                <c:pt idx="4">
                  <c:v>271.02950000000004</c:v>
                </c:pt>
                <c:pt idx="5">
                  <c:v>269.89999999999998</c:v>
                </c:pt>
                <c:pt idx="6">
                  <c:v>268.57830000000001</c:v>
                </c:pt>
                <c:pt idx="7">
                  <c:v>269.41000000000003</c:v>
                </c:pt>
                <c:pt idx="8">
                  <c:v>272.64060000000001</c:v>
                </c:pt>
                <c:pt idx="9">
                  <c:v>269.38710000000003</c:v>
                </c:pt>
                <c:pt idx="10">
                  <c:v>269.2</c:v>
                </c:pt>
                <c:pt idx="11">
                  <c:v>272.50760000000002</c:v>
                </c:pt>
                <c:pt idx="12">
                  <c:v>271.58710000000002</c:v>
                </c:pt>
                <c:pt idx="13">
                  <c:v>269.68119999999999</c:v>
                </c:pt>
                <c:pt idx="14">
                  <c:v>273.29610000000002</c:v>
                </c:pt>
                <c:pt idx="15">
                  <c:v>269.38659999999999</c:v>
                </c:pt>
                <c:pt idx="16">
                  <c:v>271.4436</c:v>
                </c:pt>
                <c:pt idx="17">
                  <c:v>275.84000000000003</c:v>
                </c:pt>
                <c:pt idx="18">
                  <c:v>272.45999999999998</c:v>
                </c:pt>
                <c:pt idx="19">
                  <c:v>275.2</c:v>
                </c:pt>
                <c:pt idx="20">
                  <c:v>269.73700000000002</c:v>
                </c:pt>
                <c:pt idx="21">
                  <c:v>273.27550000000002</c:v>
                </c:pt>
                <c:pt idx="22">
                  <c:v>270.51320000000004</c:v>
                </c:pt>
                <c:pt idx="23">
                  <c:v>282.98670000000004</c:v>
                </c:pt>
                <c:pt idx="24">
                  <c:v>295.25420000000003</c:v>
                </c:pt>
                <c:pt idx="25">
                  <c:v>293.42650000000003</c:v>
                </c:pt>
                <c:pt idx="26">
                  <c:v>289.01350000000002</c:v>
                </c:pt>
                <c:pt idx="27">
                  <c:v>275.94830000000002</c:v>
                </c:pt>
                <c:pt idx="28">
                  <c:v>295.52</c:v>
                </c:pt>
                <c:pt idx="29">
                  <c:v>289.60000000000002</c:v>
                </c:pt>
                <c:pt idx="30">
                  <c:v>288.16000000000003</c:v>
                </c:pt>
                <c:pt idx="31">
                  <c:v>289.60000000000002</c:v>
                </c:pt>
                <c:pt idx="32">
                  <c:v>276.57040000000001</c:v>
                </c:pt>
                <c:pt idx="33">
                  <c:v>274.52</c:v>
                </c:pt>
                <c:pt idx="34">
                  <c:v>304.32</c:v>
                </c:pt>
                <c:pt idx="35">
                  <c:v>302.87</c:v>
                </c:pt>
                <c:pt idx="36">
                  <c:v>309.8553</c:v>
                </c:pt>
                <c:pt idx="37">
                  <c:v>308.16840000000002</c:v>
                </c:pt>
                <c:pt idx="38">
                  <c:v>316.40000000000003</c:v>
                </c:pt>
                <c:pt idx="39">
                  <c:v>314.87580000000003</c:v>
                </c:pt>
                <c:pt idx="40">
                  <c:v>311.46430000000004</c:v>
                </c:pt>
                <c:pt idx="41">
                  <c:v>310.45999999999998</c:v>
                </c:pt>
                <c:pt idx="42">
                  <c:v>310.45999999999998</c:v>
                </c:pt>
                <c:pt idx="43">
                  <c:v>310.15000000000003</c:v>
                </c:pt>
                <c:pt idx="44">
                  <c:v>308.43</c:v>
                </c:pt>
                <c:pt idx="45">
                  <c:v>304.22000000000003</c:v>
                </c:pt>
                <c:pt idx="46">
                  <c:v>305.94</c:v>
                </c:pt>
                <c:pt idx="47">
                  <c:v>306.35000000000002</c:v>
                </c:pt>
                <c:pt idx="48">
                  <c:v>307.36</c:v>
                </c:pt>
                <c:pt idx="49">
                  <c:v>306.99</c:v>
                </c:pt>
                <c:pt idx="50">
                  <c:v>308.48</c:v>
                </c:pt>
                <c:pt idx="51">
                  <c:v>283.73</c:v>
                </c:pt>
                <c:pt idx="52">
                  <c:v>280.91000000000003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JAJCA'!$AA$43:$CA$43</c:f>
              <c:numCache>
                <c:formatCode>0.00</c:formatCode>
                <c:ptCount val="53"/>
                <c:pt idx="0">
                  <c:v>155.98170000000002</c:v>
                </c:pt>
                <c:pt idx="1">
                  <c:v>152.29</c:v>
                </c:pt>
                <c:pt idx="2">
                  <c:v>154.21</c:v>
                </c:pt>
                <c:pt idx="3">
                  <c:v>149.94750000000002</c:v>
                </c:pt>
                <c:pt idx="4">
                  <c:v>148.32</c:v>
                </c:pt>
                <c:pt idx="5">
                  <c:v>147.72800000000001</c:v>
                </c:pt>
                <c:pt idx="6">
                  <c:v>150.47060000000002</c:v>
                </c:pt>
                <c:pt idx="7">
                  <c:v>147.94</c:v>
                </c:pt>
                <c:pt idx="8">
                  <c:v>148.21090000000001</c:v>
                </c:pt>
                <c:pt idx="9">
                  <c:v>148.70170000000002</c:v>
                </c:pt>
                <c:pt idx="10">
                  <c:v>153.18370000000002</c:v>
                </c:pt>
                <c:pt idx="11">
                  <c:v>158.37</c:v>
                </c:pt>
                <c:pt idx="12">
                  <c:v>156.0966</c:v>
                </c:pt>
                <c:pt idx="13">
                  <c:v>160.06</c:v>
                </c:pt>
                <c:pt idx="14">
                  <c:v>159.32130000000001</c:v>
                </c:pt>
                <c:pt idx="15">
                  <c:v>161.9</c:v>
                </c:pt>
                <c:pt idx="16">
                  <c:v>162.44</c:v>
                </c:pt>
                <c:pt idx="17">
                  <c:v>157.30000000000001</c:v>
                </c:pt>
                <c:pt idx="18">
                  <c:v>163.59</c:v>
                </c:pt>
                <c:pt idx="19">
                  <c:v>163</c:v>
                </c:pt>
                <c:pt idx="20">
                  <c:v>164.54</c:v>
                </c:pt>
                <c:pt idx="21">
                  <c:v>164.74</c:v>
                </c:pt>
                <c:pt idx="22">
                  <c:v>169.44</c:v>
                </c:pt>
                <c:pt idx="23">
                  <c:v>163.69</c:v>
                </c:pt>
                <c:pt idx="24">
                  <c:v>168.02</c:v>
                </c:pt>
                <c:pt idx="25">
                  <c:v>170.18</c:v>
                </c:pt>
                <c:pt idx="26">
                  <c:v>172.91</c:v>
                </c:pt>
                <c:pt idx="27">
                  <c:v>167.72</c:v>
                </c:pt>
                <c:pt idx="28">
                  <c:v>161.12</c:v>
                </c:pt>
                <c:pt idx="29">
                  <c:v>170.01</c:v>
                </c:pt>
                <c:pt idx="30">
                  <c:v>167.19</c:v>
                </c:pt>
                <c:pt idx="31">
                  <c:v>165.91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JAJCA'!$AA$44:$CA$44</c:f>
              <c:numCache>
                <c:formatCode>0.00</c:formatCode>
                <c:ptCount val="53"/>
                <c:pt idx="0">
                  <c:v>232.61</c:v>
                </c:pt>
                <c:pt idx="1">
                  <c:v>232.53</c:v>
                </c:pt>
                <c:pt idx="2">
                  <c:v>230.91</c:v>
                </c:pt>
                <c:pt idx="3">
                  <c:v>229.22</c:v>
                </c:pt>
                <c:pt idx="4">
                  <c:v>231.23000000000002</c:v>
                </c:pt>
                <c:pt idx="5">
                  <c:v>232.64000000000001</c:v>
                </c:pt>
                <c:pt idx="6">
                  <c:v>228.77</c:v>
                </c:pt>
                <c:pt idx="7">
                  <c:v>227.69</c:v>
                </c:pt>
                <c:pt idx="8">
                  <c:v>230.46</c:v>
                </c:pt>
                <c:pt idx="9">
                  <c:v>231.43</c:v>
                </c:pt>
                <c:pt idx="10">
                  <c:v>229.84</c:v>
                </c:pt>
                <c:pt idx="11">
                  <c:v>234.73000000000002</c:v>
                </c:pt>
                <c:pt idx="12">
                  <c:v>232.02</c:v>
                </c:pt>
                <c:pt idx="13">
                  <c:v>234.92000000000002</c:v>
                </c:pt>
                <c:pt idx="14">
                  <c:v>216.6</c:v>
                </c:pt>
                <c:pt idx="15">
                  <c:v>207.26</c:v>
                </c:pt>
                <c:pt idx="16">
                  <c:v>204.94</c:v>
                </c:pt>
                <c:pt idx="17">
                  <c:v>207.86</c:v>
                </c:pt>
                <c:pt idx="18">
                  <c:v>211.86</c:v>
                </c:pt>
                <c:pt idx="19">
                  <c:v>208.03</c:v>
                </c:pt>
                <c:pt idx="20">
                  <c:v>202.97</c:v>
                </c:pt>
                <c:pt idx="21">
                  <c:v>208.22</c:v>
                </c:pt>
                <c:pt idx="22">
                  <c:v>206.4</c:v>
                </c:pt>
                <c:pt idx="23">
                  <c:v>210.71</c:v>
                </c:pt>
                <c:pt idx="24">
                  <c:v>206.76</c:v>
                </c:pt>
                <c:pt idx="25">
                  <c:v>206.76</c:v>
                </c:pt>
                <c:pt idx="26">
                  <c:v>210.04</c:v>
                </c:pt>
                <c:pt idx="27">
                  <c:v>202.72</c:v>
                </c:pt>
                <c:pt idx="28">
                  <c:v>205.38</c:v>
                </c:pt>
                <c:pt idx="29">
                  <c:v>210.86</c:v>
                </c:pt>
                <c:pt idx="30">
                  <c:v>211.45000000000002</c:v>
                </c:pt>
                <c:pt idx="31">
                  <c:v>207.04</c:v>
                </c:pt>
                <c:pt idx="32">
                  <c:v>208.97</c:v>
                </c:pt>
                <c:pt idx="33">
                  <c:v>206.28</c:v>
                </c:pt>
                <c:pt idx="34">
                  <c:v>203.75</c:v>
                </c:pt>
                <c:pt idx="35">
                  <c:v>207.71</c:v>
                </c:pt>
                <c:pt idx="36">
                  <c:v>206.52</c:v>
                </c:pt>
                <c:pt idx="37">
                  <c:v>207.51</c:v>
                </c:pt>
                <c:pt idx="38">
                  <c:v>207.87</c:v>
                </c:pt>
                <c:pt idx="39">
                  <c:v>205.24</c:v>
                </c:pt>
                <c:pt idx="40">
                  <c:v>207.03</c:v>
                </c:pt>
                <c:pt idx="41">
                  <c:v>207.46</c:v>
                </c:pt>
                <c:pt idx="42">
                  <c:v>202.09</c:v>
                </c:pt>
                <c:pt idx="43">
                  <c:v>205.43</c:v>
                </c:pt>
                <c:pt idx="44">
                  <c:v>206.6</c:v>
                </c:pt>
                <c:pt idx="45">
                  <c:v>205.8</c:v>
                </c:pt>
                <c:pt idx="46">
                  <c:v>200.89000000000001</c:v>
                </c:pt>
                <c:pt idx="47">
                  <c:v>207.89000000000001</c:v>
                </c:pt>
                <c:pt idx="48">
                  <c:v>201.37</c:v>
                </c:pt>
                <c:pt idx="49">
                  <c:v>202.49</c:v>
                </c:pt>
                <c:pt idx="50">
                  <c:v>203.18</c:v>
                </c:pt>
                <c:pt idx="51">
                  <c:v>202.22</c:v>
                </c:pt>
                <c:pt idx="52">
                  <c:v>196.37</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PERUTNINA'!$AA$40:$CA$40</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'SLOVENSKE IN EU CENE PERUTNINA'!$AA$41:$CA$41</c:f>
              <c:numCache>
                <c:formatCode>0.00</c:formatCode>
                <c:ptCount val="53"/>
                <c:pt idx="0">
                  <c:v>274.45993791214687</c:v>
                </c:pt>
                <c:pt idx="1">
                  <c:v>274.65784515783838</c:v>
                </c:pt>
                <c:pt idx="2">
                  <c:v>276.074131824505</c:v>
                </c:pt>
                <c:pt idx="3">
                  <c:v>277.23349005885495</c:v>
                </c:pt>
                <c:pt idx="4">
                  <c:v>278.22816232209738</c:v>
                </c:pt>
                <c:pt idx="5">
                  <c:v>276.26201547351525</c:v>
                </c:pt>
                <c:pt idx="6">
                  <c:v>272.56490123060462</c:v>
                </c:pt>
                <c:pt idx="7">
                  <c:v>273.64246129481006</c:v>
                </c:pt>
                <c:pt idx="8">
                  <c:v>277.18644660246122</c:v>
                </c:pt>
                <c:pt idx="9">
                  <c:v>279.68376884965221</c:v>
                </c:pt>
                <c:pt idx="10">
                  <c:v>277.67976677367574</c:v>
                </c:pt>
                <c:pt idx="11">
                  <c:v>277.92934139111827</c:v>
                </c:pt>
                <c:pt idx="12">
                  <c:v>277.31394408774742</c:v>
                </c:pt>
                <c:pt idx="13">
                  <c:v>282.98083789192083</c:v>
                </c:pt>
                <c:pt idx="14">
                  <c:v>277.69792017121461</c:v>
                </c:pt>
                <c:pt idx="15">
                  <c:v>278.25018624933125</c:v>
                </c:pt>
                <c:pt idx="16">
                  <c:v>280.09779907972182</c:v>
                </c:pt>
                <c:pt idx="17">
                  <c:v>296.13351563999998</c:v>
                </c:pt>
                <c:pt idx="18">
                  <c:v>297.28804131999999</c:v>
                </c:pt>
                <c:pt idx="19">
                  <c:v>297.81452654000003</c:v>
                </c:pt>
                <c:pt idx="20">
                  <c:v>294.43294043999992</c:v>
                </c:pt>
                <c:pt idx="21">
                  <c:v>289.64945010999998</c:v>
                </c:pt>
                <c:pt idx="22">
                  <c:v>290.34843927000003</c:v>
                </c:pt>
                <c:pt idx="23">
                  <c:v>290.84638294000001</c:v>
                </c:pt>
                <c:pt idx="24">
                  <c:v>274.25101365874548</c:v>
                </c:pt>
                <c:pt idx="25">
                  <c:v>275.7350112823807</c:v>
                </c:pt>
                <c:pt idx="26">
                  <c:v>278.11040427103404</c:v>
                </c:pt>
                <c:pt idx="27">
                  <c:v>278.53373750802825</c:v>
                </c:pt>
                <c:pt idx="28">
                  <c:v>278.37532663241268</c:v>
                </c:pt>
                <c:pt idx="29">
                  <c:v>274.40489522586171</c:v>
                </c:pt>
                <c:pt idx="30">
                  <c:v>275.33516792977952</c:v>
                </c:pt>
                <c:pt idx="31">
                  <c:v>276.814676546778</c:v>
                </c:pt>
                <c:pt idx="32">
                  <c:v>278.56062911582103</c:v>
                </c:pt>
                <c:pt idx="33">
                  <c:v>280.83834160779281</c:v>
                </c:pt>
                <c:pt idx="34">
                  <c:v>278.76011867908369</c:v>
                </c:pt>
                <c:pt idx="35">
                  <c:v>281.19673478912432</c:v>
                </c:pt>
                <c:pt idx="36">
                  <c:v>283.76978861057592</c:v>
                </c:pt>
                <c:pt idx="37">
                  <c:v>284.20326224577173</c:v>
                </c:pt>
                <c:pt idx="38">
                  <c:v>283.99197389210025</c:v>
                </c:pt>
                <c:pt idx="39">
                  <c:v>286.37798437165486</c:v>
                </c:pt>
                <c:pt idx="40">
                  <c:v>282.75076843052915</c:v>
                </c:pt>
                <c:pt idx="41">
                  <c:v>288.18107343202962</c:v>
                </c:pt>
                <c:pt idx="42">
                  <c:v>287.13365969790942</c:v>
                </c:pt>
                <c:pt idx="43">
                  <c:v>288.85662011603489</c:v>
                </c:pt>
                <c:pt idx="44">
                  <c:v>287.38306524957477</c:v>
                </c:pt>
                <c:pt idx="45">
                  <c:v>285.52823188956694</c:v>
                </c:pt>
                <c:pt idx="46">
                  <c:v>289.08637864359304</c:v>
                </c:pt>
                <c:pt idx="47">
                  <c:v>294.96568680604184</c:v>
                </c:pt>
                <c:pt idx="48">
                  <c:v>293.03111019305794</c:v>
                </c:pt>
                <c:pt idx="49">
                  <c:v>299.10190223066922</c:v>
                </c:pt>
                <c:pt idx="50">
                  <c:v>301.43056217865353</c:v>
                </c:pt>
                <c:pt idx="51">
                  <c:v>308.39042549775206</c:v>
                </c:pt>
                <c:pt idx="52">
                  <c:v>306.34030362877326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PERUTNINA'!$AA$40:$CA$40</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'SLOVENSKE IN EU CENE PERUTNINA'!$AA$42:$CA$42</c:f>
              <c:numCache>
                <c:formatCode>0.00</c:formatCode>
                <c:ptCount val="53"/>
                <c:pt idx="0">
                  <c:v>424</c:v>
                </c:pt>
                <c:pt idx="1">
                  <c:v>424</c:v>
                </c:pt>
                <c:pt idx="2">
                  <c:v>424</c:v>
                </c:pt>
                <c:pt idx="3">
                  <c:v>425</c:v>
                </c:pt>
                <c:pt idx="4">
                  <c:v>425</c:v>
                </c:pt>
                <c:pt idx="5">
                  <c:v>425</c:v>
                </c:pt>
                <c:pt idx="6">
                  <c:v>425</c:v>
                </c:pt>
                <c:pt idx="7">
                  <c:v>425</c:v>
                </c:pt>
                <c:pt idx="8">
                  <c:v>425</c:v>
                </c:pt>
                <c:pt idx="9">
                  <c:v>425</c:v>
                </c:pt>
                <c:pt idx="10">
                  <c:v>425</c:v>
                </c:pt>
                <c:pt idx="11">
                  <c:v>425</c:v>
                </c:pt>
                <c:pt idx="12">
                  <c:v>426</c:v>
                </c:pt>
                <c:pt idx="13">
                  <c:v>426</c:v>
                </c:pt>
                <c:pt idx="14">
                  <c:v>426</c:v>
                </c:pt>
                <c:pt idx="15">
                  <c:v>426</c:v>
                </c:pt>
                <c:pt idx="16">
                  <c:v>426</c:v>
                </c:pt>
                <c:pt idx="17">
                  <c:v>426</c:v>
                </c:pt>
                <c:pt idx="18">
                  <c:v>426</c:v>
                </c:pt>
                <c:pt idx="19">
                  <c:v>426</c:v>
                </c:pt>
                <c:pt idx="20">
                  <c:v>427</c:v>
                </c:pt>
                <c:pt idx="21">
                  <c:v>427</c:v>
                </c:pt>
                <c:pt idx="22">
                  <c:v>427</c:v>
                </c:pt>
                <c:pt idx="23">
                  <c:v>430</c:v>
                </c:pt>
                <c:pt idx="24">
                  <c:v>430</c:v>
                </c:pt>
                <c:pt idx="25">
                  <c:v>430</c:v>
                </c:pt>
                <c:pt idx="26">
                  <c:v>430</c:v>
                </c:pt>
                <c:pt idx="27">
                  <c:v>430</c:v>
                </c:pt>
                <c:pt idx="28">
                  <c:v>430</c:v>
                </c:pt>
                <c:pt idx="29">
                  <c:v>430</c:v>
                </c:pt>
                <c:pt idx="30">
                  <c:v>430</c:v>
                </c:pt>
                <c:pt idx="31">
                  <c:v>430</c:v>
                </c:pt>
                <c:pt idx="32">
                  <c:v>430</c:v>
                </c:pt>
                <c:pt idx="33">
                  <c:v>430</c:v>
                </c:pt>
                <c:pt idx="34">
                  <c:v>430</c:v>
                </c:pt>
                <c:pt idx="35">
                  <c:v>430</c:v>
                </c:pt>
                <c:pt idx="36">
                  <c:v>430</c:v>
                </c:pt>
                <c:pt idx="37">
                  <c:v>432</c:v>
                </c:pt>
                <c:pt idx="38">
                  <c:v>434</c:v>
                </c:pt>
                <c:pt idx="39">
                  <c:v>434</c:v>
                </c:pt>
                <c:pt idx="40">
                  <c:v>434</c:v>
                </c:pt>
                <c:pt idx="41">
                  <c:v>437</c:v>
                </c:pt>
                <c:pt idx="42">
                  <c:v>439</c:v>
                </c:pt>
                <c:pt idx="43">
                  <c:v>439</c:v>
                </c:pt>
                <c:pt idx="44">
                  <c:v>439</c:v>
                </c:pt>
                <c:pt idx="45">
                  <c:v>439</c:v>
                </c:pt>
                <c:pt idx="46">
                  <c:v>443</c:v>
                </c:pt>
                <c:pt idx="47">
                  <c:v>443</c:v>
                </c:pt>
                <c:pt idx="48">
                  <c:v>443</c:v>
                </c:pt>
                <c:pt idx="49">
                  <c:v>443</c:v>
                </c:pt>
                <c:pt idx="50">
                  <c:v>452</c:v>
                </c:pt>
                <c:pt idx="51">
                  <c:v>452</c:v>
                </c:pt>
                <c:pt idx="52">
                  <c:v>390.68</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PERUTNINA'!$AA$40:$CA$40</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'SLOVENSKE IN EU CENE PERUTNINA'!$AA$43:$CA$43</c:f>
              <c:numCache>
                <c:formatCode>0.00</c:formatCode>
                <c:ptCount val="53"/>
                <c:pt idx="0">
                  <c:v>207.63240000000002</c:v>
                </c:pt>
                <c:pt idx="1">
                  <c:v>206.82900000000001</c:v>
                </c:pt>
                <c:pt idx="2">
                  <c:v>207.9932</c:v>
                </c:pt>
                <c:pt idx="3">
                  <c:v>210.52510000000001</c:v>
                </c:pt>
                <c:pt idx="4">
                  <c:v>213.54430000000002</c:v>
                </c:pt>
                <c:pt idx="5">
                  <c:v>207.53060000000002</c:v>
                </c:pt>
                <c:pt idx="6">
                  <c:v>187.649</c:v>
                </c:pt>
                <c:pt idx="7">
                  <c:v>189.21860000000001</c:v>
                </c:pt>
                <c:pt idx="8">
                  <c:v>208.57760000000002</c:v>
                </c:pt>
                <c:pt idx="9">
                  <c:v>213.76930000000002</c:v>
                </c:pt>
                <c:pt idx="10">
                  <c:v>207.47910000000002</c:v>
                </c:pt>
                <c:pt idx="11">
                  <c:v>218.45790000000002</c:v>
                </c:pt>
                <c:pt idx="12">
                  <c:v>217.4143</c:v>
                </c:pt>
                <c:pt idx="13">
                  <c:v>222.625</c:v>
                </c:pt>
                <c:pt idx="14">
                  <c:v>197.2861</c:v>
                </c:pt>
                <c:pt idx="15">
                  <c:v>194.02690000000001</c:v>
                </c:pt>
                <c:pt idx="16">
                  <c:v>198.1781</c:v>
                </c:pt>
                <c:pt idx="17">
                  <c:v>200.5471</c:v>
                </c:pt>
                <c:pt idx="18">
                  <c:v>207.2955</c:v>
                </c:pt>
                <c:pt idx="19">
                  <c:v>220.8835</c:v>
                </c:pt>
                <c:pt idx="20">
                  <c:v>194.73180000000002</c:v>
                </c:pt>
                <c:pt idx="21">
                  <c:v>176.5737</c:v>
                </c:pt>
                <c:pt idx="22">
                  <c:v>176.6172</c:v>
                </c:pt>
                <c:pt idx="23">
                  <c:v>217.47110000000001</c:v>
                </c:pt>
                <c:pt idx="24">
                  <c:v>179.8545</c:v>
                </c:pt>
                <c:pt idx="25">
                  <c:v>191.46130000000002</c:v>
                </c:pt>
                <c:pt idx="26">
                  <c:v>200.66</c:v>
                </c:pt>
                <c:pt idx="27">
                  <c:v>200.9408</c:v>
                </c:pt>
                <c:pt idx="28">
                  <c:v>205.54250000000002</c:v>
                </c:pt>
                <c:pt idx="29">
                  <c:v>194.8554</c:v>
                </c:pt>
                <c:pt idx="30">
                  <c:v>196.95520000000002</c:v>
                </c:pt>
                <c:pt idx="31">
                  <c:v>203.6566</c:v>
                </c:pt>
                <c:pt idx="32">
                  <c:v>202.98090000000002</c:v>
                </c:pt>
                <c:pt idx="33">
                  <c:v>202.14230000000001</c:v>
                </c:pt>
                <c:pt idx="34">
                  <c:v>201.6413</c:v>
                </c:pt>
                <c:pt idx="35">
                  <c:v>200.95100000000002</c:v>
                </c:pt>
                <c:pt idx="36">
                  <c:v>204.5403</c:v>
                </c:pt>
                <c:pt idx="37">
                  <c:v>202.47980000000001</c:v>
                </c:pt>
                <c:pt idx="38">
                  <c:v>209.4693</c:v>
                </c:pt>
                <c:pt idx="39">
                  <c:v>210.84980000000002</c:v>
                </c:pt>
                <c:pt idx="40">
                  <c:v>214.6027</c:v>
                </c:pt>
                <c:pt idx="41">
                  <c:v>214.0454</c:v>
                </c:pt>
                <c:pt idx="42">
                  <c:v>214.48000000000002</c:v>
                </c:pt>
                <c:pt idx="43">
                  <c:v>214.55160000000001</c:v>
                </c:pt>
                <c:pt idx="44">
                  <c:v>213.37560000000002</c:v>
                </c:pt>
                <c:pt idx="45">
                  <c:v>215.6662</c:v>
                </c:pt>
                <c:pt idx="46">
                  <c:v>221.56440000000001</c:v>
                </c:pt>
                <c:pt idx="47">
                  <c:v>227.49990000000003</c:v>
                </c:pt>
                <c:pt idx="48">
                  <c:v>226.988</c:v>
                </c:pt>
                <c:pt idx="49">
                  <c:v>229.6198</c:v>
                </c:pt>
                <c:pt idx="50">
                  <c:v>233.28500000000003</c:v>
                </c:pt>
                <c:pt idx="51">
                  <c:v>229.78960000000001</c:v>
                </c:pt>
                <c:pt idx="52">
                  <c:v>231.98410000000001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PERUTNINA'!$AA$40:$CA$40</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'SLOVENSKE IN EU CENE PERUTNINA'!$AA$44:$CA$44</c:f>
              <c:numCache>
                <c:formatCode>0.00</c:formatCode>
                <c:ptCount val="53"/>
                <c:pt idx="0">
                  <c:v>293.67</c:v>
                </c:pt>
                <c:pt idx="1">
                  <c:v>293.17</c:v>
                </c:pt>
                <c:pt idx="2">
                  <c:v>289.70999999999998</c:v>
                </c:pt>
                <c:pt idx="3">
                  <c:v>309.51</c:v>
                </c:pt>
                <c:pt idx="4">
                  <c:v>290.85000000000002</c:v>
                </c:pt>
                <c:pt idx="5">
                  <c:v>290.29000000000002</c:v>
                </c:pt>
                <c:pt idx="6">
                  <c:v>296.60000000000002</c:v>
                </c:pt>
                <c:pt idx="7">
                  <c:v>286.78000000000003</c:v>
                </c:pt>
                <c:pt idx="8">
                  <c:v>295.58</c:v>
                </c:pt>
                <c:pt idx="9">
                  <c:v>295.68</c:v>
                </c:pt>
                <c:pt idx="10">
                  <c:v>291.40000000000003</c:v>
                </c:pt>
                <c:pt idx="11">
                  <c:v>289.23</c:v>
                </c:pt>
                <c:pt idx="12">
                  <c:v>292.10000000000002</c:v>
                </c:pt>
                <c:pt idx="13">
                  <c:v>288.3</c:v>
                </c:pt>
                <c:pt idx="14">
                  <c:v>291.32</c:v>
                </c:pt>
                <c:pt idx="15">
                  <c:v>288.95</c:v>
                </c:pt>
                <c:pt idx="16">
                  <c:v>294.3</c:v>
                </c:pt>
                <c:pt idx="17">
                  <c:v>290.45</c:v>
                </c:pt>
                <c:pt idx="18">
                  <c:v>296.16000000000003</c:v>
                </c:pt>
                <c:pt idx="19">
                  <c:v>294.92</c:v>
                </c:pt>
                <c:pt idx="20">
                  <c:v>295.77</c:v>
                </c:pt>
                <c:pt idx="21">
                  <c:v>272.17</c:v>
                </c:pt>
                <c:pt idx="22">
                  <c:v>295.2</c:v>
                </c:pt>
                <c:pt idx="23">
                  <c:v>312.78000000000003</c:v>
                </c:pt>
                <c:pt idx="24">
                  <c:v>294.08</c:v>
                </c:pt>
                <c:pt idx="25">
                  <c:v>294.08</c:v>
                </c:pt>
                <c:pt idx="26">
                  <c:v>316.16000000000003</c:v>
                </c:pt>
                <c:pt idx="27">
                  <c:v>296</c:v>
                </c:pt>
                <c:pt idx="28">
                  <c:v>275</c:v>
                </c:pt>
                <c:pt idx="29">
                  <c:v>303</c:v>
                </c:pt>
                <c:pt idx="30">
                  <c:v>305.04000000000002</c:v>
                </c:pt>
                <c:pt idx="31">
                  <c:v>306.40000000000003</c:v>
                </c:pt>
                <c:pt idx="32">
                  <c:v>304.47000000000003</c:v>
                </c:pt>
                <c:pt idx="33">
                  <c:v>305.95999999999998</c:v>
                </c:pt>
                <c:pt idx="34">
                  <c:v>307.03000000000003</c:v>
                </c:pt>
                <c:pt idx="35">
                  <c:v>303.78000000000003</c:v>
                </c:pt>
                <c:pt idx="36">
                  <c:v>305.41000000000003</c:v>
                </c:pt>
                <c:pt idx="37">
                  <c:v>301.91000000000003</c:v>
                </c:pt>
                <c:pt idx="38">
                  <c:v>246.52</c:v>
                </c:pt>
                <c:pt idx="39">
                  <c:v>299.26</c:v>
                </c:pt>
                <c:pt idx="40">
                  <c:v>294.47000000000003</c:v>
                </c:pt>
                <c:pt idx="41">
                  <c:v>298.32</c:v>
                </c:pt>
                <c:pt idx="42">
                  <c:v>302.49</c:v>
                </c:pt>
                <c:pt idx="43">
                  <c:v>298.10000000000002</c:v>
                </c:pt>
                <c:pt idx="44">
                  <c:v>298.31</c:v>
                </c:pt>
                <c:pt idx="45">
                  <c:v>298.65000000000003</c:v>
                </c:pt>
                <c:pt idx="46">
                  <c:v>300.84000000000003</c:v>
                </c:pt>
                <c:pt idx="47">
                  <c:v>296.49</c:v>
                </c:pt>
                <c:pt idx="48">
                  <c:v>297.7</c:v>
                </c:pt>
                <c:pt idx="49">
                  <c:v>302.11</c:v>
                </c:pt>
                <c:pt idx="50">
                  <c:v>300.41000000000003</c:v>
                </c:pt>
                <c:pt idx="51">
                  <c:v>294.81</c:v>
                </c:pt>
                <c:pt idx="52">
                  <c:v>299.54000000000002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100</v>
      </c>
      <c r="B12" s="1" t="s">
        <v>86</v>
      </c>
    </row>
    <row r="13" spans="1:7">
      <c r="A13" s="245" t="s">
        <v>101</v>
      </c>
    </row>
    <row r="14" spans="1:7">
      <c r="A14" t="s">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2" t="s">
        <v>57</v>
      </c>
      <c r="C1" s="99" t="s">
        <v>66</v>
      </c>
      <c r="D1" s="98" t="str">
        <f>'OSNOVNI OBRAZEC'!A12</f>
        <v>27. teden (30.6.2025 - 6.7.2025)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c r="D6" s="77"/>
      <c r="E6" s="114"/>
      <c r="F6" s="140"/>
      <c r="G6" s="119"/>
      <c r="H6" s="117" t="s">
        <v>16</v>
      </c>
      <c r="I6" s="122">
        <v>137940</v>
      </c>
    </row>
    <row r="7" spans="2:11">
      <c r="B7" s="32" t="s">
        <v>7</v>
      </c>
      <c r="C7" s="262">
        <v>93460</v>
      </c>
      <c r="D7" s="79">
        <v>12.42</v>
      </c>
      <c r="E7" s="79">
        <v>-0.41000000000000014</v>
      </c>
      <c r="F7" s="263">
        <v>-3.1956352299298496E-2</v>
      </c>
      <c r="G7" s="119"/>
      <c r="H7" s="118" t="s">
        <v>17</v>
      </c>
      <c r="I7" s="123">
        <v>2190085</v>
      </c>
    </row>
    <row r="8" spans="2:11">
      <c r="B8" s="32" t="s">
        <v>8</v>
      </c>
      <c r="C8" s="262">
        <v>44480</v>
      </c>
      <c r="D8" s="79">
        <v>12.98</v>
      </c>
      <c r="E8" s="79">
        <v>0.51999999999999957</v>
      </c>
      <c r="F8" s="264">
        <v>4.1733547351524791E-2</v>
      </c>
      <c r="G8" s="119"/>
      <c r="H8" s="118" t="s">
        <v>18</v>
      </c>
      <c r="I8" s="123">
        <v>104830</v>
      </c>
    </row>
    <row r="9" spans="2:11" ht="15" thickBot="1">
      <c r="B9" s="33" t="s">
        <v>9</v>
      </c>
      <c r="C9" s="82"/>
      <c r="D9" s="80"/>
      <c r="E9" s="80"/>
      <c r="F9" s="255"/>
      <c r="G9" s="119"/>
      <c r="H9" s="126" t="s">
        <v>19</v>
      </c>
      <c r="I9" s="127">
        <v>127110</v>
      </c>
    </row>
    <row r="10" spans="2:11" ht="14.9" customHeight="1" thickBot="1">
      <c r="C10" s="12"/>
      <c r="D10" s="3"/>
      <c r="G10" s="120"/>
      <c r="H10" s="124" t="s">
        <v>89</v>
      </c>
      <c r="I10" s="125">
        <f>SUM(I6:I9)</f>
        <v>2559965</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408303</v>
      </c>
      <c r="D14" s="83">
        <v>12.63</v>
      </c>
      <c r="E14" s="115">
        <v>-0.19999999999999929</v>
      </c>
      <c r="F14" s="265">
        <v>-1.5588464536243074E-2</v>
      </c>
      <c r="G14" s="53"/>
    </row>
    <row r="15" spans="2:11">
      <c r="B15" s="35" t="s">
        <v>7</v>
      </c>
      <c r="C15" s="26">
        <v>828530</v>
      </c>
      <c r="D15" s="78">
        <v>14.35</v>
      </c>
      <c r="E15" s="79">
        <v>7.0000000000000284E-2</v>
      </c>
      <c r="F15" s="49">
        <v>4.9019607843137081E-3</v>
      </c>
      <c r="G15" s="53"/>
    </row>
    <row r="16" spans="2:11">
      <c r="B16" s="35" t="s">
        <v>8</v>
      </c>
      <c r="C16" s="26">
        <v>880623</v>
      </c>
      <c r="D16" s="78">
        <v>15.84</v>
      </c>
      <c r="E16" s="79">
        <v>-8.0000000000000071E-2</v>
      </c>
      <c r="F16" s="128">
        <v>-5.0251256281407253E-3</v>
      </c>
      <c r="G16" s="53"/>
    </row>
    <row r="17" spans="2:9" ht="15" thickBot="1">
      <c r="B17" s="36" t="s">
        <v>9</v>
      </c>
      <c r="C17" s="37">
        <v>72629</v>
      </c>
      <c r="D17" s="84">
        <v>24.75</v>
      </c>
      <c r="E17" s="116">
        <v>1.9999999999999574E-2</v>
      </c>
      <c r="F17" s="132">
        <v>8.0873433077233159E-4</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99048</v>
      </c>
      <c r="D22" s="137">
        <v>23.06</v>
      </c>
      <c r="E22" s="31">
        <v>0.41000000000000014</v>
      </c>
      <c r="F22" s="131">
        <v>1.8101545253863094E-2</v>
      </c>
      <c r="G22" s="53"/>
    </row>
    <row r="23" spans="2:9" ht="15" thickBot="1">
      <c r="B23" s="36" t="s">
        <v>6</v>
      </c>
      <c r="C23" s="248">
        <v>5782</v>
      </c>
      <c r="D23" s="141">
        <v>22</v>
      </c>
      <c r="E23" s="51">
        <v>0</v>
      </c>
      <c r="F23" s="132">
        <v>0</v>
      </c>
      <c r="G23" s="53"/>
    </row>
    <row r="24" spans="2:9">
      <c r="C24" s="3"/>
      <c r="D24" s="3"/>
      <c r="G24" s="53"/>
    </row>
    <row r="25" spans="2:9">
      <c r="B25" s="3" t="s">
        <v>78</v>
      </c>
      <c r="C25" s="28"/>
      <c r="D25" s="29"/>
      <c r="E25" s="29"/>
      <c r="G25" s="53"/>
    </row>
    <row r="26" spans="2:9" ht="15" thickBot="1">
      <c r="G26" s="53"/>
    </row>
    <row r="27" spans="2:9" ht="29.5" thickBot="1">
      <c r="B27" s="108" t="s">
        <v>19</v>
      </c>
      <c r="C27" s="108" t="s">
        <v>62</v>
      </c>
      <c r="D27" s="109" t="s">
        <v>58</v>
      </c>
      <c r="E27" s="110" t="s">
        <v>61</v>
      </c>
      <c r="F27" s="105" t="s">
        <v>82</v>
      </c>
      <c r="G27" s="53"/>
      <c r="I27" s="12"/>
    </row>
    <row r="28" spans="2:9" ht="15" thickBot="1">
      <c r="B28" s="133" t="s">
        <v>7</v>
      </c>
      <c r="C28" s="134">
        <v>127110</v>
      </c>
      <c r="D28" s="224">
        <v>24.03</v>
      </c>
      <c r="E28" s="267">
        <v>1.0400000000000027</v>
      </c>
      <c r="F28" s="268">
        <v>4.5237059591126672E-2</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v>196.37</v>
      </c>
      <c r="D115" s="22">
        <v>-5.8499999999999943</v>
      </c>
      <c r="E115" s="128">
        <v>-2.8928889328454166E-2</v>
      </c>
      <c r="F115" s="152">
        <v>26</v>
      </c>
      <c r="G115" s="25">
        <v>240.11</v>
      </c>
      <c r="H115" s="23">
        <v>2.3700000000000045</v>
      </c>
      <c r="I115" s="49">
        <v>9.9688735593506106E-3</v>
      </c>
      <c r="J115" s="152">
        <v>26</v>
      </c>
      <c r="K115" s="25">
        <v>390.6</v>
      </c>
      <c r="L115" s="22">
        <v>-7.7599999999999909</v>
      </c>
      <c r="M115" s="128">
        <v>-1.9479867456571931E-2</v>
      </c>
      <c r="N115" s="155">
        <v>26</v>
      </c>
      <c r="O115" s="10">
        <v>396.38</v>
      </c>
      <c r="P115" s="22">
        <v>-13.620000000000005</v>
      </c>
      <c r="Q115" s="128">
        <v>-3.3219512195121981E-2</v>
      </c>
    </row>
    <row r="116" spans="2:17">
      <c r="B116" s="152">
        <v>27</v>
      </c>
      <c r="C116" s="25">
        <v>206.64</v>
      </c>
      <c r="D116" s="23">
        <v>10.269999999999982</v>
      </c>
      <c r="E116" s="49">
        <v>5.2299231043438255E-2</v>
      </c>
      <c r="F116" s="152">
        <v>27</v>
      </c>
      <c r="G116" s="25">
        <v>239.96</v>
      </c>
      <c r="H116" s="22">
        <v>-0.15000000000000568</v>
      </c>
      <c r="I116" s="128">
        <v>-6.2471367289995694E-4</v>
      </c>
      <c r="J116" s="152">
        <v>27</v>
      </c>
      <c r="K116" s="25">
        <v>397.54</v>
      </c>
      <c r="L116" s="23">
        <v>6.9399999999999977</v>
      </c>
      <c r="M116" s="49">
        <v>1.7767537122375776E-2</v>
      </c>
      <c r="N116" s="155">
        <v>27</v>
      </c>
      <c r="O116" s="10">
        <v>414.31</v>
      </c>
      <c r="P116" s="23">
        <v>17.930000000000007</v>
      </c>
      <c r="Q116" s="49">
        <v>4.5234371058075595E-2</v>
      </c>
    </row>
    <row r="117" spans="2:17">
      <c r="B117" s="152">
        <v>28</v>
      </c>
      <c r="C117" s="25"/>
      <c r="D117" s="22"/>
      <c r="E117" s="128"/>
      <c r="F117" s="152">
        <v>28</v>
      </c>
      <c r="G117" s="25"/>
      <c r="H117" s="22"/>
      <c r="I117" s="128"/>
      <c r="J117" s="152">
        <v>28</v>
      </c>
      <c r="K117" s="25"/>
      <c r="L117" s="22"/>
      <c r="M117" s="128"/>
      <c r="N117" s="155">
        <v>28</v>
      </c>
      <c r="O117" s="10"/>
      <c r="P117" s="10"/>
      <c r="Q117" s="38"/>
    </row>
    <row r="118" spans="2:17">
      <c r="B118" s="152">
        <v>29</v>
      </c>
      <c r="C118" s="25"/>
      <c r="D118" s="22"/>
      <c r="E118" s="128"/>
      <c r="F118" s="152">
        <v>29</v>
      </c>
      <c r="G118" s="25"/>
      <c r="H118" s="22"/>
      <c r="I118" s="128"/>
      <c r="J118" s="152">
        <v>29</v>
      </c>
      <c r="K118" s="25"/>
      <c r="L118" s="23"/>
      <c r="M118" s="49"/>
      <c r="N118" s="155">
        <v>29</v>
      </c>
      <c r="O118" s="23"/>
      <c r="P118" s="22"/>
      <c r="Q118" s="128"/>
    </row>
    <row r="119" spans="2:17">
      <c r="B119" s="152">
        <v>30</v>
      </c>
      <c r="C119" s="25"/>
      <c r="D119" s="23"/>
      <c r="E119" s="49"/>
      <c r="F119" s="152">
        <v>30</v>
      </c>
      <c r="G119" s="25"/>
      <c r="H119" s="23"/>
      <c r="I119" s="49"/>
      <c r="J119" s="152">
        <v>30</v>
      </c>
      <c r="K119" s="25"/>
      <c r="L119" s="22"/>
      <c r="M119" s="128"/>
      <c r="N119" s="155">
        <v>30</v>
      </c>
      <c r="O119" s="10"/>
      <c r="P119" s="10"/>
      <c r="Q119" s="38"/>
    </row>
    <row r="120" spans="2:17">
      <c r="B120" s="152">
        <v>31</v>
      </c>
      <c r="C120" s="25"/>
      <c r="D120" s="23"/>
      <c r="E120" s="49"/>
      <c r="F120" s="152">
        <v>31</v>
      </c>
      <c r="G120" s="25"/>
      <c r="H120" s="23"/>
      <c r="I120" s="49"/>
      <c r="J120" s="152">
        <v>31</v>
      </c>
      <c r="K120" s="25"/>
      <c r="L120" s="23"/>
      <c r="M120" s="49"/>
      <c r="N120" s="155">
        <v>31</v>
      </c>
      <c r="O120" s="10"/>
      <c r="P120" s="23"/>
      <c r="Q120" s="49"/>
    </row>
    <row r="121" spans="2:17">
      <c r="B121" s="152">
        <v>32</v>
      </c>
      <c r="C121" s="25"/>
      <c r="D121" s="22"/>
      <c r="E121" s="128"/>
      <c r="F121" s="152">
        <v>32</v>
      </c>
      <c r="G121" s="25"/>
      <c r="H121" s="23"/>
      <c r="I121" s="49"/>
      <c r="J121" s="152">
        <v>32</v>
      </c>
      <c r="K121" s="25"/>
      <c r="L121" s="22"/>
      <c r="M121" s="128"/>
      <c r="N121" s="155">
        <v>32</v>
      </c>
      <c r="O121" s="10"/>
      <c r="P121" s="22"/>
      <c r="Q121" s="128"/>
    </row>
    <row r="122" spans="2:17">
      <c r="B122" s="152">
        <v>33</v>
      </c>
      <c r="C122" s="25"/>
      <c r="D122" s="22"/>
      <c r="E122" s="128"/>
      <c r="F122" s="152">
        <v>33</v>
      </c>
      <c r="G122" s="25"/>
      <c r="H122" s="23"/>
      <c r="I122" s="49"/>
      <c r="J122" s="152">
        <v>33</v>
      </c>
      <c r="K122" s="25"/>
      <c r="L122" s="23"/>
      <c r="M122" s="49"/>
      <c r="N122" s="155">
        <v>33</v>
      </c>
      <c r="O122" s="23"/>
      <c r="P122" s="22"/>
      <c r="Q122" s="128"/>
    </row>
    <row r="123" spans="2:17">
      <c r="B123" s="152">
        <v>34</v>
      </c>
      <c r="C123" s="25"/>
      <c r="D123" s="23"/>
      <c r="E123" s="49"/>
      <c r="F123" s="152">
        <v>34</v>
      </c>
      <c r="G123" s="25"/>
      <c r="H123" s="22"/>
      <c r="I123" s="128"/>
      <c r="J123" s="152">
        <v>34</v>
      </c>
      <c r="K123" s="25"/>
      <c r="L123" s="22"/>
      <c r="M123" s="128"/>
      <c r="N123" s="155">
        <v>34</v>
      </c>
      <c r="O123" s="10"/>
      <c r="P123" s="23"/>
      <c r="Q123" s="49"/>
    </row>
    <row r="124" spans="2:17">
      <c r="B124" s="152">
        <v>35</v>
      </c>
      <c r="C124" s="25"/>
      <c r="D124" s="23"/>
      <c r="E124" s="49"/>
      <c r="F124" s="152">
        <v>35</v>
      </c>
      <c r="G124" s="25"/>
      <c r="H124" s="23"/>
      <c r="I124" s="49"/>
      <c r="J124" s="152">
        <v>35</v>
      </c>
      <c r="K124" s="25"/>
      <c r="L124" s="23"/>
      <c r="M124" s="49"/>
      <c r="N124" s="155">
        <v>35</v>
      </c>
      <c r="O124" s="10"/>
      <c r="P124" s="22"/>
      <c r="Q124" s="128"/>
    </row>
    <row r="125" spans="2:17">
      <c r="B125" s="152">
        <v>36</v>
      </c>
      <c r="C125" s="25"/>
      <c r="D125" s="22"/>
      <c r="E125" s="128"/>
      <c r="F125" s="152">
        <v>36</v>
      </c>
      <c r="G125" s="25"/>
      <c r="H125" s="22"/>
      <c r="I125" s="128"/>
      <c r="J125" s="152">
        <v>36</v>
      </c>
      <c r="K125" s="25"/>
      <c r="L125" s="10"/>
      <c r="M125" s="38"/>
      <c r="N125" s="155">
        <v>36</v>
      </c>
      <c r="O125" s="10"/>
      <c r="P125" s="22"/>
      <c r="Q125" s="128"/>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6" t="s">
        <v>10</v>
      </c>
      <c r="C1" s="266"/>
      <c r="D1" s="99" t="s">
        <v>66</v>
      </c>
      <c r="E1" s="98" t="str">
        <f>'OSNOVNI OBRAZEC'!A12</f>
        <v>27. teden (30.6.2025 - 6.7.2025)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v>39572</v>
      </c>
      <c r="D83" s="39">
        <v>299.54000000000002</v>
      </c>
      <c r="E83" s="191">
        <v>4.7300000000000182</v>
      </c>
      <c r="F83" s="195">
        <v>1.6044231878158843E-2</v>
      </c>
    </row>
    <row r="84" spans="2:6">
      <c r="B84" s="164">
        <v>27</v>
      </c>
      <c r="C84" s="169">
        <v>42750</v>
      </c>
      <c r="D84" s="87">
        <v>296.82</v>
      </c>
      <c r="E84" s="223">
        <v>-2.7200000000000273</v>
      </c>
      <c r="F84" s="220">
        <v>-9.0805902383656045E-3</v>
      </c>
    </row>
    <row r="85" spans="2:6">
      <c r="B85" s="164">
        <v>28</v>
      </c>
      <c r="C85" s="168"/>
      <c r="D85" s="39"/>
      <c r="E85" s="223"/>
      <c r="F85" s="220"/>
    </row>
    <row r="86" spans="2:6">
      <c r="B86" s="164">
        <v>29</v>
      </c>
      <c r="C86" s="169"/>
      <c r="D86" s="87"/>
      <c r="E86" s="192"/>
      <c r="F86" s="196"/>
    </row>
    <row r="87" spans="2:6">
      <c r="B87" s="164">
        <v>30</v>
      </c>
      <c r="C87" s="168"/>
      <c r="D87" s="39"/>
      <c r="E87" s="223"/>
      <c r="F87" s="220"/>
    </row>
    <row r="88" spans="2:6">
      <c r="B88" s="164">
        <v>31</v>
      </c>
      <c r="C88" s="169"/>
      <c r="D88" s="87"/>
      <c r="E88" s="223"/>
      <c r="F88" s="220"/>
    </row>
    <row r="89" spans="2:6">
      <c r="B89" s="164">
        <v>32</v>
      </c>
      <c r="C89" s="168"/>
      <c r="D89" s="39"/>
      <c r="E89" s="191"/>
      <c r="F89" s="195"/>
    </row>
    <row r="90" spans="2:6">
      <c r="B90" s="164">
        <v>33</v>
      </c>
      <c r="C90" s="169"/>
      <c r="D90" s="87"/>
      <c r="E90" s="223"/>
      <c r="F90" s="220"/>
    </row>
    <row r="91" spans="2:6">
      <c r="B91" s="164">
        <v>34</v>
      </c>
      <c r="C91" s="168"/>
      <c r="D91" s="39"/>
      <c r="E91" s="191"/>
      <c r="F91" s="195"/>
    </row>
    <row r="92" spans="2:6">
      <c r="B92" s="164">
        <v>35</v>
      </c>
      <c r="C92" s="169"/>
      <c r="D92" s="87"/>
      <c r="E92" s="192"/>
      <c r="F92" s="196"/>
    </row>
    <row r="93" spans="2:6">
      <c r="B93" s="164">
        <v>36</v>
      </c>
      <c r="C93" s="168"/>
      <c r="D93" s="39"/>
      <c r="E93" s="223"/>
      <c r="F93" s="220"/>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v>313180</v>
      </c>
      <c r="D191" s="50">
        <v>630.51</v>
      </c>
      <c r="E191" s="199">
        <v>12.67999999999995</v>
      </c>
      <c r="F191" s="203">
        <v>2.0523444960587778E-2</v>
      </c>
    </row>
    <row r="192" spans="2:6">
      <c r="B192" s="180">
        <v>27</v>
      </c>
      <c r="C192" s="167">
        <v>307739</v>
      </c>
      <c r="D192" s="50">
        <v>648.54</v>
      </c>
      <c r="E192" s="199">
        <v>18.029999999999973</v>
      </c>
      <c r="F192" s="203">
        <v>2.8595898558309907E-2</v>
      </c>
    </row>
    <row r="193" spans="2:6">
      <c r="B193" s="180">
        <v>28</v>
      </c>
      <c r="C193" s="167"/>
      <c r="D193" s="50"/>
      <c r="E193" s="199"/>
      <c r="F193" s="203"/>
    </row>
    <row r="194" spans="2:6">
      <c r="B194" s="180">
        <v>29</v>
      </c>
      <c r="C194" s="167"/>
      <c r="D194" s="50"/>
      <c r="E194" s="199"/>
      <c r="F194" s="219"/>
    </row>
    <row r="195" spans="2:6">
      <c r="B195" s="180">
        <v>30</v>
      </c>
      <c r="C195" s="167"/>
      <c r="D195" s="50"/>
      <c r="E195" s="199"/>
      <c r="F195" s="219"/>
    </row>
    <row r="196" spans="2:6">
      <c r="B196" s="180">
        <v>31</v>
      </c>
      <c r="C196" s="167"/>
      <c r="D196" s="50"/>
      <c r="E196" s="199"/>
      <c r="F196" s="219"/>
    </row>
    <row r="197" spans="2:6">
      <c r="B197" s="180">
        <v>32</v>
      </c>
      <c r="C197" s="167"/>
      <c r="D197" s="50"/>
      <c r="E197" s="199"/>
      <c r="F197" s="244"/>
    </row>
    <row r="198" spans="2:6">
      <c r="B198" s="180">
        <v>33</v>
      </c>
      <c r="C198" s="167"/>
      <c r="D198" s="50"/>
      <c r="E198" s="199"/>
      <c r="F198" s="203"/>
    </row>
    <row r="199" spans="2:6">
      <c r="B199" s="180">
        <v>34</v>
      </c>
      <c r="C199" s="167"/>
      <c r="D199" s="50"/>
      <c r="E199" s="199"/>
      <c r="F199" s="219"/>
    </row>
    <row r="200" spans="2:6">
      <c r="B200" s="180">
        <v>35</v>
      </c>
      <c r="C200" s="167"/>
      <c r="D200" s="50"/>
      <c r="E200" s="199"/>
      <c r="F200" s="219"/>
    </row>
    <row r="201" spans="2:6">
      <c r="B201" s="180">
        <v>36</v>
      </c>
      <c r="C201" s="167"/>
      <c r="D201" s="50"/>
      <c r="E201" s="199"/>
      <c r="F201" s="203"/>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v>200534</v>
      </c>
      <c r="D299" s="44">
        <v>295.74</v>
      </c>
      <c r="E299" s="198">
        <v>4.9800000000000182</v>
      </c>
      <c r="F299" s="203">
        <v>1.7127527858027403E-2</v>
      </c>
    </row>
    <row r="300" spans="2:6">
      <c r="B300" s="186">
        <v>27</v>
      </c>
      <c r="C300" s="159">
        <v>182340</v>
      </c>
      <c r="D300" s="44">
        <v>310.39999999999998</v>
      </c>
      <c r="E300" s="198">
        <v>14.659999999999968</v>
      </c>
      <c r="F300" s="203">
        <v>4.9570568742814514E-2</v>
      </c>
    </row>
    <row r="301" spans="2:6">
      <c r="B301" s="186">
        <v>28</v>
      </c>
      <c r="C301" s="159"/>
      <c r="D301" s="44"/>
      <c r="E301" s="198"/>
      <c r="F301" s="219"/>
    </row>
    <row r="302" spans="2:6">
      <c r="B302" s="186">
        <v>29</v>
      </c>
      <c r="C302" s="159"/>
      <c r="D302" s="44"/>
      <c r="E302" s="198"/>
      <c r="F302" s="219"/>
    </row>
    <row r="303" spans="2:6">
      <c r="B303" s="186">
        <v>30</v>
      </c>
      <c r="C303" s="159"/>
      <c r="D303" s="44"/>
      <c r="E303" s="198"/>
      <c r="F303" s="202"/>
    </row>
    <row r="304" spans="2:6">
      <c r="B304" s="186">
        <v>31</v>
      </c>
      <c r="C304" s="159"/>
      <c r="D304" s="44"/>
      <c r="E304" s="198"/>
      <c r="F304" s="219"/>
    </row>
    <row r="305" spans="2:6">
      <c r="B305" s="186">
        <v>32</v>
      </c>
      <c r="C305" s="159"/>
      <c r="D305" s="44"/>
      <c r="E305" s="198"/>
      <c r="F305" s="244"/>
    </row>
    <row r="306" spans="2:6">
      <c r="B306" s="186">
        <v>33</v>
      </c>
      <c r="C306" s="159"/>
      <c r="D306" s="44"/>
      <c r="E306" s="198"/>
      <c r="F306" s="219"/>
    </row>
    <row r="307" spans="2:6">
      <c r="B307" s="186">
        <v>34</v>
      </c>
      <c r="C307" s="159"/>
      <c r="D307" s="44"/>
      <c r="E307" s="198"/>
      <c r="F307" s="202"/>
    </row>
    <row r="308" spans="2:6">
      <c r="B308" s="186">
        <v>35</v>
      </c>
      <c r="C308" s="159"/>
      <c r="D308" s="44"/>
      <c r="E308" s="198"/>
      <c r="F308" s="219"/>
    </row>
    <row r="309" spans="2:6">
      <c r="B309" s="186">
        <v>36</v>
      </c>
      <c r="C309" s="159"/>
      <c r="D309" s="44"/>
      <c r="E309" s="198"/>
      <c r="F309" s="202"/>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103</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t="s">
        <v>72</v>
      </c>
      <c r="D6" s="230"/>
      <c r="E6" s="246"/>
    </row>
    <row r="7" spans="1:9">
      <c r="B7" s="41" t="s">
        <v>29</v>
      </c>
      <c r="C7" s="231">
        <v>207.07130000000001</v>
      </c>
      <c r="D7" s="226">
        <v>5.2511000000000081</v>
      </c>
      <c r="E7" s="69">
        <v>2.6018703776926166E-2</v>
      </c>
    </row>
    <row r="8" spans="1:9">
      <c r="B8" s="41" t="s">
        <v>30</v>
      </c>
      <c r="C8" s="231">
        <v>231.95270000000002</v>
      </c>
      <c r="D8" s="226">
        <v>-1.5863999999999976</v>
      </c>
      <c r="E8" s="69">
        <v>-6.7928668047448904E-3</v>
      </c>
    </row>
    <row r="9" spans="1:9">
      <c r="B9" s="41" t="s">
        <v>31</v>
      </c>
      <c r="C9" s="231" t="s">
        <v>72</v>
      </c>
      <c r="D9" s="225"/>
      <c r="E9" s="70"/>
    </row>
    <row r="10" spans="1:9">
      <c r="B10" s="41" t="s">
        <v>32</v>
      </c>
      <c r="C10" s="231" t="s">
        <v>72</v>
      </c>
      <c r="D10" s="226"/>
      <c r="E10" s="69"/>
    </row>
    <row r="11" spans="1:9">
      <c r="B11" s="41" t="s">
        <v>33</v>
      </c>
      <c r="C11" s="231">
        <v>225.65</v>
      </c>
      <c r="D11" s="225">
        <v>2.9099999999999966</v>
      </c>
      <c r="E11" s="70">
        <v>1.3064559576187573E-2</v>
      </c>
    </row>
    <row r="12" spans="1:9">
      <c r="B12" s="41" t="s">
        <v>34</v>
      </c>
      <c r="C12" s="231" t="s">
        <v>72</v>
      </c>
      <c r="D12" s="225"/>
      <c r="E12" s="71"/>
    </row>
    <row r="13" spans="1:9">
      <c r="B13" s="41" t="s">
        <v>35</v>
      </c>
      <c r="C13" s="231">
        <v>219.39000000000001</v>
      </c>
      <c r="D13" s="225">
        <v>-2.5199999999999818</v>
      </c>
      <c r="E13" s="70">
        <v>-1.1355955116939209E-2</v>
      </c>
    </row>
    <row r="14" spans="1:9">
      <c r="B14" s="41" t="s">
        <v>36</v>
      </c>
      <c r="C14" s="231">
        <v>280.91000000000003</v>
      </c>
      <c r="D14" s="226">
        <v>0</v>
      </c>
      <c r="E14" s="71">
        <v>0</v>
      </c>
    </row>
    <row r="15" spans="1:9">
      <c r="B15" s="41" t="s">
        <v>37</v>
      </c>
      <c r="C15" s="231">
        <v>251.09</v>
      </c>
      <c r="D15" s="225">
        <v>-2.7800000000000011</v>
      </c>
      <c r="E15" s="70">
        <v>-1.0950486469452847E-2</v>
      </c>
    </row>
    <row r="16" spans="1:9">
      <c r="B16" s="41" t="s">
        <v>38</v>
      </c>
      <c r="C16" s="231">
        <v>240.89000000000001</v>
      </c>
      <c r="D16" s="225">
        <v>1.6599999999999966</v>
      </c>
      <c r="E16" s="70">
        <v>6.9389290640806678E-3</v>
      </c>
    </row>
    <row r="17" spans="2:5">
      <c r="B17" s="41" t="s">
        <v>39</v>
      </c>
      <c r="C17" s="231" t="s">
        <v>72</v>
      </c>
      <c r="D17" s="225"/>
      <c r="E17" s="70"/>
    </row>
    <row r="18" spans="2:5">
      <c r="B18" s="41" t="s">
        <v>40</v>
      </c>
      <c r="C18" s="231">
        <v>172.91</v>
      </c>
      <c r="D18" s="225">
        <v>0</v>
      </c>
      <c r="E18" s="70">
        <v>0</v>
      </c>
    </row>
    <row r="19" spans="2:5">
      <c r="B19" s="41" t="s">
        <v>41</v>
      </c>
      <c r="C19" s="231">
        <v>216.1</v>
      </c>
      <c r="D19" s="225">
        <v>-2.0300000000000011</v>
      </c>
      <c r="E19" s="71">
        <v>-9.3063769311878541E-3</v>
      </c>
    </row>
    <row r="20" spans="2:5">
      <c r="B20" s="41" t="s">
        <v>42</v>
      </c>
      <c r="C20" s="231">
        <v>192.69</v>
      </c>
      <c r="D20" s="225">
        <v>-9.6400000000000148</v>
      </c>
      <c r="E20" s="70">
        <v>-4.7644936489892764E-2</v>
      </c>
    </row>
    <row r="21" spans="2:5">
      <c r="B21" s="41" t="s">
        <v>43</v>
      </c>
      <c r="C21" s="231">
        <v>251.37440000000001</v>
      </c>
      <c r="D21" s="225">
        <v>1.6927000000000021</v>
      </c>
      <c r="E21" s="70">
        <v>6.7794315722777831E-3</v>
      </c>
    </row>
    <row r="22" spans="2:5">
      <c r="B22" s="41" t="s">
        <v>44</v>
      </c>
      <c r="C22" s="231" t="s">
        <v>72</v>
      </c>
      <c r="D22" s="225"/>
      <c r="E22" s="70"/>
    </row>
    <row r="23" spans="2:5">
      <c r="B23" s="41" t="s">
        <v>45</v>
      </c>
      <c r="C23" s="231">
        <v>266</v>
      </c>
      <c r="D23" s="225">
        <v>-3</v>
      </c>
      <c r="E23" s="71">
        <v>-1.1152416356877359E-2</v>
      </c>
    </row>
    <row r="24" spans="2:5">
      <c r="B24" s="41" t="s">
        <v>46</v>
      </c>
      <c r="C24" s="231">
        <v>276.31</v>
      </c>
      <c r="D24" s="225">
        <v>-1.0300000000000296</v>
      </c>
      <c r="E24" s="71">
        <v>-3.7138530323791441E-3</v>
      </c>
    </row>
    <row r="25" spans="2:5">
      <c r="B25" s="41" t="s">
        <v>47</v>
      </c>
      <c r="C25" s="231">
        <v>270.70500000000004</v>
      </c>
      <c r="D25" s="225">
        <v>-8.5958999999999719</v>
      </c>
      <c r="E25" s="70">
        <v>-3.0776485145590171E-2</v>
      </c>
    </row>
    <row r="26" spans="2:5">
      <c r="B26" s="41" t="s">
        <v>48</v>
      </c>
      <c r="C26" s="231">
        <v>260.14</v>
      </c>
      <c r="D26" s="225">
        <v>0</v>
      </c>
      <c r="E26" s="71">
        <v>0</v>
      </c>
    </row>
    <row r="27" spans="2:5">
      <c r="B27" s="41" t="s">
        <v>49</v>
      </c>
      <c r="C27" s="231">
        <v>183.01400000000001</v>
      </c>
      <c r="D27" s="225">
        <v>-0.50950000000000273</v>
      </c>
      <c r="E27" s="71">
        <v>-2.7762112209063217E-3</v>
      </c>
    </row>
    <row r="28" spans="2:5">
      <c r="B28" s="217" t="s">
        <v>50</v>
      </c>
      <c r="C28" s="232">
        <v>196.37</v>
      </c>
      <c r="D28" s="227">
        <v>-5.8499999999999943</v>
      </c>
      <c r="E28" s="252">
        <v>-2.8928889328454166E-2</v>
      </c>
    </row>
    <row r="29" spans="2:5">
      <c r="B29" s="41" t="s">
        <v>51</v>
      </c>
      <c r="C29" s="231">
        <v>224.75</v>
      </c>
      <c r="D29" s="251">
        <v>-9.0200000000000102</v>
      </c>
      <c r="E29" s="71">
        <v>-3.8584933909398211E-2</v>
      </c>
    </row>
    <row r="30" spans="2:5">
      <c r="B30" s="41" t="s">
        <v>52</v>
      </c>
      <c r="C30" s="231">
        <v>204.35</v>
      </c>
      <c r="D30" s="225">
        <v>3.0000000000001137E-2</v>
      </c>
      <c r="E30" s="70">
        <v>1.468285043069173E-4</v>
      </c>
    </row>
    <row r="31" spans="2:5">
      <c r="B31" s="41" t="s">
        <v>53</v>
      </c>
      <c r="C31" s="231">
        <v>278.5985</v>
      </c>
      <c r="D31" s="225">
        <v>-2.1865999999999985</v>
      </c>
      <c r="E31" s="71">
        <v>-7.7874502600031592E-3</v>
      </c>
    </row>
    <row r="32" spans="2:5" ht="15" thickBot="1">
      <c r="B32" s="218" t="s">
        <v>54</v>
      </c>
      <c r="C32" s="233">
        <v>256.81151082190416</v>
      </c>
      <c r="D32" s="228">
        <v>-1.5108726999699229</v>
      </c>
      <c r="E32" s="254">
        <v>-5.8487873926030831E-3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280.9370720792873</v>
      </c>
      <c r="BN41" s="46">
        <v>283.59969381319462</v>
      </c>
      <c r="BO41" s="46">
        <v>283.34605862448706</v>
      </c>
      <c r="BP41" s="46">
        <v>283.10804127540302</v>
      </c>
      <c r="BQ41" s="46">
        <v>280.87162295525081</v>
      </c>
      <c r="BR41" s="46">
        <v>276.77722188407256</v>
      </c>
      <c r="BS41" s="46">
        <v>272.97872764040454</v>
      </c>
      <c r="BT41" s="46">
        <v>268.73200620682752</v>
      </c>
      <c r="BU41" s="46">
        <v>265.90863497847636</v>
      </c>
      <c r="BV41" s="46">
        <v>263.47246194814301</v>
      </c>
      <c r="BW41" s="46">
        <v>261.4690609069977</v>
      </c>
      <c r="BX41" s="46">
        <v>260.00159879867857</v>
      </c>
      <c r="BY41" s="46">
        <v>258.62152983281612</v>
      </c>
      <c r="BZ41" s="46">
        <v>258.32238352187409</v>
      </c>
      <c r="CA41" s="46">
        <v>256.81151082190416</v>
      </c>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304.22000000000003</v>
      </c>
      <c r="BU42" s="21">
        <v>305.94</v>
      </c>
      <c r="BV42" s="21">
        <v>306.35000000000002</v>
      </c>
      <c r="BW42" s="21">
        <v>307.36</v>
      </c>
      <c r="BX42" s="21">
        <v>306.99</v>
      </c>
      <c r="BY42" s="21">
        <v>308.48</v>
      </c>
      <c r="BZ42" s="21">
        <v>283.73</v>
      </c>
      <c r="CA42" s="21">
        <v>280.91000000000003</v>
      </c>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v>172.91</v>
      </c>
      <c r="CA43" s="21">
        <v>172.91</v>
      </c>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v>202.22</v>
      </c>
      <c r="CA44" s="21">
        <v>196.37</v>
      </c>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104</v>
      </c>
      <c r="H3" s="258"/>
    </row>
    <row r="4" spans="1:8" ht="17.149999999999999" customHeight="1" thickBot="1"/>
    <row r="5" spans="1:8" ht="43.4" customHeight="1" thickBot="1">
      <c r="B5" s="43"/>
      <c r="C5" s="42" t="s">
        <v>56</v>
      </c>
      <c r="D5" s="20" t="s">
        <v>26</v>
      </c>
      <c r="E5" s="27" t="s">
        <v>27</v>
      </c>
      <c r="G5" s="13" t="s">
        <v>98</v>
      </c>
    </row>
    <row r="6" spans="1:8">
      <c r="B6" s="40" t="s">
        <v>28</v>
      </c>
      <c r="C6" s="234" t="s">
        <v>72</v>
      </c>
      <c r="D6" s="235"/>
      <c r="E6" s="253"/>
    </row>
    <row r="7" spans="1:8">
      <c r="B7" s="41" t="s">
        <v>29</v>
      </c>
      <c r="C7" s="236">
        <v>257.72570000000002</v>
      </c>
      <c r="D7" s="237">
        <v>1.1247999999999934</v>
      </c>
      <c r="E7" s="71">
        <v>4.3834608530211039E-3</v>
      </c>
    </row>
    <row r="8" spans="1:8">
      <c r="B8" s="41" t="s">
        <v>30</v>
      </c>
      <c r="C8" s="236">
        <v>258.29820000000001</v>
      </c>
      <c r="D8" s="237">
        <v>-3.9872000000000298</v>
      </c>
      <c r="E8" s="70">
        <v>-1.5201761135008041E-2</v>
      </c>
    </row>
    <row r="9" spans="1:8">
      <c r="B9" s="41" t="s">
        <v>31</v>
      </c>
      <c r="C9" s="236" t="s">
        <v>72</v>
      </c>
      <c r="D9" s="237"/>
      <c r="E9" s="70"/>
    </row>
    <row r="10" spans="1:8">
      <c r="B10" s="41" t="s">
        <v>32</v>
      </c>
      <c r="C10" s="236" t="s">
        <v>72</v>
      </c>
      <c r="D10" s="238"/>
      <c r="E10" s="70"/>
    </row>
    <row r="11" spans="1:8">
      <c r="B11" s="41" t="s">
        <v>33</v>
      </c>
      <c r="C11" s="236" t="s">
        <v>72</v>
      </c>
      <c r="D11" s="237"/>
      <c r="E11" s="70"/>
    </row>
    <row r="12" spans="1:8">
      <c r="B12" s="41" t="s">
        <v>34</v>
      </c>
      <c r="C12" s="236" t="s">
        <v>72</v>
      </c>
      <c r="D12" s="238"/>
      <c r="E12" s="71"/>
    </row>
    <row r="13" spans="1:8">
      <c r="B13" s="41" t="s">
        <v>35</v>
      </c>
      <c r="C13" s="236">
        <v>237.13</v>
      </c>
      <c r="D13" s="238">
        <v>0.60999999999998522</v>
      </c>
      <c r="E13" s="71">
        <v>2.5790630813460336E-3</v>
      </c>
    </row>
    <row r="14" spans="1:8">
      <c r="B14" s="41" t="s">
        <v>36</v>
      </c>
      <c r="C14" s="236">
        <v>370</v>
      </c>
      <c r="D14" s="238">
        <v>0</v>
      </c>
      <c r="E14" s="70">
        <v>0</v>
      </c>
    </row>
    <row r="15" spans="1:8">
      <c r="B15" s="41" t="s">
        <v>37</v>
      </c>
      <c r="C15" s="236">
        <v>260.58</v>
      </c>
      <c r="D15" s="238">
        <v>-1.5100000000000477</v>
      </c>
      <c r="E15" s="71">
        <v>-5.7613796787364668E-3</v>
      </c>
    </row>
    <row r="16" spans="1:8">
      <c r="B16" s="41" t="s">
        <v>38</v>
      </c>
      <c r="C16" s="236" t="s">
        <v>72</v>
      </c>
      <c r="D16" s="238"/>
      <c r="E16" s="71"/>
    </row>
    <row r="17" spans="2:5">
      <c r="B17" s="41" t="s">
        <v>39</v>
      </c>
      <c r="C17" s="236" t="s">
        <v>72</v>
      </c>
      <c r="D17" s="238"/>
      <c r="E17" s="71"/>
    </row>
    <row r="18" spans="2:5">
      <c r="B18" s="41" t="s">
        <v>40</v>
      </c>
      <c r="C18" s="236">
        <v>246.41</v>
      </c>
      <c r="D18" s="238">
        <v>0</v>
      </c>
      <c r="E18" s="71">
        <v>0</v>
      </c>
    </row>
    <row r="19" spans="2:5">
      <c r="B19" s="41" t="s">
        <v>41</v>
      </c>
      <c r="C19" s="236" t="s">
        <v>72</v>
      </c>
      <c r="D19" s="237"/>
      <c r="E19" s="71"/>
    </row>
    <row r="20" spans="2:5">
      <c r="B20" s="41" t="s">
        <v>42</v>
      </c>
      <c r="C20" s="236" t="s">
        <v>72</v>
      </c>
      <c r="D20" s="237"/>
      <c r="E20" s="71"/>
    </row>
    <row r="21" spans="2:5">
      <c r="B21" s="41" t="s">
        <v>43</v>
      </c>
      <c r="C21" s="236">
        <v>234.92190000000002</v>
      </c>
      <c r="D21" s="237">
        <v>-0.53129999999998745</v>
      </c>
      <c r="E21" s="71">
        <v>-2.2564993807686617E-3</v>
      </c>
    </row>
    <row r="22" spans="2:5">
      <c r="B22" s="41" t="s">
        <v>44</v>
      </c>
      <c r="C22" s="236" t="s">
        <v>72</v>
      </c>
      <c r="D22" s="238"/>
      <c r="E22" s="70"/>
    </row>
    <row r="23" spans="2:5">
      <c r="B23" s="41" t="s">
        <v>45</v>
      </c>
      <c r="C23" s="236" t="s">
        <v>72</v>
      </c>
      <c r="D23" s="238"/>
      <c r="E23" s="70"/>
    </row>
    <row r="24" spans="2:5">
      <c r="B24" s="41" t="s">
        <v>46</v>
      </c>
      <c r="C24" s="236">
        <v>390.68</v>
      </c>
      <c r="D24" s="238">
        <v>31.670000000000016</v>
      </c>
      <c r="E24" s="70">
        <v>8.8214812957856381E-2</v>
      </c>
    </row>
    <row r="25" spans="2:5">
      <c r="B25" s="41" t="s">
        <v>47</v>
      </c>
      <c r="C25" s="236">
        <v>256.23470000000003</v>
      </c>
      <c r="D25" s="238">
        <v>-12.750599999999963</v>
      </c>
      <c r="E25" s="71">
        <v>-4.7402590401780187E-2</v>
      </c>
    </row>
    <row r="26" spans="2:5">
      <c r="B26" s="41" t="s">
        <v>48</v>
      </c>
      <c r="C26" s="236">
        <v>252.5</v>
      </c>
      <c r="D26" s="238">
        <v>0</v>
      </c>
      <c r="E26" s="70">
        <v>0</v>
      </c>
    </row>
    <row r="27" spans="2:5">
      <c r="B27" s="41" t="s">
        <v>49</v>
      </c>
      <c r="C27" s="236">
        <v>231.98410000000001</v>
      </c>
      <c r="D27" s="238">
        <v>2.194500000000005</v>
      </c>
      <c r="E27" s="70">
        <v>9.550040558841566E-3</v>
      </c>
    </row>
    <row r="28" spans="2:5">
      <c r="B28" s="217" t="s">
        <v>50</v>
      </c>
      <c r="C28" s="239">
        <v>299.54000000000002</v>
      </c>
      <c r="D28" s="240">
        <v>4.7300000000000182</v>
      </c>
      <c r="E28" s="249">
        <v>1.6044231878158843E-2</v>
      </c>
    </row>
    <row r="29" spans="2:5">
      <c r="B29" s="41" t="s">
        <v>51</v>
      </c>
      <c r="C29" s="236">
        <v>273.48</v>
      </c>
      <c r="D29" s="238">
        <v>11.699999999999989</v>
      </c>
      <c r="E29" s="71">
        <v>4.4694017877607184E-2</v>
      </c>
    </row>
    <row r="30" spans="2:5">
      <c r="B30" s="41" t="s">
        <v>52</v>
      </c>
      <c r="C30" s="236" t="s">
        <v>72</v>
      </c>
      <c r="D30" s="237"/>
      <c r="E30" s="71"/>
    </row>
    <row r="31" spans="2:5">
      <c r="B31" s="41" t="s">
        <v>53</v>
      </c>
      <c r="C31" s="236">
        <v>320.64949999999999</v>
      </c>
      <c r="D31" s="238">
        <v>-1.0149000000000115</v>
      </c>
      <c r="E31" s="70">
        <v>-3.1551517668726436E-3</v>
      </c>
    </row>
    <row r="32" spans="2:5" ht="15" thickBot="1">
      <c r="B32" s="218" t="s">
        <v>54</v>
      </c>
      <c r="C32" s="241">
        <v>306.34030362877326</v>
      </c>
      <c r="D32" s="242">
        <v>-2.0501218689788061</v>
      </c>
      <c r="E32" s="250">
        <v>-6.6478129652366436E-3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288.18107343202962</v>
      </c>
      <c r="BQ41" s="46">
        <v>287.13365969790942</v>
      </c>
      <c r="BR41" s="46">
        <v>288.85662011603489</v>
      </c>
      <c r="BS41" s="46">
        <v>287.38306524957477</v>
      </c>
      <c r="BT41" s="46">
        <v>285.52823188956694</v>
      </c>
      <c r="BU41" s="46">
        <v>289.08637864359304</v>
      </c>
      <c r="BV41" s="46">
        <v>294.96568680604184</v>
      </c>
      <c r="BW41" s="46">
        <v>293.03111019305794</v>
      </c>
      <c r="BX41" s="46">
        <v>299.10190223066922</v>
      </c>
      <c r="BY41" s="46">
        <v>301.43056217865353</v>
      </c>
      <c r="BZ41" s="46">
        <v>308.39042549775206</v>
      </c>
      <c r="CA41" s="46">
        <v>306.34030362877326</v>
      </c>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v>452</v>
      </c>
      <c r="CA42" s="21">
        <v>390.68</v>
      </c>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233.28500000000003</v>
      </c>
      <c r="BZ43" s="21">
        <v>229.78960000000001</v>
      </c>
      <c r="CA43" s="21">
        <v>231.98410000000001</v>
      </c>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v>294.81</v>
      </c>
      <c r="CA44" s="21">
        <v>299.54000000000002</v>
      </c>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2025-07-09T08:48:37Z</dcterms:modified>
</cp:coreProperties>
</file>