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A4958B34-2060-442C-A592-EC3B52244E43}" xr6:coauthVersionLast="47" xr6:coauthVersionMax="47" xr10:uidLastSave="{00000000-0000-0000-0000-000000000000}"/>
  <bookViews>
    <workbookView xWindow="-11565" yWindow="-21045" windowWidth="24555" windowHeight="1986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<sst xmlns="http://schemas.openxmlformats.org/spreadsheetml/2006/main" count="140" uniqueCount="88">
  <si>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</si>
  <si>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</si>
  <si>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</si>
  <si>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</si>
  <si>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</si>
  <si>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</si>
  <si>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</si>
  <si>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</si>
  <si>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</si>
  <si>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</si>
  <si>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</si>
  <si>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</si>
  <si>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</si>
  <si>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</si>
  <si>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</si>
  <si>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</si>
  <si>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</si>
  <si>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</si>
  <si>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</si>
  <si>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</si>
  <si>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</si>
  <si>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</si>
  <si>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</si>
  <si>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</si>
  <si>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</si>
  <si>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</si>
  <si>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</si>
  <si>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</si>
  <si>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</si>
  <si>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</si>
  <si>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</si>
  <si>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</si>
  <si>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</si>
  <si>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</si>
  <si>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</si>
  <si>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</si>
  <si>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</si>
  <si>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</si>
  <si>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</si>
  <si>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</si>
  <si>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</si>
  <si>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</si>
  <si>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</si>
  <si>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</si>
  <si>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</si>
  <si>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</si>
  <si>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</si>
  <si>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</si>
  <si>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</si>
  <si>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</si>
  <si>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</si>
  <si>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</si>
  <si>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</si>
  <si>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</si>
  <si>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</si>
  <si>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</si>
  <si>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</si>
  <si>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</si>
  <si>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</si>
  <si>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</si>
  <si>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</si>
  <si>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evelina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</si>
  <si>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</si>
  <si>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</si>
  <si>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</si>
  <si>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</si>
  <si>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</si>
  <si>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</si>
  <si>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</si>
  <si>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</si>
  <si>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</si>
  <si>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</si>
  <si>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</si>
  <si>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</si>
  <si>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</si>
  <si>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</si>
  <si>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</si>
  <si>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</si>
  <si>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</si>
  <si>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munira</t>
  </si>
  <si>
    <t>fuji kiku</t>
  </si>
  <si>
    <t>24. teden (9.6.2025 - 15.6.2025)</t>
  </si>
  <si>
    <t>Številka: 3305-12/2025/346</t>
  </si>
  <si>
    <t>Datum: 18.6.2025</t>
  </si>
  <si>
    <t>elstar</t>
  </si>
  <si>
    <t>bio topaz</t>
  </si>
  <si>
    <t xml:space="preserve"> 13 - 24</t>
  </si>
  <si>
    <t xml:space="preserve"> 1 - 24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</si>
</sst>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0" fontId="22" fillId="4" borderId="51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17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JABOLKA!$C$35:$C$87</c:f>
              <c:numCache>
                <c:formatCode>#,##0</c:formatCode>
                <c:ptCount val="53"/>
                <c:pt idx="0">
                  <c:v>239067</c:v>
                </c:pt>
                <c:pt idx="1">
                  <c:v>169346</c:v>
                </c:pt>
                <c:pt idx="2">
                  <c:v>93207</c:v>
                </c:pt>
                <c:pt idx="3">
                  <c:v>159127</c:v>
                </c:pt>
                <c:pt idx="4">
                  <c:v>99501</c:v>
                </c:pt>
                <c:pt idx="5">
                  <c:v>96251</c:v>
                </c:pt>
                <c:pt idx="6">
                  <c:v>96867</c:v>
                </c:pt>
                <c:pt idx="7">
                  <c:v>158594</c:v>
                </c:pt>
                <c:pt idx="8">
                  <c:v>106155</c:v>
                </c:pt>
                <c:pt idx="9">
                  <c:v>124460</c:v>
                </c:pt>
                <c:pt idx="10">
                  <c:v>58411</c:v>
                </c:pt>
                <c:pt idx="11">
                  <c:v>90981</c:v>
                </c:pt>
                <c:pt idx="12">
                  <c:v>118018</c:v>
                </c:pt>
                <c:pt idx="13">
                  <c:v>211519</c:v>
                </c:pt>
                <c:pt idx="14">
                  <c:v>200886</c:v>
                </c:pt>
                <c:pt idx="15">
                  <c:v>183317</c:v>
                </c:pt>
                <c:pt idx="16">
                  <c:v>196973</c:v>
                </c:pt>
                <c:pt idx="17">
                  <c:v>178957</c:v>
                </c:pt>
                <c:pt idx="18">
                  <c:v>198156</c:v>
                </c:pt>
                <c:pt idx="19">
                  <c:v>235502</c:v>
                </c:pt>
                <c:pt idx="20">
                  <c:v>203456</c:v>
                </c:pt>
                <c:pt idx="21">
                  <c:v>267645</c:v>
                </c:pt>
                <c:pt idx="22">
                  <c:v>252868</c:v>
                </c:pt>
                <c:pt idx="23">
                  <c:v>258597</c:v>
                </c:pt>
                <c:pt idx="24">
                  <c:v>215858</c:v>
                </c:pt>
                <c:pt idx="25">
                  <c:v>218090</c:v>
                </c:pt>
                <c:pt idx="26">
                  <c:v>197204</c:v>
                </c:pt>
                <c:pt idx="27">
                  <c:v>291975</c:v>
                </c:pt>
                <c:pt idx="28">
                  <c:v>227183</c:v>
                </c:pt>
                <c:pt idx="29">
                  <c:v>181335</c:v>
                </c:pt>
                <c:pt idx="30">
                  <c:v>278526</c:v>
                </c:pt>
                <c:pt idx="31">
                  <c:v>244594</c:v>
                </c:pt>
                <c:pt idx="32">
                  <c:v>266362</c:v>
                </c:pt>
                <c:pt idx="33">
                  <c:v>289068</c:v>
                </c:pt>
                <c:pt idx="34">
                  <c:v>332790</c:v>
                </c:pt>
                <c:pt idx="35">
                  <c:v>279788</c:v>
                </c:pt>
                <c:pt idx="36">
                  <c:v>258610</c:v>
                </c:pt>
                <c:pt idx="37">
                  <c:v>384675</c:v>
                </c:pt>
                <c:pt idx="38">
                  <c:v>317630</c:v>
                </c:pt>
                <c:pt idx="39">
                  <c:v>290849</c:v>
                </c:pt>
                <c:pt idx="40">
                  <c:v>289861</c:v>
                </c:pt>
                <c:pt idx="41">
                  <c:v>202997</c:v>
                </c:pt>
                <c:pt idx="42">
                  <c:v>284415</c:v>
                </c:pt>
                <c:pt idx="43">
                  <c:v>268229</c:v>
                </c:pt>
                <c:pt idx="44">
                  <c:v>264977</c:v>
                </c:pt>
                <c:pt idx="45">
                  <c:v>202936</c:v>
                </c:pt>
                <c:pt idx="46">
                  <c:v>190370</c:v>
                </c:pt>
                <c:pt idx="47">
                  <c:v>337054</c:v>
                </c:pt>
                <c:pt idx="48">
                  <c:v>282353</c:v>
                </c:pt>
                <c:pt idx="49">
                  <c:v>192287</c:v>
                </c:pt>
                <c:pt idx="50">
                  <c:v>314928</c:v>
                </c:pt>
                <c:pt idx="51">
                  <c:v>192819</c:v>
                </c:pt>
                <c:pt idx="52">
                  <c:v>285852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JABOLKA!$B$35:$B$87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JABOLKA!$D$35:$D$87</c:f>
              <c:numCache>
                <c:formatCode>0.00</c:formatCode>
                <c:ptCount val="53"/>
                <c:pt idx="0">
                  <c:v>86.56</c:v>
                </c:pt>
                <c:pt idx="1">
                  <c:v>86.18</c:v>
                </c:pt>
                <c:pt idx="2">
                  <c:v>91.26</c:v>
                </c:pt>
                <c:pt idx="3">
                  <c:v>83.46</c:v>
                </c:pt>
                <c:pt idx="4">
                  <c:v>90.89</c:v>
                </c:pt>
                <c:pt idx="5">
                  <c:v>95.52</c:v>
                </c:pt>
                <c:pt idx="6">
                  <c:v>86.88</c:v>
                </c:pt>
                <c:pt idx="7">
                  <c:v>82.04</c:v>
                </c:pt>
                <c:pt idx="8">
                  <c:v>100.01</c:v>
                </c:pt>
                <c:pt idx="9">
                  <c:v>107.79</c:v>
                </c:pt>
                <c:pt idx="10">
                  <c:v>108.76</c:v>
                </c:pt>
                <c:pt idx="11">
                  <c:v>106.01</c:v>
                </c:pt>
                <c:pt idx="12">
                  <c:v>97.52</c:v>
                </c:pt>
                <c:pt idx="13">
                  <c:v>89.29</c:v>
                </c:pt>
                <c:pt idx="14">
                  <c:v>100.41</c:v>
                </c:pt>
                <c:pt idx="15">
                  <c:v>94.45</c:v>
                </c:pt>
                <c:pt idx="16">
                  <c:v>83.69</c:v>
                </c:pt>
                <c:pt idx="17">
                  <c:v>103.48</c:v>
                </c:pt>
                <c:pt idx="18">
                  <c:v>85.86</c:v>
                </c:pt>
                <c:pt idx="19">
                  <c:v>87.81</c:v>
                </c:pt>
                <c:pt idx="20">
                  <c:v>93.79</c:v>
                </c:pt>
                <c:pt idx="21">
                  <c:v>94.52</c:v>
                </c:pt>
                <c:pt idx="22">
                  <c:v>86.53</c:v>
                </c:pt>
                <c:pt idx="23">
                  <c:v>81.69</c:v>
                </c:pt>
                <c:pt idx="24">
                  <c:v>95.44</c:v>
                </c:pt>
                <c:pt idx="25">
                  <c:v>95.88</c:v>
                </c:pt>
                <c:pt idx="26">
                  <c:v>100.3</c:v>
                </c:pt>
                <c:pt idx="27">
                  <c:v>96.1</c:v>
                </c:pt>
                <c:pt idx="28">
                  <c:v>100.61</c:v>
                </c:pt>
                <c:pt idx="29">
                  <c:v>92.06</c:v>
                </c:pt>
                <c:pt idx="30">
                  <c:v>95.66</c:v>
                </c:pt>
                <c:pt idx="31">
                  <c:v>101.34</c:v>
                </c:pt>
                <c:pt idx="32">
                  <c:v>93.02</c:v>
                </c:pt>
                <c:pt idx="33">
                  <c:v>94.5</c:v>
                </c:pt>
                <c:pt idx="34">
                  <c:v>90.46</c:v>
                </c:pt>
                <c:pt idx="35">
                  <c:v>97.6</c:v>
                </c:pt>
                <c:pt idx="36">
                  <c:v>97.2</c:v>
                </c:pt>
                <c:pt idx="37">
                  <c:v>85.17</c:v>
                </c:pt>
                <c:pt idx="38">
                  <c:v>93.32</c:v>
                </c:pt>
                <c:pt idx="39">
                  <c:v>92.25</c:v>
                </c:pt>
                <c:pt idx="40">
                  <c:v>91.91</c:v>
                </c:pt>
                <c:pt idx="41">
                  <c:v>102.25</c:v>
                </c:pt>
                <c:pt idx="42">
                  <c:v>95.36</c:v>
                </c:pt>
                <c:pt idx="43">
                  <c:v>91.03</c:v>
                </c:pt>
                <c:pt idx="44">
                  <c:v>91.39</c:v>
                </c:pt>
                <c:pt idx="45">
                  <c:v>94.63</c:v>
                </c:pt>
                <c:pt idx="46">
                  <c:v>91.29</c:v>
                </c:pt>
                <c:pt idx="47">
                  <c:v>89.07</c:v>
                </c:pt>
                <c:pt idx="48">
                  <c:v>86.82</c:v>
                </c:pt>
                <c:pt idx="49">
                  <c:v>85.5</c:v>
                </c:pt>
                <c:pt idx="50">
                  <c:v>83.3</c:v>
                </c:pt>
                <c:pt idx="51">
                  <c:v>89.05</c:v>
                </c:pt>
                <c:pt idx="52">
                  <c:v>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3103581846187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SORTAH'!$B$17:$B$24</c:f>
              <c:strCache>
                <c:ptCount val="8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fuji</c:v>
                </c:pt>
                <c:pt idx="4">
                  <c:v>braeburn</c:v>
                </c:pt>
                <c:pt idx="5">
                  <c:v>topaz</c:v>
                </c:pt>
                <c:pt idx="6">
                  <c:v>elstar</c:v>
                </c:pt>
                <c:pt idx="7">
                  <c:v>jonagold</c:v>
                </c:pt>
              </c:strCache>
            </c:strRef>
          </c:cat>
          <c:val>
            <c:numRef>
              <c:f>'JABOLKA PO SORTAH'!$C$17:$C$24</c:f>
              <c:numCache>
                <c:formatCode>#,##0</c:formatCode>
                <c:ptCount val="8"/>
                <c:pt idx="0">
                  <c:v>74424</c:v>
                </c:pt>
                <c:pt idx="1">
                  <c:v>54588</c:v>
                </c:pt>
                <c:pt idx="2">
                  <c:v>54430</c:v>
                </c:pt>
                <c:pt idx="3">
                  <c:v>31588</c:v>
                </c:pt>
                <c:pt idx="4">
                  <c:v>23517</c:v>
                </c:pt>
                <c:pt idx="5">
                  <c:v>19456</c:v>
                </c:pt>
                <c:pt idx="6">
                  <c:v>16056</c:v>
                </c:pt>
                <c:pt idx="7">
                  <c:v>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SORTAH'!$B$17:$B$24</c:f>
              <c:strCache>
                <c:ptCount val="8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fuji</c:v>
                </c:pt>
                <c:pt idx="4">
                  <c:v>braeburn</c:v>
                </c:pt>
                <c:pt idx="5">
                  <c:v>topaz</c:v>
                </c:pt>
                <c:pt idx="6">
                  <c:v>elstar</c:v>
                </c:pt>
                <c:pt idx="7">
                  <c:v>jonagold</c:v>
                </c:pt>
              </c:strCache>
            </c:strRef>
          </c:cat>
          <c:val>
            <c:numRef>
              <c:f>'JABOLKA PO SORTAH'!$D$17:$D$24</c:f>
              <c:numCache>
                <c:formatCode>0.00</c:formatCode>
                <c:ptCount val="8"/>
                <c:pt idx="0" formatCode="General">
                  <c:v>86.4</c:v>
                </c:pt>
                <c:pt idx="1">
                  <c:v>75.239999999999995</c:v>
                </c:pt>
                <c:pt idx="2" formatCode="General">
                  <c:v>76.53</c:v>
                </c:pt>
                <c:pt idx="3" formatCode="General">
                  <c:v>89.85</c:v>
                </c:pt>
                <c:pt idx="4">
                  <c:v>103.41</c:v>
                </c:pt>
                <c:pt idx="5" formatCode="General">
                  <c:v>106.57</c:v>
                </c:pt>
                <c:pt idx="6">
                  <c:v>84.35</c:v>
                </c:pt>
                <c:pt idx="7" formatCode="General">
                  <c:v>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4606299212598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SORTAH'!$B$25:$B$28</c:f>
              <c:strCache>
                <c:ptCount val="4"/>
                <c:pt idx="0">
                  <c:v>fuji kiku</c:v>
                </c:pt>
                <c:pt idx="1">
                  <c:v>granny smith</c:v>
                </c:pt>
                <c:pt idx="2">
                  <c:v>bio topaz</c:v>
                </c:pt>
                <c:pt idx="3">
                  <c:v>evelina</c:v>
                </c:pt>
              </c:strCache>
            </c:strRef>
          </c:cat>
          <c:val>
            <c:numRef>
              <c:f>'JABOLKA PO SORTAH'!$C$25:$C$28</c:f>
              <c:numCache>
                <c:formatCode>#,##0</c:formatCode>
                <c:ptCount val="4"/>
                <c:pt idx="0">
                  <c:v>1620</c:v>
                </c:pt>
                <c:pt idx="1">
                  <c:v>1478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SORTAH'!$B$25:$B$28</c:f>
              <c:strCache>
                <c:ptCount val="4"/>
                <c:pt idx="0">
                  <c:v>fuji kiku</c:v>
                </c:pt>
                <c:pt idx="1">
                  <c:v>granny smith</c:v>
                </c:pt>
                <c:pt idx="2">
                  <c:v>bio topaz</c:v>
                </c:pt>
                <c:pt idx="3">
                  <c:v>evelina</c:v>
                </c:pt>
              </c:strCache>
            </c:strRef>
          </c:cat>
          <c:val>
            <c:numRef>
              <c:f>'JABOLKA PO SORTAH'!$D$25:$D$28</c:f>
              <c:numCache>
                <c:formatCode>0.00</c:formatCode>
                <c:ptCount val="4"/>
                <c:pt idx="0" formatCode="General">
                  <c:v>133.07</c:v>
                </c:pt>
                <c:pt idx="1">
                  <c:v>130</c:v>
                </c:pt>
                <c:pt idx="2">
                  <c:v>200.89</c:v>
                </c:pt>
                <c:pt idx="3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13 - 24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13 - 24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JAGODE!$B$26:$B$55</c:f>
              <c:strCache>
                <c:ptCount val="3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 32 - 40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 1 - 16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</c:strCache>
            </c:strRef>
          </c:cat>
          <c:val>
            <c:numRef>
              <c:f>JAGODE!$C$26:$C$55</c:f>
              <c:numCache>
                <c:formatCode>#,##0</c:formatCode>
                <c:ptCount val="30"/>
                <c:pt idx="0">
                  <c:v>1985</c:v>
                </c:pt>
                <c:pt idx="1">
                  <c:v>4145</c:v>
                </c:pt>
                <c:pt idx="2">
                  <c:v>4409</c:v>
                </c:pt>
                <c:pt idx="3">
                  <c:v>5033</c:v>
                </c:pt>
                <c:pt idx="4">
                  <c:v>1776</c:v>
                </c:pt>
                <c:pt idx="5">
                  <c:v>716</c:v>
                </c:pt>
                <c:pt idx="6">
                  <c:v>140</c:v>
                </c:pt>
                <c:pt idx="7">
                  <c:v>276</c:v>
                </c:pt>
                <c:pt idx="8">
                  <c:v>0</c:v>
                </c:pt>
                <c:pt idx="9">
                  <c:v>352</c:v>
                </c:pt>
                <c:pt idx="10">
                  <c:v>0</c:v>
                </c:pt>
                <c:pt idx="11">
                  <c:v>304</c:v>
                </c:pt>
                <c:pt idx="12">
                  <c:v>1040</c:v>
                </c:pt>
                <c:pt idx="13">
                  <c:v>1552</c:v>
                </c:pt>
                <c:pt idx="14">
                  <c:v>176</c:v>
                </c:pt>
                <c:pt idx="15">
                  <c:v>888</c:v>
                </c:pt>
                <c:pt idx="16">
                  <c:v>1878</c:v>
                </c:pt>
                <c:pt idx="17">
                  <c:v>1772</c:v>
                </c:pt>
                <c:pt idx="18">
                  <c:v>762</c:v>
                </c:pt>
                <c:pt idx="19">
                  <c:v>815</c:v>
                </c:pt>
                <c:pt idx="20">
                  <c:v>0</c:v>
                </c:pt>
                <c:pt idx="21">
                  <c:v>0</c:v>
                </c:pt>
                <c:pt idx="22">
                  <c:v>500</c:v>
                </c:pt>
                <c:pt idx="23">
                  <c:v>8390</c:v>
                </c:pt>
                <c:pt idx="24">
                  <c:v>26917</c:v>
                </c:pt>
                <c:pt idx="25">
                  <c:v>71487</c:v>
                </c:pt>
                <c:pt idx="26">
                  <c:v>87018</c:v>
                </c:pt>
                <c:pt idx="27">
                  <c:v>50927</c:v>
                </c:pt>
                <c:pt idx="28">
                  <c:v>13264</c:v>
                </c:pt>
                <c:pt idx="29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JAGODE!$B$26:$B$55</c:f>
              <c:strCache>
                <c:ptCount val="30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 32 - 40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 1 - 16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</c:strCache>
            </c:strRef>
          </c:cat>
          <c:val>
            <c:numRef>
              <c:f>JAGODE!$D$26:$D$55</c:f>
              <c:numCache>
                <c:formatCode>0.00</c:formatCode>
                <c:ptCount val="30"/>
                <c:pt idx="0">
                  <c:v>555.11</c:v>
                </c:pt>
                <c:pt idx="1">
                  <c:v>560.36</c:v>
                </c:pt>
                <c:pt idx="2">
                  <c:v>635.89</c:v>
                </c:pt>
                <c:pt idx="3">
                  <c:v>704.76</c:v>
                </c:pt>
                <c:pt idx="4">
                  <c:v>740</c:v>
                </c:pt>
                <c:pt idx="5">
                  <c:v>740</c:v>
                </c:pt>
                <c:pt idx="6">
                  <c:v>740</c:v>
                </c:pt>
                <c:pt idx="7">
                  <c:v>740</c:v>
                </c:pt>
                <c:pt idx="9">
                  <c:v>779.09</c:v>
                </c:pt>
                <c:pt idx="11">
                  <c:v>840</c:v>
                </c:pt>
                <c:pt idx="12">
                  <c:v>824.15</c:v>
                </c:pt>
                <c:pt idx="13">
                  <c:v>815.31</c:v>
                </c:pt>
                <c:pt idx="14">
                  <c:v>740</c:v>
                </c:pt>
                <c:pt idx="15">
                  <c:v>825.77</c:v>
                </c:pt>
                <c:pt idx="16">
                  <c:v>829.31</c:v>
                </c:pt>
                <c:pt idx="17">
                  <c:v>887.4</c:v>
                </c:pt>
                <c:pt idx="18">
                  <c:v>977.74</c:v>
                </c:pt>
                <c:pt idx="19">
                  <c:v>872.85</c:v>
                </c:pt>
                <c:pt idx="22">
                  <c:v>600</c:v>
                </c:pt>
                <c:pt idx="23">
                  <c:v>556.62</c:v>
                </c:pt>
                <c:pt idx="24">
                  <c:v>587.58000000000004</c:v>
                </c:pt>
                <c:pt idx="25">
                  <c:v>387.74</c:v>
                </c:pt>
                <c:pt idx="26">
                  <c:v>354.3</c:v>
                </c:pt>
                <c:pt idx="27">
                  <c:v>360.65</c:v>
                </c:pt>
                <c:pt idx="28">
                  <c:v>572.29</c:v>
                </c:pt>
                <c:pt idx="29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1 - 24</c:v>
                </c:pt>
              </c:strCache>
            </c:strRef>
          </c:cat>
          <c:val>
            <c:numRef>
              <c:f>BRESKVE!$C$19:$C$27</c:f>
              <c:numCache>
                <c:formatCode>#,##0</c:formatCode>
                <c:ptCount val="9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BRESKVE!$B$19:$B$27</c:f>
              <c:strCache>
                <c:ptCount val="9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  <c:pt idx="8">
                  <c:v> 1 - 24</c:v>
                </c:pt>
              </c:strCache>
            </c:strRef>
          </c:cat>
          <c:val>
            <c:numRef>
              <c:f>BRESKVE!$D$19:$D$27</c:f>
              <c:numCache>
                <c:formatCode>0.00</c:formatCode>
                <c:ptCount val="9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81</v>
      </c>
      <c r="B14" s="2" t="s">
        <v>50</v>
      </c>
    </row>
    <row r="15" spans="1:2" x14ac:dyDescent="0.35">
      <c r="A15" s="3" t="s">
        <v>82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24. teden (9.6.2025 - 15.6.2025)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285852</v>
      </c>
      <c r="C6" s="79">
        <v>86.06</v>
      </c>
      <c r="D6" s="79">
        <v>-2.9899999999999949</v>
      </c>
      <c r="E6" s="131">
        <v>-3.3576642335766405E-2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66</v>
      </c>
      <c r="F9" s="3" t="s">
        <v>65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67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68</v>
      </c>
      <c r="H120" s="10" t="s">
        <v>69</v>
      </c>
      <c r="K120" s="3" t="s">
        <v>70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24. teden (9.6.2025 - 15.6.2025)</v>
      </c>
      <c r="M1" s="21" t="s">
        <v>53</v>
      </c>
      <c r="N1" s="4" t="str">
        <f>'OSNOVNO POROČILO'!A14</f>
        <v>24. teden (9.6.2025 - 15.6.2025)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5">
        <v>76.53</v>
      </c>
      <c r="D4" s="170">
        <v>-4.2099999999999937</v>
      </c>
      <c r="E4" s="173">
        <v>-5.2142680208075221E-2</v>
      </c>
    </row>
    <row r="5" spans="2:15" x14ac:dyDescent="0.35">
      <c r="B5" s="120" t="s">
        <v>19</v>
      </c>
      <c r="C5" s="166">
        <v>90.8</v>
      </c>
      <c r="D5" s="171">
        <v>0.26999999999999602</v>
      </c>
      <c r="E5" s="168">
        <v>2.9824367612945046E-3</v>
      </c>
    </row>
    <row r="6" spans="2:15" x14ac:dyDescent="0.35">
      <c r="B6" s="120" t="s">
        <v>20</v>
      </c>
      <c r="C6" s="166">
        <v>75.239999999999995</v>
      </c>
      <c r="D6" s="171">
        <v>-15.600000000000009</v>
      </c>
      <c r="E6" s="174">
        <v>-0.1717305151915457</v>
      </c>
    </row>
    <row r="7" spans="2:15" x14ac:dyDescent="0.35">
      <c r="B7" s="120" t="s">
        <v>21</v>
      </c>
      <c r="C7" s="166">
        <v>86.4</v>
      </c>
      <c r="D7" s="171">
        <v>1.3800000000000097</v>
      </c>
      <c r="E7" s="168">
        <v>1.6231474947071334E-2</v>
      </c>
    </row>
    <row r="8" spans="2:15" x14ac:dyDescent="0.35">
      <c r="B8" s="120" t="s">
        <v>22</v>
      </c>
      <c r="C8" s="166">
        <v>103.41</v>
      </c>
      <c r="D8" s="171">
        <v>5.3299999999999983</v>
      </c>
      <c r="E8" s="168">
        <v>5.434339314845027E-2</v>
      </c>
      <c r="O8" s="4"/>
    </row>
    <row r="9" spans="2:15" ht="15" thickBot="1" x14ac:dyDescent="0.4">
      <c r="B9" s="121" t="s">
        <v>23</v>
      </c>
      <c r="C9" s="167">
        <v>130</v>
      </c>
      <c r="D9" s="172">
        <v>0</v>
      </c>
      <c r="E9" s="169">
        <v>0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4" t="s">
        <v>21</v>
      </c>
      <c r="C17" s="152">
        <v>74424</v>
      </c>
      <c r="D17" s="156">
        <v>86.4</v>
      </c>
    </row>
    <row r="18" spans="1:5" x14ac:dyDescent="0.35">
      <c r="B18" s="155" t="s">
        <v>20</v>
      </c>
      <c r="C18" s="153">
        <v>54588</v>
      </c>
      <c r="D18" s="157">
        <v>75.239999999999995</v>
      </c>
    </row>
    <row r="19" spans="1:5" x14ac:dyDescent="0.35">
      <c r="B19" s="155" t="s">
        <v>18</v>
      </c>
      <c r="C19" s="153">
        <v>54430</v>
      </c>
      <c r="D19" s="158">
        <v>76.53</v>
      </c>
    </row>
    <row r="20" spans="1:5" x14ac:dyDescent="0.35">
      <c r="B20" s="155" t="s">
        <v>63</v>
      </c>
      <c r="C20" s="153">
        <v>31588</v>
      </c>
      <c r="D20" s="158">
        <v>89.85</v>
      </c>
    </row>
    <row r="21" spans="1:5" x14ac:dyDescent="0.35">
      <c r="B21" s="155" t="s">
        <v>22</v>
      </c>
      <c r="C21" s="153">
        <v>23517</v>
      </c>
      <c r="D21" s="157">
        <v>103.41</v>
      </c>
    </row>
    <row r="22" spans="1:5" x14ac:dyDescent="0.35">
      <c r="B22" s="155" t="s">
        <v>64</v>
      </c>
      <c r="C22" s="153">
        <v>19456</v>
      </c>
      <c r="D22" s="158">
        <v>106.57</v>
      </c>
    </row>
    <row r="23" spans="1:5" x14ac:dyDescent="0.35">
      <c r="B23" s="155" t="s">
        <v>84</v>
      </c>
      <c r="C23" s="153">
        <v>16056</v>
      </c>
      <c r="D23" s="157">
        <v>84.35</v>
      </c>
    </row>
    <row r="24" spans="1:5" x14ac:dyDescent="0.35">
      <c r="B24" s="155" t="s">
        <v>19</v>
      </c>
      <c r="C24" s="153">
        <v>8674</v>
      </c>
      <c r="D24" s="158">
        <v>90.8</v>
      </c>
    </row>
    <row r="25" spans="1:5" x14ac:dyDescent="0.35">
      <c r="B25" s="155" t="s">
        <v>80</v>
      </c>
      <c r="C25" s="153">
        <v>1620</v>
      </c>
      <c r="D25" s="158">
        <v>133.07</v>
      </c>
    </row>
    <row r="26" spans="1:5" x14ac:dyDescent="0.35">
      <c r="A26"/>
      <c r="B26" s="155" t="s">
        <v>23</v>
      </c>
      <c r="C26" s="153">
        <v>1478</v>
      </c>
      <c r="D26" s="157">
        <v>130</v>
      </c>
    </row>
    <row r="27" spans="1:5" x14ac:dyDescent="0.35">
      <c r="A27"/>
      <c r="B27" s="155" t="s">
        <v>85</v>
      </c>
      <c r="C27" s="153">
        <v>11</v>
      </c>
      <c r="D27" s="157">
        <v>200.89</v>
      </c>
    </row>
    <row r="28" spans="1:5" ht="15" thickBot="1" x14ac:dyDescent="0.4">
      <c r="A28"/>
      <c r="B28" s="162" t="s">
        <v>61</v>
      </c>
      <c r="C28" s="163">
        <v>10</v>
      </c>
      <c r="D28" s="164">
        <v>182.65</v>
      </c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24. teden (9.6.2025 - 15.6.2025)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61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24. teden (9.6.2025 - 15.6.2025)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9"/>
      <c r="D12" s="160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72</v>
      </c>
    </row>
    <row r="18" spans="1:6" ht="15" thickBot="1" x14ac:dyDescent="0.4">
      <c r="F18" s="3" t="s">
        <v>71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4">
        <v>1</v>
      </c>
      <c r="C45" s="96">
        <v>8429</v>
      </c>
      <c r="D45" s="70">
        <v>145.22999999999999</v>
      </c>
    </row>
    <row r="46" spans="1:4" ht="15" thickBot="1" x14ac:dyDescent="0.4">
      <c r="A46" s="129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86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24. teden (9.6.2025 - 15.6.2025)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13264</v>
      </c>
      <c r="C6" s="124">
        <v>572.29</v>
      </c>
      <c r="D6" s="123">
        <v>211.64</v>
      </c>
      <c r="E6" s="161">
        <v>0.5868293359212533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24. teden (9.6.2025 - 15.6.2025)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79</v>
      </c>
      <c r="C12" s="175">
        <v>300</v>
      </c>
      <c r="D12" s="176">
        <v>600</v>
      </c>
    </row>
    <row r="14" spans="1:7" x14ac:dyDescent="0.35">
      <c r="F14" t="s">
        <v>73</v>
      </c>
    </row>
    <row r="15" spans="1:7" x14ac:dyDescent="0.35">
      <c r="B15" t="s">
        <v>74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8">
        <v>16</v>
      </c>
      <c r="C18" s="149">
        <v>4764</v>
      </c>
      <c r="D18" s="52">
        <v>577.91999999999996</v>
      </c>
    </row>
    <row r="19" spans="2:4" x14ac:dyDescent="0.35">
      <c r="B19" s="150">
        <v>17</v>
      </c>
      <c r="C19" s="147">
        <v>11302</v>
      </c>
      <c r="D19" s="53">
        <v>579.44000000000005</v>
      </c>
    </row>
    <row r="20" spans="2:4" x14ac:dyDescent="0.35">
      <c r="B20" s="150">
        <v>18</v>
      </c>
      <c r="C20" s="147">
        <v>28608</v>
      </c>
      <c r="D20" s="53">
        <v>565.13</v>
      </c>
    </row>
    <row r="21" spans="2:4" x14ac:dyDescent="0.35">
      <c r="B21" s="150">
        <v>19</v>
      </c>
      <c r="C21" s="147">
        <v>61243</v>
      </c>
      <c r="D21" s="53">
        <v>543.82000000000005</v>
      </c>
    </row>
    <row r="22" spans="2:4" x14ac:dyDescent="0.35">
      <c r="B22" s="150">
        <v>20</v>
      </c>
      <c r="C22" s="147">
        <v>62527</v>
      </c>
      <c r="D22" s="53">
        <v>536.66</v>
      </c>
    </row>
    <row r="23" spans="2:4" x14ac:dyDescent="0.35">
      <c r="B23" s="150">
        <v>21</v>
      </c>
      <c r="C23" s="147">
        <v>38413</v>
      </c>
      <c r="D23" s="53">
        <v>533.98</v>
      </c>
    </row>
    <row r="24" spans="2:4" x14ac:dyDescent="0.35">
      <c r="B24" s="150">
        <v>22</v>
      </c>
      <c r="C24" s="147">
        <v>8791</v>
      </c>
      <c r="D24" s="53">
        <v>528.94000000000005</v>
      </c>
    </row>
    <row r="25" spans="2:4" x14ac:dyDescent="0.35">
      <c r="B25" s="150">
        <v>23</v>
      </c>
      <c r="C25" s="147">
        <v>3242</v>
      </c>
      <c r="D25" s="53">
        <v>543.15</v>
      </c>
    </row>
    <row r="26" spans="2:4" x14ac:dyDescent="0.35">
      <c r="B26" s="150">
        <v>24</v>
      </c>
      <c r="C26" s="147">
        <v>1985</v>
      </c>
      <c r="D26" s="53">
        <v>555.11</v>
      </c>
    </row>
    <row r="27" spans="2:4" x14ac:dyDescent="0.35">
      <c r="B27" s="150">
        <v>25</v>
      </c>
      <c r="C27" s="147">
        <v>4145</v>
      </c>
      <c r="D27" s="53">
        <v>560.36</v>
      </c>
    </row>
    <row r="28" spans="2:4" x14ac:dyDescent="0.35">
      <c r="B28" s="150">
        <v>26</v>
      </c>
      <c r="C28" s="147">
        <v>4409</v>
      </c>
      <c r="D28" s="53">
        <v>635.89</v>
      </c>
    </row>
    <row r="29" spans="2:4" x14ac:dyDescent="0.35">
      <c r="B29" s="150">
        <v>27</v>
      </c>
      <c r="C29" s="147">
        <v>5033</v>
      </c>
      <c r="D29" s="53">
        <v>704.76</v>
      </c>
    </row>
    <row r="30" spans="2:4" x14ac:dyDescent="0.35">
      <c r="B30" s="150">
        <v>28</v>
      </c>
      <c r="C30" s="147">
        <v>1776</v>
      </c>
      <c r="D30" s="53">
        <v>740</v>
      </c>
    </row>
    <row r="31" spans="2:4" x14ac:dyDescent="0.35">
      <c r="B31" s="150">
        <v>29</v>
      </c>
      <c r="C31" s="147">
        <v>716</v>
      </c>
      <c r="D31" s="53">
        <v>740</v>
      </c>
    </row>
    <row r="32" spans="2:4" x14ac:dyDescent="0.35">
      <c r="B32" s="150">
        <v>30</v>
      </c>
      <c r="C32" s="147">
        <v>140</v>
      </c>
      <c r="D32" s="53">
        <v>740</v>
      </c>
    </row>
    <row r="33" spans="1:4" x14ac:dyDescent="0.35">
      <c r="B33" s="150">
        <v>31</v>
      </c>
      <c r="C33" s="147">
        <v>276</v>
      </c>
      <c r="D33" s="53">
        <v>740</v>
      </c>
    </row>
    <row r="34" spans="1:4" x14ac:dyDescent="0.35">
      <c r="B34" s="150" t="s">
        <v>62</v>
      </c>
      <c r="C34" s="147" t="s">
        <v>26</v>
      </c>
      <c r="D34" s="53"/>
    </row>
    <row r="35" spans="1:4" x14ac:dyDescent="0.35">
      <c r="B35" s="150">
        <v>41</v>
      </c>
      <c r="C35" s="147">
        <v>352</v>
      </c>
      <c r="D35" s="53">
        <v>779.09</v>
      </c>
    </row>
    <row r="36" spans="1:4" x14ac:dyDescent="0.35">
      <c r="B36" s="151">
        <v>42</v>
      </c>
      <c r="C36" s="147" t="s">
        <v>26</v>
      </c>
      <c r="D36" s="53"/>
    </row>
    <row r="37" spans="1:4" x14ac:dyDescent="0.35">
      <c r="B37" s="150">
        <v>43</v>
      </c>
      <c r="C37" s="147">
        <v>304</v>
      </c>
      <c r="D37" s="53">
        <v>840</v>
      </c>
    </row>
    <row r="38" spans="1:4" x14ac:dyDescent="0.35">
      <c r="B38" s="150">
        <v>44</v>
      </c>
      <c r="C38" s="147">
        <v>1040</v>
      </c>
      <c r="D38" s="53">
        <v>824.15</v>
      </c>
    </row>
    <row r="39" spans="1:4" x14ac:dyDescent="0.35">
      <c r="B39" s="150">
        <v>45</v>
      </c>
      <c r="C39" s="147">
        <v>1552</v>
      </c>
      <c r="D39" s="53">
        <v>815.31</v>
      </c>
    </row>
    <row r="40" spans="1:4" x14ac:dyDescent="0.35">
      <c r="B40" s="150">
        <v>46</v>
      </c>
      <c r="C40" s="147">
        <v>176</v>
      </c>
      <c r="D40" s="53">
        <v>740</v>
      </c>
    </row>
    <row r="41" spans="1:4" x14ac:dyDescent="0.35">
      <c r="B41" s="150">
        <v>47</v>
      </c>
      <c r="C41" s="147">
        <v>888</v>
      </c>
      <c r="D41" s="53">
        <v>825.77</v>
      </c>
    </row>
    <row r="42" spans="1:4" x14ac:dyDescent="0.35">
      <c r="B42" s="150">
        <v>48</v>
      </c>
      <c r="C42" s="147">
        <v>1878</v>
      </c>
      <c r="D42" s="53">
        <v>829.31</v>
      </c>
    </row>
    <row r="43" spans="1:4" ht="15" thickBot="1" x14ac:dyDescent="0.4">
      <c r="B43" s="150">
        <v>49</v>
      </c>
      <c r="C43" s="147">
        <v>1772</v>
      </c>
      <c r="D43" s="53">
        <v>887.4</v>
      </c>
    </row>
    <row r="44" spans="1:4" ht="15" thickBot="1" x14ac:dyDescent="0.4">
      <c r="A44" s="129">
        <v>2025</v>
      </c>
      <c r="B44" s="150">
        <v>50</v>
      </c>
      <c r="C44" s="147">
        <v>762</v>
      </c>
      <c r="D44" s="53">
        <v>977.74</v>
      </c>
    </row>
    <row r="45" spans="1:4" x14ac:dyDescent="0.35">
      <c r="B45" s="150">
        <v>51</v>
      </c>
      <c r="C45" s="147">
        <v>815</v>
      </c>
      <c r="D45" s="53">
        <v>872.85</v>
      </c>
    </row>
    <row r="46" spans="1:4" x14ac:dyDescent="0.35">
      <c r="B46" s="150">
        <v>52</v>
      </c>
      <c r="C46" s="147" t="s">
        <v>26</v>
      </c>
      <c r="D46" s="53"/>
    </row>
    <row r="47" spans="1:4" x14ac:dyDescent="0.35">
      <c r="B47" s="102" t="s">
        <v>78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/>
      <c r="C56" s="59"/>
      <c r="D56" s="60"/>
    </row>
    <row r="57" spans="2:4" x14ac:dyDescent="0.35">
      <c r="B57" s="102"/>
      <c r="C57" s="59"/>
      <c r="D57" s="60"/>
    </row>
    <row r="58" spans="2:4" x14ac:dyDescent="0.35">
      <c r="B58" s="102"/>
      <c r="C58" s="59"/>
      <c r="D58" s="60"/>
    </row>
    <row r="59" spans="2:4" x14ac:dyDescent="0.35">
      <c r="B59" s="102"/>
      <c r="C59" s="59"/>
      <c r="D59" s="60"/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24. teden (9.6.2025 - 15.6.2025)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7"/>
      <c r="D6" s="142"/>
      <c r="E6" s="143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24. teden (9.6.2025 - 15.6.2025)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4" t="s">
        <v>26</v>
      </c>
      <c r="C12" s="145"/>
      <c r="D12" s="146"/>
      <c r="E12" s="58"/>
    </row>
    <row r="13" spans="1:7" x14ac:dyDescent="0.35">
      <c r="A13" s="58"/>
      <c r="E13" s="58"/>
    </row>
    <row r="15" spans="1:7" x14ac:dyDescent="0.35">
      <c r="F15" t="s">
        <v>76</v>
      </c>
    </row>
    <row r="16" spans="1:7" x14ac:dyDescent="0.35">
      <c r="B16" t="s">
        <v>75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77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87</v>
      </c>
      <c r="C27" s="139" t="s">
        <v>26</v>
      </c>
      <c r="D27" s="53"/>
    </row>
    <row r="28" spans="1:4" s="58" customFormat="1" x14ac:dyDescent="0.35">
      <c r="A28" s="56"/>
      <c r="B28" s="137"/>
      <c r="C28" s="139"/>
      <c r="D28" s="53"/>
    </row>
    <row r="29" spans="1:4" s="58" customFormat="1" x14ac:dyDescent="0.35">
      <c r="A29" s="57"/>
      <c r="B29" s="137"/>
      <c r="C29" s="139"/>
      <c r="D29" s="53"/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2025-06-18T06:27:18Z</dcterms:modified>
</cp:coreProperties>
</file>