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2AE04DE3-E004-480D-925F-10CE0A212E89}" xr6:coauthVersionLast="47" xr6:coauthVersionMax="47" xr10:uidLastSave="{00000000-0000-0000-0000-000000000000}"/>
  <bookViews>
    <workbookView xWindow="-11190" yWindow="-20595" windowWidth="24645" windowHeight="18645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<sst xmlns="http://schemas.openxmlformats.org/spreadsheetml/2006/main" count="150" uniqueCount="99">
  <si>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</si>
  <si>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</si>
  <si>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</si>
  <si>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</si>
  <si>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</si>
  <si>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</si>
  <si>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</si>
  <si>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</si>
  <si>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</si>
  <si>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</si>
  <si>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</si>
  <si>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</si>
  <si>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</si>
  <si>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</si>
  <si>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</si>
  <si>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</si>
  <si>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</si>
  <si>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</si>
  <si>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</si>
  <si>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</si>
  <si>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</si>
  <si>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</si>
  <si>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</si>
  <si>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</si>
  <si>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</si>
  <si>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</si>
  <si>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</si>
  <si>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</si>
  <si>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</si>
  <si>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</si>
  <si>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</si>
  <si>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</si>
  <si>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</si>
  <si>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</si>
  <si>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</si>
  <si>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</si>
  <si>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</si>
  <si>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</si>
  <si>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</si>
  <si>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</si>
  <si>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</si>
  <si>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</si>
  <si>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</si>
  <si>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</si>
  <si>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</si>
  <si>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</si>
  <si>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</si>
  <si>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</si>
  <si>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</si>
  <si>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</si>
  <si>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</si>
  <si>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</si>
  <si>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</si>
  <si>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</si>
  <si>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</si>
  <si>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</si>
  <si>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</si>
  <si>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</si>
  <si>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</si>
  <si>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</si>
  <si>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</si>
  <si>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royal gala</t>
  </si>
  <si>
    <t>elstar</t>
  </si>
  <si>
    <t>evelina</t>
  </si>
  <si>
    <t>carjevič</t>
  </si>
  <si>
    <t xml:space="preserve"> 32 - 40</t>
  </si>
  <si>
    <t>opal</t>
  </si>
  <si>
    <t>sirius</t>
  </si>
  <si>
    <t>pinova</t>
  </si>
  <si>
    <t>bio zlati delišes</t>
  </si>
  <si>
    <t>fuji kiku</t>
  </si>
  <si>
    <t>fuji</t>
  </si>
  <si>
    <t>conferans</t>
  </si>
  <si>
    <t>bio jonagold</t>
  </si>
  <si>
    <t>pakhams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</si>
  <si>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</si>
  <si>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</si>
  <si>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</si>
  <si>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</si>
  <si>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</si>
  <si>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</si>
  <si>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</si>
  <si>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t>cripps pink</t>
  </si>
  <si>
    <t>bio braeburn</t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</si>
  <si>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</si>
  <si>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</si>
  <si>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</si>
  <si>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</si>
  <si>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</si>
  <si>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</si>
  <si>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2. teden (6.1.2025 - 12.1.2025)</t>
  </si>
  <si>
    <t>Številka: 3305-12/2025/4</t>
  </si>
  <si>
    <t>Datum: 15.1.2025</t>
  </si>
  <si>
    <t>bio topaz</t>
  </si>
  <si>
    <t>bio elstar</t>
  </si>
  <si>
    <t>bio opal</t>
  </si>
  <si>
    <t>bio royal gala</t>
  </si>
  <si>
    <t xml:space="preserve"> 1 - 2</t>
  </si>
  <si>
    <t xml:space="preserve"> 33 - 52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</si>
</sst>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0" fillId="0" borderId="32" xfId="0" applyFont="1" applyBorder="1"/>
    <xf numFmtId="0" fontId="0" fillId="0" borderId="53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1" xfId="0" applyFont="1" applyBorder="1"/>
    <xf numFmtId="0" fontId="0" fillId="0" borderId="50" xfId="0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JABOLKA!$B$13:$B$65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JABOLKA!$C$13:$C$65</c:f>
              <c:numCache>
                <c:formatCode>#,##0</c:formatCode>
                <c:ptCount val="53"/>
                <c:pt idx="0">
                  <c:v>264843</c:v>
                </c:pt>
                <c:pt idx="1">
                  <c:v>255363</c:v>
                </c:pt>
                <c:pt idx="2">
                  <c:v>230434</c:v>
                </c:pt>
                <c:pt idx="3">
                  <c:v>313884</c:v>
                </c:pt>
                <c:pt idx="4">
                  <c:v>241414</c:v>
                </c:pt>
                <c:pt idx="5">
                  <c:v>256784</c:v>
                </c:pt>
                <c:pt idx="6">
                  <c:v>228873</c:v>
                </c:pt>
                <c:pt idx="7">
                  <c:v>318914</c:v>
                </c:pt>
                <c:pt idx="8">
                  <c:v>291131</c:v>
                </c:pt>
                <c:pt idx="9">
                  <c:v>237417</c:v>
                </c:pt>
                <c:pt idx="10">
                  <c:v>229222</c:v>
                </c:pt>
                <c:pt idx="11">
                  <c:v>271417</c:v>
                </c:pt>
                <c:pt idx="12">
                  <c:v>212873</c:v>
                </c:pt>
                <c:pt idx="13">
                  <c:v>245736</c:v>
                </c:pt>
                <c:pt idx="14">
                  <c:v>256337</c:v>
                </c:pt>
                <c:pt idx="15">
                  <c:v>202459</c:v>
                </c:pt>
                <c:pt idx="16">
                  <c:v>244847</c:v>
                </c:pt>
                <c:pt idx="17">
                  <c:v>200382</c:v>
                </c:pt>
                <c:pt idx="18">
                  <c:v>163759</c:v>
                </c:pt>
                <c:pt idx="19">
                  <c:v>187479</c:v>
                </c:pt>
                <c:pt idx="20">
                  <c:v>209152</c:v>
                </c:pt>
                <c:pt idx="21">
                  <c:v>199850</c:v>
                </c:pt>
                <c:pt idx="22">
                  <c:v>239067</c:v>
                </c:pt>
                <c:pt idx="23">
                  <c:v>169346</c:v>
                </c:pt>
                <c:pt idx="24">
                  <c:v>93207</c:v>
                </c:pt>
                <c:pt idx="25">
                  <c:v>159127</c:v>
                </c:pt>
                <c:pt idx="26">
                  <c:v>99501</c:v>
                </c:pt>
                <c:pt idx="27">
                  <c:v>96251</c:v>
                </c:pt>
                <c:pt idx="28">
                  <c:v>96867</c:v>
                </c:pt>
                <c:pt idx="29">
                  <c:v>158594</c:v>
                </c:pt>
                <c:pt idx="30">
                  <c:v>106155</c:v>
                </c:pt>
                <c:pt idx="31">
                  <c:v>124460</c:v>
                </c:pt>
                <c:pt idx="32">
                  <c:v>58411</c:v>
                </c:pt>
                <c:pt idx="33">
                  <c:v>90981</c:v>
                </c:pt>
                <c:pt idx="34">
                  <c:v>118018</c:v>
                </c:pt>
                <c:pt idx="35">
                  <c:v>211519</c:v>
                </c:pt>
                <c:pt idx="36">
                  <c:v>200886</c:v>
                </c:pt>
                <c:pt idx="37">
                  <c:v>183317</c:v>
                </c:pt>
                <c:pt idx="38">
                  <c:v>196973</c:v>
                </c:pt>
                <c:pt idx="39">
                  <c:v>178957</c:v>
                </c:pt>
                <c:pt idx="40">
                  <c:v>198156</c:v>
                </c:pt>
                <c:pt idx="41">
                  <c:v>235502</c:v>
                </c:pt>
                <c:pt idx="42">
                  <c:v>203456</c:v>
                </c:pt>
                <c:pt idx="43">
                  <c:v>267645</c:v>
                </c:pt>
                <c:pt idx="44">
                  <c:v>252868</c:v>
                </c:pt>
                <c:pt idx="45">
                  <c:v>258597</c:v>
                </c:pt>
                <c:pt idx="46">
                  <c:v>215858</c:v>
                </c:pt>
                <c:pt idx="47">
                  <c:v>218090</c:v>
                </c:pt>
                <c:pt idx="48">
                  <c:v>197204</c:v>
                </c:pt>
                <c:pt idx="49">
                  <c:v>291975</c:v>
                </c:pt>
                <c:pt idx="50">
                  <c:v>227183</c:v>
                </c:pt>
                <c:pt idx="51">
                  <c:v>181335</c:v>
                </c:pt>
                <c:pt idx="52">
                  <c:v>278526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JABOLKA!$B$13:$B$65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JABOLKA!$D$13:$D$65</c:f>
              <c:numCache>
                <c:formatCode>0.00</c:formatCode>
                <c:ptCount val="53"/>
                <c:pt idx="0">
                  <c:v>101.87</c:v>
                </c:pt>
                <c:pt idx="1">
                  <c:v>98.9</c:v>
                </c:pt>
                <c:pt idx="2">
                  <c:v>100.84</c:v>
                </c:pt>
                <c:pt idx="3">
                  <c:v>93.93</c:v>
                </c:pt>
                <c:pt idx="4">
                  <c:v>96.99</c:v>
                </c:pt>
                <c:pt idx="5">
                  <c:v>96.24</c:v>
                </c:pt>
                <c:pt idx="6">
                  <c:v>97.87</c:v>
                </c:pt>
                <c:pt idx="7">
                  <c:v>94.33</c:v>
                </c:pt>
                <c:pt idx="8">
                  <c:v>93.09</c:v>
                </c:pt>
                <c:pt idx="9">
                  <c:v>93.55</c:v>
                </c:pt>
                <c:pt idx="10">
                  <c:v>96.44</c:v>
                </c:pt>
                <c:pt idx="11">
                  <c:v>96.19</c:v>
                </c:pt>
                <c:pt idx="12">
                  <c:v>97.32</c:v>
                </c:pt>
                <c:pt idx="13">
                  <c:v>93.64</c:v>
                </c:pt>
                <c:pt idx="14">
                  <c:v>91.13</c:v>
                </c:pt>
                <c:pt idx="15">
                  <c:v>100.94</c:v>
                </c:pt>
                <c:pt idx="16">
                  <c:v>95.31</c:v>
                </c:pt>
                <c:pt idx="17">
                  <c:v>90.26</c:v>
                </c:pt>
                <c:pt idx="18">
                  <c:v>88.45</c:v>
                </c:pt>
                <c:pt idx="19">
                  <c:v>95.89</c:v>
                </c:pt>
                <c:pt idx="20">
                  <c:v>93.9</c:v>
                </c:pt>
                <c:pt idx="21">
                  <c:v>92.11</c:v>
                </c:pt>
                <c:pt idx="22">
                  <c:v>86.56</c:v>
                </c:pt>
                <c:pt idx="23">
                  <c:v>86.18</c:v>
                </c:pt>
                <c:pt idx="24">
                  <c:v>91.26</c:v>
                </c:pt>
                <c:pt idx="25">
                  <c:v>83.46</c:v>
                </c:pt>
                <c:pt idx="26">
                  <c:v>90.89</c:v>
                </c:pt>
                <c:pt idx="27">
                  <c:v>95.52</c:v>
                </c:pt>
                <c:pt idx="28">
                  <c:v>86.88</c:v>
                </c:pt>
                <c:pt idx="29">
                  <c:v>82.04</c:v>
                </c:pt>
                <c:pt idx="30">
                  <c:v>100.01</c:v>
                </c:pt>
                <c:pt idx="31">
                  <c:v>107.79</c:v>
                </c:pt>
                <c:pt idx="32">
                  <c:v>108.76</c:v>
                </c:pt>
                <c:pt idx="33">
                  <c:v>106.01</c:v>
                </c:pt>
                <c:pt idx="34">
                  <c:v>97.52</c:v>
                </c:pt>
                <c:pt idx="35">
                  <c:v>89.29</c:v>
                </c:pt>
                <c:pt idx="36">
                  <c:v>100.41</c:v>
                </c:pt>
                <c:pt idx="37">
                  <c:v>94.45</c:v>
                </c:pt>
                <c:pt idx="38">
                  <c:v>83.69</c:v>
                </c:pt>
                <c:pt idx="39">
                  <c:v>103.48</c:v>
                </c:pt>
                <c:pt idx="40">
                  <c:v>85.86</c:v>
                </c:pt>
                <c:pt idx="41">
                  <c:v>87.81</c:v>
                </c:pt>
                <c:pt idx="42">
                  <c:v>93.79</c:v>
                </c:pt>
                <c:pt idx="43">
                  <c:v>94.52</c:v>
                </c:pt>
                <c:pt idx="44">
                  <c:v>86.53</c:v>
                </c:pt>
                <c:pt idx="45">
                  <c:v>81.69</c:v>
                </c:pt>
                <c:pt idx="46">
                  <c:v>95.44</c:v>
                </c:pt>
                <c:pt idx="47">
                  <c:v>95.88</c:v>
                </c:pt>
                <c:pt idx="48">
                  <c:v>100.3</c:v>
                </c:pt>
                <c:pt idx="49">
                  <c:v>96.1</c:v>
                </c:pt>
                <c:pt idx="50">
                  <c:v>100.61</c:v>
                </c:pt>
                <c:pt idx="51">
                  <c:v>92.06</c:v>
                </c:pt>
                <c:pt idx="52">
                  <c:v>95.66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SORTAH'!$B$17:$B$31</c:f>
              <c:strCache>
                <c:ptCount val="15"/>
                <c:pt idx="0">
                  <c:v>evelina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idared</c:v>
                </c:pt>
                <c:pt idx="4">
                  <c:v>opal</c:v>
                </c:pt>
                <c:pt idx="5">
                  <c:v>granny smith</c:v>
                </c:pt>
                <c:pt idx="6">
                  <c:v>fuji kiku</c:v>
                </c:pt>
                <c:pt idx="7">
                  <c:v>pinova</c:v>
                </c:pt>
                <c:pt idx="8">
                  <c:v>topaz</c:v>
                </c:pt>
                <c:pt idx="9">
                  <c:v>braeburn</c:v>
                </c:pt>
                <c:pt idx="10">
                  <c:v>gala</c:v>
                </c:pt>
                <c:pt idx="11">
                  <c:v>elstar</c:v>
                </c:pt>
                <c:pt idx="12">
                  <c:v>carjevič</c:v>
                </c:pt>
                <c:pt idx="13">
                  <c:v>bio topaz</c:v>
                </c:pt>
                <c:pt idx="14">
                  <c:v>bio elstar</c:v>
                </c:pt>
              </c:strCache>
            </c:strRef>
          </c:cat>
          <c:val>
            <c:numRef>
              <c:f>'JABOLKA PO SORTAH'!$C$17:$C$31</c:f>
              <c:numCache>
                <c:formatCode>#,##0</c:formatCode>
                <c:ptCount val="15"/>
                <c:pt idx="0">
                  <c:v>49731</c:v>
                </c:pt>
                <c:pt idx="1">
                  <c:v>39600</c:v>
                </c:pt>
                <c:pt idx="2">
                  <c:v>26357</c:v>
                </c:pt>
                <c:pt idx="3">
                  <c:v>23920</c:v>
                </c:pt>
                <c:pt idx="4">
                  <c:v>20341</c:v>
                </c:pt>
                <c:pt idx="5">
                  <c:v>18670</c:v>
                </c:pt>
                <c:pt idx="6">
                  <c:v>15916</c:v>
                </c:pt>
                <c:pt idx="7">
                  <c:v>14351</c:v>
                </c:pt>
                <c:pt idx="8">
                  <c:v>14297</c:v>
                </c:pt>
                <c:pt idx="9">
                  <c:v>13786</c:v>
                </c:pt>
                <c:pt idx="10">
                  <c:v>9911</c:v>
                </c:pt>
                <c:pt idx="11">
                  <c:v>6520</c:v>
                </c:pt>
                <c:pt idx="12">
                  <c:v>5895</c:v>
                </c:pt>
                <c:pt idx="13">
                  <c:v>5338</c:v>
                </c:pt>
                <c:pt idx="14">
                  <c:v>4787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SORTAH'!$B$17:$B$31</c:f>
              <c:strCache>
                <c:ptCount val="15"/>
                <c:pt idx="0">
                  <c:v>evelina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idared</c:v>
                </c:pt>
                <c:pt idx="4">
                  <c:v>opal</c:v>
                </c:pt>
                <c:pt idx="5">
                  <c:v>granny smith</c:v>
                </c:pt>
                <c:pt idx="6">
                  <c:v>fuji kiku</c:v>
                </c:pt>
                <c:pt idx="7">
                  <c:v>pinova</c:v>
                </c:pt>
                <c:pt idx="8">
                  <c:v>topaz</c:v>
                </c:pt>
                <c:pt idx="9">
                  <c:v>braeburn</c:v>
                </c:pt>
                <c:pt idx="10">
                  <c:v>gala</c:v>
                </c:pt>
                <c:pt idx="11">
                  <c:v>elstar</c:v>
                </c:pt>
                <c:pt idx="12">
                  <c:v>carjevič</c:v>
                </c:pt>
                <c:pt idx="13">
                  <c:v>bio topaz</c:v>
                </c:pt>
                <c:pt idx="14">
                  <c:v>bio elstar</c:v>
                </c:pt>
              </c:strCache>
            </c:strRef>
          </c:cat>
          <c:val>
            <c:numRef>
              <c:f>'JABOLKA PO SORTAH'!$D$17:$D$31</c:f>
              <c:numCache>
                <c:formatCode>0.00</c:formatCode>
                <c:ptCount val="15"/>
                <c:pt idx="0" formatCode="General">
                  <c:v>118.67</c:v>
                </c:pt>
                <c:pt idx="1">
                  <c:v>72.989999999999995</c:v>
                </c:pt>
                <c:pt idx="2" formatCode="General">
                  <c:v>85.38</c:v>
                </c:pt>
                <c:pt idx="3" formatCode="General">
                  <c:v>75.650000000000006</c:v>
                </c:pt>
                <c:pt idx="4">
                  <c:v>84.43</c:v>
                </c:pt>
                <c:pt idx="5" formatCode="General">
                  <c:v>86.17</c:v>
                </c:pt>
                <c:pt idx="6">
                  <c:v>132.53</c:v>
                </c:pt>
                <c:pt idx="7" formatCode="General">
                  <c:v>63.37</c:v>
                </c:pt>
                <c:pt idx="8" formatCode="General">
                  <c:v>109.82</c:v>
                </c:pt>
                <c:pt idx="9">
                  <c:v>96.11</c:v>
                </c:pt>
                <c:pt idx="10">
                  <c:v>85.91</c:v>
                </c:pt>
                <c:pt idx="11">
                  <c:v>101.45</c:v>
                </c:pt>
                <c:pt idx="12" formatCode="General">
                  <c:v>123.12</c:v>
                </c:pt>
                <c:pt idx="13" formatCode="General">
                  <c:v>175.17</c:v>
                </c:pt>
                <c:pt idx="14">
                  <c:v>76.739999999999995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8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SORTAH'!$B$32:$B$40</c:f>
              <c:strCache>
                <c:ptCount val="9"/>
                <c:pt idx="0">
                  <c:v>jonagold</c:v>
                </c:pt>
                <c:pt idx="1">
                  <c:v>bio jonagold</c:v>
                </c:pt>
                <c:pt idx="2">
                  <c:v>bio braeburn</c:v>
                </c:pt>
                <c:pt idx="3">
                  <c:v>cripps pink</c:v>
                </c:pt>
                <c:pt idx="4">
                  <c:v>bio zlati delišes</c:v>
                </c:pt>
                <c:pt idx="5">
                  <c:v>fuji</c:v>
                </c:pt>
                <c:pt idx="6">
                  <c:v>bio opal</c:v>
                </c:pt>
                <c:pt idx="7">
                  <c:v>sirius</c:v>
                </c:pt>
                <c:pt idx="8">
                  <c:v>bio royal gala</c:v>
                </c:pt>
              </c:strCache>
            </c:strRef>
          </c:cat>
          <c:val>
            <c:numRef>
              <c:f>'JABOLKA PO SORTAH'!$C$32:$C$40</c:f>
              <c:numCache>
                <c:formatCode>0</c:formatCode>
                <c:ptCount val="9"/>
                <c:pt idx="0" formatCode="#,##0">
                  <c:v>3696</c:v>
                </c:pt>
                <c:pt idx="1">
                  <c:v>1987</c:v>
                </c:pt>
                <c:pt idx="2" formatCode="#,##0">
                  <c:v>915</c:v>
                </c:pt>
                <c:pt idx="3" formatCode="#,##0">
                  <c:v>889</c:v>
                </c:pt>
                <c:pt idx="4" formatCode="General">
                  <c:v>690</c:v>
                </c:pt>
                <c:pt idx="5" formatCode="General">
                  <c:v>629</c:v>
                </c:pt>
                <c:pt idx="6" formatCode="General">
                  <c:v>190</c:v>
                </c:pt>
                <c:pt idx="7" formatCode="General">
                  <c:v>85</c:v>
                </c:pt>
                <c:pt idx="8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SORTAH'!$B$32:$B$40</c:f>
              <c:strCache>
                <c:ptCount val="9"/>
                <c:pt idx="0">
                  <c:v>jonagold</c:v>
                </c:pt>
                <c:pt idx="1">
                  <c:v>bio jonagold</c:v>
                </c:pt>
                <c:pt idx="2">
                  <c:v>bio braeburn</c:v>
                </c:pt>
                <c:pt idx="3">
                  <c:v>cripps pink</c:v>
                </c:pt>
                <c:pt idx="4">
                  <c:v>bio zlati delišes</c:v>
                </c:pt>
                <c:pt idx="5">
                  <c:v>fuji</c:v>
                </c:pt>
                <c:pt idx="6">
                  <c:v>bio opal</c:v>
                </c:pt>
                <c:pt idx="7">
                  <c:v>sirius</c:v>
                </c:pt>
                <c:pt idx="8">
                  <c:v>bio royal gala</c:v>
                </c:pt>
              </c:strCache>
            </c:strRef>
          </c:cat>
          <c:val>
            <c:numRef>
              <c:f>'JABOLKA PO SORTAH'!$D$32:$D$40</c:f>
              <c:numCache>
                <c:formatCode>0.00</c:formatCode>
                <c:ptCount val="9"/>
                <c:pt idx="0" formatCode="General">
                  <c:v>78</c:v>
                </c:pt>
                <c:pt idx="1">
                  <c:v>86.77</c:v>
                </c:pt>
                <c:pt idx="2" formatCode="General">
                  <c:v>204.77</c:v>
                </c:pt>
                <c:pt idx="3">
                  <c:v>106.56</c:v>
                </c:pt>
                <c:pt idx="4" formatCode="General">
                  <c:v>208.29</c:v>
                </c:pt>
                <c:pt idx="5" formatCode="General">
                  <c:v>110.75</c:v>
                </c:pt>
                <c:pt idx="6" formatCode="General">
                  <c:v>214.67</c:v>
                </c:pt>
                <c:pt idx="7" formatCode="General">
                  <c:v>99</c:v>
                </c:pt>
                <c:pt idx="8" formatCode="General">
                  <c:v>200.91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HRUŠKE!$B$22:$B$47</c:f>
              <c:strCache>
                <c:ptCount val="26"/>
                <c:pt idx="0">
                  <c:v>2</c:v>
                </c:pt>
                <c:pt idx="1">
                  <c:v> 3 - 30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</c:strCache>
            </c:strRef>
          </c:cat>
          <c:val>
            <c:numRef>
              <c:f>HRUŠKE!$C$22:$C$47</c:f>
              <c:numCache>
                <c:formatCode>#,##0</c:formatCode>
                <c:ptCount val="26"/>
                <c:pt idx="0">
                  <c:v>26</c:v>
                </c:pt>
                <c:pt idx="1">
                  <c:v>0</c:v>
                </c:pt>
                <c:pt idx="2">
                  <c:v>780</c:v>
                </c:pt>
                <c:pt idx="3">
                  <c:v>6870</c:v>
                </c:pt>
                <c:pt idx="4">
                  <c:v>5098</c:v>
                </c:pt>
                <c:pt idx="5">
                  <c:v>9387</c:v>
                </c:pt>
                <c:pt idx="6">
                  <c:v>18599</c:v>
                </c:pt>
                <c:pt idx="7">
                  <c:v>19702</c:v>
                </c:pt>
                <c:pt idx="8">
                  <c:v>12701</c:v>
                </c:pt>
                <c:pt idx="9">
                  <c:v>38510</c:v>
                </c:pt>
                <c:pt idx="10">
                  <c:v>20555</c:v>
                </c:pt>
                <c:pt idx="11">
                  <c:v>22069</c:v>
                </c:pt>
                <c:pt idx="12">
                  <c:v>18855</c:v>
                </c:pt>
                <c:pt idx="13">
                  <c:v>31583</c:v>
                </c:pt>
                <c:pt idx="14">
                  <c:v>22761</c:v>
                </c:pt>
                <c:pt idx="15">
                  <c:v>22616</c:v>
                </c:pt>
                <c:pt idx="16">
                  <c:v>14792</c:v>
                </c:pt>
                <c:pt idx="17">
                  <c:v>8581</c:v>
                </c:pt>
                <c:pt idx="18">
                  <c:v>5849</c:v>
                </c:pt>
                <c:pt idx="19">
                  <c:v>6465</c:v>
                </c:pt>
                <c:pt idx="20">
                  <c:v>9522</c:v>
                </c:pt>
                <c:pt idx="21">
                  <c:v>1000</c:v>
                </c:pt>
                <c:pt idx="22">
                  <c:v>4060</c:v>
                </c:pt>
                <c:pt idx="23">
                  <c:v>4587</c:v>
                </c:pt>
                <c:pt idx="24">
                  <c:v>8429</c:v>
                </c:pt>
                <c:pt idx="25">
                  <c:v>6219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HRUŠKE!$B$22:$B$47</c:f>
              <c:strCache>
                <c:ptCount val="26"/>
                <c:pt idx="0">
                  <c:v>2</c:v>
                </c:pt>
                <c:pt idx="1">
                  <c:v> 3 - 30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</c:strCache>
            </c:strRef>
          </c:cat>
          <c:val>
            <c:numRef>
              <c:f>HRUŠKE!$D$22:$D$47</c:f>
              <c:numCache>
                <c:formatCode>0.00</c:formatCode>
                <c:ptCount val="26"/>
                <c:pt idx="0">
                  <c:v>174.16</c:v>
                </c:pt>
                <c:pt idx="2">
                  <c:v>182.11</c:v>
                </c:pt>
                <c:pt idx="3">
                  <c:v>178.31</c:v>
                </c:pt>
                <c:pt idx="4">
                  <c:v>176.13</c:v>
                </c:pt>
                <c:pt idx="5">
                  <c:v>143.68</c:v>
                </c:pt>
                <c:pt idx="6">
                  <c:v>145.13</c:v>
                </c:pt>
                <c:pt idx="7">
                  <c:v>143.02000000000001</c:v>
                </c:pt>
                <c:pt idx="8">
                  <c:v>139.6</c:v>
                </c:pt>
                <c:pt idx="9">
                  <c:v>134.74</c:v>
                </c:pt>
                <c:pt idx="10">
                  <c:v>138.66</c:v>
                </c:pt>
                <c:pt idx="11">
                  <c:v>135.94</c:v>
                </c:pt>
                <c:pt idx="12">
                  <c:v>146.53</c:v>
                </c:pt>
                <c:pt idx="13">
                  <c:v>142.55000000000001</c:v>
                </c:pt>
                <c:pt idx="14">
                  <c:v>143.6</c:v>
                </c:pt>
                <c:pt idx="15">
                  <c:v>142.47999999999999</c:v>
                </c:pt>
                <c:pt idx="16">
                  <c:v>141.97999999999999</c:v>
                </c:pt>
                <c:pt idx="17">
                  <c:v>131.24</c:v>
                </c:pt>
                <c:pt idx="18">
                  <c:v>146.06</c:v>
                </c:pt>
                <c:pt idx="19">
                  <c:v>144.27000000000001</c:v>
                </c:pt>
                <c:pt idx="20">
                  <c:v>144.04</c:v>
                </c:pt>
                <c:pt idx="21" formatCode="General">
                  <c:v>145.88999999999999</c:v>
                </c:pt>
                <c:pt idx="22" formatCode="General">
                  <c:v>145.94999999999999</c:v>
                </c:pt>
                <c:pt idx="23" formatCode="General">
                  <c:v>148.5</c:v>
                </c:pt>
                <c:pt idx="24" formatCode="#,##0.00">
                  <c:v>145.22999999999999</c:v>
                </c:pt>
                <c:pt idx="25" formatCode="#,##0.00">
                  <c:v>141.97999999999999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90</v>
      </c>
      <c r="B14" s="2" t="s">
        <v>50</v>
      </c>
    </row>
    <row r="15" spans="1:2" x14ac:dyDescent="0.35">
      <c r="A15" s="3" t="s">
        <v>91</v>
      </c>
      <c r="B15" s="2" t="s">
        <v>0</v>
      </c>
    </row>
    <row r="16" spans="1:2" x14ac:dyDescent="0.35">
      <c r="A16" s="3" t="s">
        <v>92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2. teden (6.1.2025 - 12.1.2025)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278526</v>
      </c>
      <c r="C6" s="79">
        <v>95.66</v>
      </c>
      <c r="D6" s="79">
        <v>3.5999999999999943</v>
      </c>
      <c r="E6" s="132">
        <v>3.9104931566369627E-2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77</v>
      </c>
      <c r="F9" s="3" t="s">
        <v>76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/>
      <c r="D66" s="34"/>
    </row>
    <row r="67" spans="1:4" x14ac:dyDescent="0.35">
      <c r="A67" s="74"/>
      <c r="B67" s="87">
        <v>4</v>
      </c>
      <c r="C67" s="32"/>
      <c r="D67" s="34"/>
    </row>
    <row r="68" spans="1:4" x14ac:dyDescent="0.35">
      <c r="A68" s="74"/>
      <c r="B68" s="87">
        <v>5</v>
      </c>
      <c r="C68" s="32"/>
      <c r="D68" s="34"/>
    </row>
    <row r="69" spans="1:4" x14ac:dyDescent="0.35">
      <c r="A69" s="74"/>
      <c r="B69" s="87">
        <v>6</v>
      </c>
      <c r="C69" s="32"/>
      <c r="D69" s="34"/>
    </row>
    <row r="70" spans="1:4" x14ac:dyDescent="0.35">
      <c r="A70" s="74"/>
      <c r="B70" s="88">
        <v>7</v>
      </c>
      <c r="C70" s="6"/>
      <c r="D70" s="5"/>
    </row>
    <row r="71" spans="1:4" x14ac:dyDescent="0.35">
      <c r="A71" s="74"/>
      <c r="B71" s="88">
        <v>8</v>
      </c>
      <c r="C71" s="6"/>
      <c r="D71" s="5"/>
    </row>
    <row r="72" spans="1:4" x14ac:dyDescent="0.35">
      <c r="A72" s="74"/>
      <c r="B72" s="88">
        <v>9</v>
      </c>
      <c r="C72" s="6"/>
      <c r="D72" s="5"/>
    </row>
    <row r="73" spans="1:4" x14ac:dyDescent="0.35">
      <c r="A73" s="74"/>
      <c r="B73" s="88">
        <v>10</v>
      </c>
      <c r="C73" s="32"/>
      <c r="D73" s="34"/>
    </row>
    <row r="74" spans="1:4" x14ac:dyDescent="0.35">
      <c r="A74" s="74"/>
      <c r="B74" s="88">
        <v>11</v>
      </c>
      <c r="C74" s="6"/>
      <c r="D74" s="5"/>
    </row>
    <row r="75" spans="1:4" x14ac:dyDescent="0.35">
      <c r="A75" s="74"/>
      <c r="B75" s="88">
        <v>12</v>
      </c>
      <c r="C75" s="32"/>
      <c r="D75" s="34"/>
    </row>
    <row r="76" spans="1:4" x14ac:dyDescent="0.35">
      <c r="A76" s="74"/>
      <c r="B76" s="88">
        <v>13</v>
      </c>
      <c r="C76" s="6"/>
      <c r="D76" s="5"/>
    </row>
    <row r="77" spans="1:4" x14ac:dyDescent="0.35">
      <c r="A77" s="74"/>
      <c r="B77" s="88">
        <v>14</v>
      </c>
      <c r="C77" s="32"/>
      <c r="D77" s="34"/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78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79</v>
      </c>
      <c r="H120" s="10" t="s">
        <v>80</v>
      </c>
      <c r="K120" s="3" t="s">
        <v>81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/>
      <c r="G123" s="46"/>
      <c r="H123" s="16"/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/>
      <c r="G124" s="46"/>
      <c r="H124" s="16"/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/>
      <c r="G125" s="46"/>
      <c r="H125" s="16"/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/>
      <c r="G126" s="46"/>
      <c r="H126" s="16"/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/>
      <c r="G127" s="46"/>
      <c r="H127" s="16"/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/>
      <c r="G128" s="46"/>
      <c r="H128" s="16"/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/>
      <c r="G129" s="46"/>
      <c r="H129" s="16"/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/>
      <c r="G130" s="46"/>
      <c r="H130" s="16"/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/>
      <c r="G131" s="46"/>
      <c r="H131" s="16"/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/>
      <c r="G132" s="46"/>
      <c r="H132" s="16"/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/>
      <c r="G133" s="46"/>
      <c r="H133" s="16"/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/>
      <c r="G134" s="46"/>
      <c r="H134" s="16"/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5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2. teden (6.1.2025 - 12.1.2025)</v>
      </c>
      <c r="M1" s="21" t="s">
        <v>53</v>
      </c>
      <c r="N1" s="4" t="str">
        <f>'OSNOVNO POROČILO'!A14</f>
        <v>2. teden (6.1.2025 - 12.1.2025)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4">
        <v>75.650000000000006</v>
      </c>
      <c r="D4" s="165">
        <v>-12.079999999999998</v>
      </c>
      <c r="E4" s="178">
        <v>-0.13769520118545531</v>
      </c>
    </row>
    <row r="5" spans="2:15" x14ac:dyDescent="0.35">
      <c r="B5" s="121" t="s">
        <v>19</v>
      </c>
      <c r="C5" s="166">
        <v>78</v>
      </c>
      <c r="D5" s="163">
        <v>3.4599999999999937</v>
      </c>
      <c r="E5" s="185">
        <v>4.6418030587603853E-2</v>
      </c>
    </row>
    <row r="6" spans="2:15" x14ac:dyDescent="0.35">
      <c r="B6" s="121" t="s">
        <v>20</v>
      </c>
      <c r="C6" s="166">
        <v>85.38</v>
      </c>
      <c r="D6" s="163">
        <v>5.4899999999999949</v>
      </c>
      <c r="E6" s="185">
        <v>6.8719489297784486E-2</v>
      </c>
    </row>
    <row r="7" spans="2:15" x14ac:dyDescent="0.35">
      <c r="B7" s="121" t="s">
        <v>21</v>
      </c>
      <c r="C7" s="166">
        <v>85.91</v>
      </c>
      <c r="D7" s="163">
        <v>-2.710000000000008</v>
      </c>
      <c r="E7" s="167">
        <v>-3.0580004513653836E-2</v>
      </c>
    </row>
    <row r="8" spans="2:15" x14ac:dyDescent="0.35">
      <c r="B8" s="121" t="s">
        <v>22</v>
      </c>
      <c r="C8" s="166">
        <v>96.11</v>
      </c>
      <c r="D8" s="163">
        <v>21.269999999999996</v>
      </c>
      <c r="E8" s="185">
        <v>0.284206306787814</v>
      </c>
      <c r="O8" s="4"/>
    </row>
    <row r="9" spans="2:15" ht="15" thickBot="1" x14ac:dyDescent="0.4">
      <c r="B9" s="122" t="s">
        <v>23</v>
      </c>
      <c r="C9" s="168">
        <v>86.17</v>
      </c>
      <c r="D9" s="169">
        <v>-15.659999999999997</v>
      </c>
      <c r="E9" s="179">
        <v>-0.15378572130020618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8" t="s">
        <v>63</v>
      </c>
      <c r="C17" s="155">
        <v>49731</v>
      </c>
      <c r="D17" s="160">
        <v>118.67</v>
      </c>
    </row>
    <row r="18" spans="1:5" x14ac:dyDescent="0.35">
      <c r="B18" s="159" t="s">
        <v>61</v>
      </c>
      <c r="C18" s="156">
        <v>39600</v>
      </c>
      <c r="D18" s="161">
        <v>72.989999999999995</v>
      </c>
    </row>
    <row r="19" spans="1:5" x14ac:dyDescent="0.35">
      <c r="B19" s="159" t="s">
        <v>20</v>
      </c>
      <c r="C19" s="156">
        <v>26357</v>
      </c>
      <c r="D19" s="162">
        <v>85.38</v>
      </c>
    </row>
    <row r="20" spans="1:5" x14ac:dyDescent="0.35">
      <c r="B20" s="159" t="s">
        <v>18</v>
      </c>
      <c r="C20" s="156">
        <v>23920</v>
      </c>
      <c r="D20" s="162">
        <v>75.650000000000006</v>
      </c>
    </row>
    <row r="21" spans="1:5" x14ac:dyDescent="0.35">
      <c r="B21" s="159" t="s">
        <v>66</v>
      </c>
      <c r="C21" s="156">
        <v>20341</v>
      </c>
      <c r="D21" s="161">
        <v>84.43</v>
      </c>
    </row>
    <row r="22" spans="1:5" x14ac:dyDescent="0.35">
      <c r="B22" s="159" t="s">
        <v>23</v>
      </c>
      <c r="C22" s="156">
        <v>18670</v>
      </c>
      <c r="D22" s="162">
        <v>86.17</v>
      </c>
    </row>
    <row r="23" spans="1:5" x14ac:dyDescent="0.35">
      <c r="B23" s="159" t="s">
        <v>70</v>
      </c>
      <c r="C23" s="156">
        <v>15916</v>
      </c>
      <c r="D23" s="161">
        <v>132.53</v>
      </c>
    </row>
    <row r="24" spans="1:5" x14ac:dyDescent="0.35">
      <c r="B24" s="159" t="s">
        <v>68</v>
      </c>
      <c r="C24" s="156">
        <v>14351</v>
      </c>
      <c r="D24" s="162">
        <v>63.37</v>
      </c>
    </row>
    <row r="25" spans="1:5" x14ac:dyDescent="0.35">
      <c r="B25" s="159" t="s">
        <v>75</v>
      </c>
      <c r="C25" s="156">
        <v>14297</v>
      </c>
      <c r="D25" s="162">
        <v>109.82</v>
      </c>
    </row>
    <row r="26" spans="1:5" x14ac:dyDescent="0.35">
      <c r="A26"/>
      <c r="B26" s="159" t="s">
        <v>22</v>
      </c>
      <c r="C26" s="156">
        <v>13786</v>
      </c>
      <c r="D26" s="161">
        <v>96.11</v>
      </c>
    </row>
    <row r="27" spans="1:5" x14ac:dyDescent="0.35">
      <c r="A27"/>
      <c r="B27" s="159" t="s">
        <v>21</v>
      </c>
      <c r="C27" s="156">
        <v>9911</v>
      </c>
      <c r="D27" s="161">
        <v>85.91</v>
      </c>
    </row>
    <row r="28" spans="1:5" x14ac:dyDescent="0.35">
      <c r="A28"/>
      <c r="B28" s="159" t="s">
        <v>62</v>
      </c>
      <c r="C28" s="156">
        <v>6520</v>
      </c>
      <c r="D28" s="161">
        <v>101.45</v>
      </c>
    </row>
    <row r="29" spans="1:5" x14ac:dyDescent="0.35">
      <c r="A29"/>
      <c r="B29" s="159" t="s">
        <v>64</v>
      </c>
      <c r="C29" s="156">
        <v>5895</v>
      </c>
      <c r="D29" s="162">
        <v>123.12</v>
      </c>
    </row>
    <row r="30" spans="1:5" x14ac:dyDescent="0.35">
      <c r="A30" s="31"/>
      <c r="B30" s="159" t="s">
        <v>93</v>
      </c>
      <c r="C30" s="156">
        <v>5338</v>
      </c>
      <c r="D30" s="162">
        <v>175.17</v>
      </c>
      <c r="E30" s="31"/>
    </row>
    <row r="31" spans="1:5" x14ac:dyDescent="0.35">
      <c r="A31" s="31"/>
      <c r="B31" s="159" t="s">
        <v>94</v>
      </c>
      <c r="C31" s="156">
        <v>4787</v>
      </c>
      <c r="D31" s="161">
        <v>76.739999999999995</v>
      </c>
      <c r="E31" s="31"/>
    </row>
    <row r="32" spans="1:5" x14ac:dyDescent="0.35">
      <c r="A32" s="31"/>
      <c r="B32" s="159" t="s">
        <v>19</v>
      </c>
      <c r="C32" s="156">
        <v>3696</v>
      </c>
      <c r="D32" s="162">
        <v>78</v>
      </c>
      <c r="E32" s="31"/>
    </row>
    <row r="33" spans="1:5" x14ac:dyDescent="0.35">
      <c r="A33" s="31"/>
      <c r="B33" s="159" t="s">
        <v>73</v>
      </c>
      <c r="C33" s="157">
        <v>1987</v>
      </c>
      <c r="D33" s="161">
        <v>86.77</v>
      </c>
      <c r="E33" s="31"/>
    </row>
    <row r="34" spans="1:5" x14ac:dyDescent="0.35">
      <c r="B34" s="159" t="s">
        <v>83</v>
      </c>
      <c r="C34" s="156">
        <v>915</v>
      </c>
      <c r="D34" s="162">
        <v>204.77</v>
      </c>
    </row>
    <row r="35" spans="1:5" x14ac:dyDescent="0.35">
      <c r="B35" s="159" t="s">
        <v>82</v>
      </c>
      <c r="C35" s="156">
        <v>889</v>
      </c>
      <c r="D35" s="161">
        <v>106.56</v>
      </c>
    </row>
    <row r="36" spans="1:5" x14ac:dyDescent="0.35">
      <c r="B36" s="181" t="s">
        <v>69</v>
      </c>
      <c r="C36" s="180">
        <v>690</v>
      </c>
      <c r="D36" s="182">
        <v>208.29</v>
      </c>
    </row>
    <row r="37" spans="1:5" x14ac:dyDescent="0.35">
      <c r="B37" s="181" t="s">
        <v>71</v>
      </c>
      <c r="C37" s="180">
        <v>629</v>
      </c>
      <c r="D37" s="182">
        <v>110.75</v>
      </c>
    </row>
    <row r="38" spans="1:5" x14ac:dyDescent="0.35">
      <c r="B38" s="181" t="s">
        <v>95</v>
      </c>
      <c r="C38" s="180">
        <v>190</v>
      </c>
      <c r="D38" s="182">
        <v>214.67</v>
      </c>
    </row>
    <row r="39" spans="1:5" x14ac:dyDescent="0.35">
      <c r="A39"/>
      <c r="B39" s="181" t="s">
        <v>67</v>
      </c>
      <c r="C39" s="180">
        <v>85</v>
      </c>
      <c r="D39" s="182">
        <v>99</v>
      </c>
    </row>
    <row r="40" spans="1:5" ht="15" thickBot="1" x14ac:dyDescent="0.4">
      <c r="A40"/>
      <c r="B40" s="175" t="s">
        <v>96</v>
      </c>
      <c r="C40" s="177">
        <v>25</v>
      </c>
      <c r="D40" s="176">
        <v>200.91</v>
      </c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  <row r="292" spans="3:4" x14ac:dyDescent="0.35">
      <c r="C292" s="111"/>
      <c r="D292" s="111"/>
    </row>
    <row r="293" spans="3:4" x14ac:dyDescent="0.35">
      <c r="C293" s="111"/>
      <c r="D293" s="111"/>
    </row>
    <row r="294" spans="3:4" x14ac:dyDescent="0.35">
      <c r="C294" s="111"/>
      <c r="D294" s="111"/>
    </row>
    <row r="295" spans="3:4" x14ac:dyDescent="0.35">
      <c r="C295" s="111"/>
      <c r="D295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5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2. teden (6.1.2025 - 12.1.2025)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6219</v>
      </c>
      <c r="C6" s="124">
        <v>141.97999999999999</v>
      </c>
      <c r="D6" s="173">
        <v>-3.25</v>
      </c>
      <c r="E6" s="174">
        <v>-2.23782964952145E-2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2. teden (6.1.2025 - 12.1.2025)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72</v>
      </c>
      <c r="C12" s="141">
        <v>17</v>
      </c>
      <c r="D12" s="172">
        <v>182.67</v>
      </c>
    </row>
    <row r="13" spans="2:7" ht="15" thickBot="1" x14ac:dyDescent="0.4">
      <c r="B13" s="13" t="s">
        <v>74</v>
      </c>
      <c r="C13" s="183">
        <v>6202</v>
      </c>
      <c r="D13" s="184">
        <v>141.87</v>
      </c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3"/>
      <c r="D16" s="3"/>
    </row>
    <row r="17" spans="1:6" x14ac:dyDescent="0.35">
      <c r="C17" s="64"/>
      <c r="D17" s="65"/>
    </row>
    <row r="18" spans="1:6" x14ac:dyDescent="0.35">
      <c r="B18" s="3" t="s">
        <v>85</v>
      </c>
      <c r="F18" s="3" t="s">
        <v>84</v>
      </c>
    </row>
    <row r="19" spans="1:6" ht="15" thickBot="1" x14ac:dyDescent="0.4">
      <c r="A19" s="31"/>
    </row>
    <row r="20" spans="1:6" ht="15" thickBot="1" x14ac:dyDescent="0.4">
      <c r="A20" s="73"/>
      <c r="B20" s="12" t="s">
        <v>10</v>
      </c>
      <c r="C20" s="23" t="s">
        <v>11</v>
      </c>
      <c r="D20" s="24" t="s">
        <v>12</v>
      </c>
    </row>
    <row r="21" spans="1:6" ht="15" thickBot="1" x14ac:dyDescent="0.4">
      <c r="A21" s="131">
        <v>2023</v>
      </c>
      <c r="B21" s="97">
        <v>1</v>
      </c>
      <c r="C21" s="82" t="s">
        <v>26</v>
      </c>
      <c r="D21" s="66"/>
    </row>
    <row r="22" spans="1:6" x14ac:dyDescent="0.35">
      <c r="B22" s="98">
        <v>2</v>
      </c>
      <c r="C22" s="95">
        <v>26</v>
      </c>
      <c r="D22" s="67">
        <v>174.16</v>
      </c>
    </row>
    <row r="23" spans="1:6" x14ac:dyDescent="0.35">
      <c r="B23" s="98" t="s">
        <v>60</v>
      </c>
      <c r="C23" s="95" t="s">
        <v>26</v>
      </c>
      <c r="D23" s="67"/>
    </row>
    <row r="24" spans="1:6" x14ac:dyDescent="0.35">
      <c r="B24" s="98">
        <v>31</v>
      </c>
      <c r="C24" s="95">
        <v>780</v>
      </c>
      <c r="D24" s="67">
        <v>182.11</v>
      </c>
    </row>
    <row r="25" spans="1:6" x14ac:dyDescent="0.35">
      <c r="B25" s="98">
        <v>32</v>
      </c>
      <c r="C25" s="95">
        <v>6870</v>
      </c>
      <c r="D25" s="67">
        <v>178.31</v>
      </c>
    </row>
    <row r="26" spans="1:6" x14ac:dyDescent="0.35">
      <c r="B26" s="98">
        <v>33</v>
      </c>
      <c r="C26" s="95">
        <v>5098</v>
      </c>
      <c r="D26" s="67">
        <v>176.13</v>
      </c>
    </row>
    <row r="27" spans="1:6" x14ac:dyDescent="0.35">
      <c r="B27" s="98">
        <v>34</v>
      </c>
      <c r="C27" s="95">
        <v>9387</v>
      </c>
      <c r="D27" s="67">
        <v>143.68</v>
      </c>
    </row>
    <row r="28" spans="1:6" x14ac:dyDescent="0.35">
      <c r="B28" s="98">
        <v>35</v>
      </c>
      <c r="C28" s="95">
        <v>18599</v>
      </c>
      <c r="D28" s="67">
        <v>145.13</v>
      </c>
    </row>
    <row r="29" spans="1:6" x14ac:dyDescent="0.35">
      <c r="B29" s="98">
        <v>36</v>
      </c>
      <c r="C29" s="95">
        <v>19702</v>
      </c>
      <c r="D29" s="67">
        <v>143.02000000000001</v>
      </c>
    </row>
    <row r="30" spans="1:6" x14ac:dyDescent="0.35">
      <c r="B30" s="119">
        <v>37</v>
      </c>
      <c r="C30" s="95">
        <v>12701</v>
      </c>
      <c r="D30" s="67">
        <v>139.6</v>
      </c>
    </row>
    <row r="31" spans="1:6" x14ac:dyDescent="0.35">
      <c r="B31" s="98">
        <v>38</v>
      </c>
      <c r="C31" s="95">
        <v>38510</v>
      </c>
      <c r="D31" s="67">
        <v>134.74</v>
      </c>
    </row>
    <row r="32" spans="1:6" x14ac:dyDescent="0.35">
      <c r="B32" s="98">
        <v>39</v>
      </c>
      <c r="C32" s="95">
        <v>20555</v>
      </c>
      <c r="D32" s="67">
        <v>138.66</v>
      </c>
    </row>
    <row r="33" spans="1:4" x14ac:dyDescent="0.35">
      <c r="B33" s="98">
        <v>40</v>
      </c>
      <c r="C33" s="95">
        <v>22069</v>
      </c>
      <c r="D33" s="67">
        <v>135.94</v>
      </c>
    </row>
    <row r="34" spans="1:4" x14ac:dyDescent="0.35">
      <c r="B34" s="98">
        <v>41</v>
      </c>
      <c r="C34" s="95">
        <v>18855</v>
      </c>
      <c r="D34" s="67">
        <v>146.53</v>
      </c>
    </row>
    <row r="35" spans="1:4" x14ac:dyDescent="0.35">
      <c r="B35" s="98">
        <v>42</v>
      </c>
      <c r="C35" s="95">
        <v>31583</v>
      </c>
      <c r="D35" s="67">
        <v>142.55000000000001</v>
      </c>
    </row>
    <row r="36" spans="1:4" x14ac:dyDescent="0.35">
      <c r="B36" s="98">
        <v>43</v>
      </c>
      <c r="C36" s="95">
        <v>22761</v>
      </c>
      <c r="D36" s="67">
        <v>143.6</v>
      </c>
    </row>
    <row r="37" spans="1:4" x14ac:dyDescent="0.35">
      <c r="B37" s="98">
        <v>44</v>
      </c>
      <c r="C37" s="95">
        <v>22616</v>
      </c>
      <c r="D37" s="67">
        <v>142.47999999999999</v>
      </c>
    </row>
    <row r="38" spans="1:4" x14ac:dyDescent="0.35">
      <c r="B38" s="98">
        <v>45</v>
      </c>
      <c r="C38" s="95">
        <v>14792</v>
      </c>
      <c r="D38" s="67">
        <v>141.97999999999999</v>
      </c>
    </row>
    <row r="39" spans="1:4" x14ac:dyDescent="0.35">
      <c r="B39" s="98">
        <v>46</v>
      </c>
      <c r="C39" s="95">
        <v>8581</v>
      </c>
      <c r="D39" s="67">
        <v>131.24</v>
      </c>
    </row>
    <row r="40" spans="1:4" x14ac:dyDescent="0.35">
      <c r="B40" s="98">
        <v>47</v>
      </c>
      <c r="C40" s="95">
        <v>5849</v>
      </c>
      <c r="D40" s="67">
        <v>146.06</v>
      </c>
    </row>
    <row r="41" spans="1:4" x14ac:dyDescent="0.35">
      <c r="B41" s="98">
        <v>48</v>
      </c>
      <c r="C41" s="95">
        <v>6465</v>
      </c>
      <c r="D41" s="67">
        <v>144.27000000000001</v>
      </c>
    </row>
    <row r="42" spans="1:4" x14ac:dyDescent="0.35">
      <c r="B42" s="98">
        <v>49</v>
      </c>
      <c r="C42" s="95">
        <v>9522</v>
      </c>
      <c r="D42" s="67">
        <v>144.04</v>
      </c>
    </row>
    <row r="43" spans="1:4" x14ac:dyDescent="0.35">
      <c r="B43" s="98">
        <v>50</v>
      </c>
      <c r="C43" s="95">
        <v>1000</v>
      </c>
      <c r="D43" s="68">
        <v>145.88999999999999</v>
      </c>
    </row>
    <row r="44" spans="1:4" x14ac:dyDescent="0.35">
      <c r="B44" s="98">
        <v>51</v>
      </c>
      <c r="C44" s="95">
        <v>4060</v>
      </c>
      <c r="D44" s="68">
        <v>145.94999999999999</v>
      </c>
    </row>
    <row r="45" spans="1:4" ht="15" thickBot="1" x14ac:dyDescent="0.4">
      <c r="B45" s="98">
        <v>52</v>
      </c>
      <c r="C45" s="95">
        <v>4587</v>
      </c>
      <c r="D45" s="68">
        <v>148.5</v>
      </c>
    </row>
    <row r="46" spans="1:4" ht="15" thickBot="1" x14ac:dyDescent="0.4">
      <c r="A46" s="130">
        <v>2025</v>
      </c>
      <c r="B46" s="105">
        <v>1</v>
      </c>
      <c r="C46" s="96">
        <v>8429</v>
      </c>
      <c r="D46" s="70">
        <v>145.22999999999999</v>
      </c>
    </row>
    <row r="47" spans="1:4" x14ac:dyDescent="0.35">
      <c r="B47" s="99">
        <v>2</v>
      </c>
      <c r="C47" s="95">
        <v>6219</v>
      </c>
      <c r="D47" s="69">
        <v>141.97999999999999</v>
      </c>
    </row>
    <row r="48" spans="1:4" x14ac:dyDescent="0.35">
      <c r="B48" s="134"/>
      <c r="C48" s="96"/>
      <c r="D48" s="70"/>
    </row>
    <row r="49" spans="1:5" x14ac:dyDescent="0.35">
      <c r="B49" s="99"/>
      <c r="C49" s="96"/>
      <c r="D49" s="69"/>
    </row>
    <row r="50" spans="1:5" x14ac:dyDescent="0.35">
      <c r="B50" s="99"/>
      <c r="C50" s="96"/>
      <c r="D50" s="70"/>
    </row>
    <row r="51" spans="1:5" x14ac:dyDescent="0.35">
      <c r="A51"/>
      <c r="B51" s="99"/>
      <c r="C51" s="95"/>
      <c r="D51" s="69"/>
    </row>
    <row r="52" spans="1:5" x14ac:dyDescent="0.35">
      <c r="A52" s="31"/>
      <c r="B52" s="99"/>
      <c r="C52" s="95"/>
      <c r="D52" s="69"/>
    </row>
    <row r="53" spans="1:5" x14ac:dyDescent="0.35">
      <c r="A53" s="31"/>
      <c r="B53" s="99"/>
      <c r="C53" s="95"/>
      <c r="D53" s="69"/>
    </row>
    <row r="54" spans="1:5" x14ac:dyDescent="0.35">
      <c r="A54" s="31"/>
      <c r="B54" s="99"/>
      <c r="C54" s="95"/>
      <c r="D54" s="69"/>
    </row>
    <row r="55" spans="1:5" x14ac:dyDescent="0.35">
      <c r="A55" s="31"/>
      <c r="B55" s="99"/>
      <c r="C55" s="95"/>
      <c r="D55" s="70"/>
    </row>
    <row r="56" spans="1:5" x14ac:dyDescent="0.35">
      <c r="A56" s="31"/>
      <c r="B56" s="99"/>
      <c r="C56" s="95"/>
      <c r="D56" s="69"/>
    </row>
    <row r="57" spans="1:5" x14ac:dyDescent="0.35">
      <c r="A57" s="31"/>
      <c r="B57" s="99"/>
      <c r="C57" s="95"/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5"/>
      <c r="D72" s="69"/>
    </row>
    <row r="73" spans="2:4" x14ac:dyDescent="0.35">
      <c r="B73" s="99"/>
      <c r="C73" s="96"/>
      <c r="D73" s="69"/>
    </row>
    <row r="74" spans="2:4" x14ac:dyDescent="0.35">
      <c r="B74" s="99"/>
      <c r="C74" s="95"/>
      <c r="D74" s="69"/>
    </row>
    <row r="75" spans="2:4" ht="15" thickBot="1" x14ac:dyDescent="0.4">
      <c r="B75" s="99"/>
      <c r="C75" s="83"/>
      <c r="D75" s="11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2. teden (6.1.2025 - 12.1.2025)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3"/>
      <c r="E6" s="174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2. teden (6.1.2025 - 12.1.2025)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70"/>
      <c r="D12" s="171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86</v>
      </c>
    </row>
    <row r="16" spans="1:7" x14ac:dyDescent="0.35">
      <c r="B16" t="s">
        <v>87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65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97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2. teden (6.1.2025 - 12.1.2025)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2. teden (6.1.2025 - 12.1.2025)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89</v>
      </c>
    </row>
    <row r="16" spans="1:7" x14ac:dyDescent="0.35">
      <c r="B16" t="s">
        <v>88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98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97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2025-01-15T11:52:58Z</dcterms:modified>
</cp:coreProperties>
</file>