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8D6EAF5B-F8A8-4D46-994C-9ACCF64C5343}" xr6:coauthVersionLast="47" xr6:coauthVersionMax="47" xr10:uidLastSave="{00000000-0000-0000-0000-000000000000}"/>
  <bookViews>
    <workbookView xWindow="13215" yWindow="-16395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<sst xmlns="http://schemas.openxmlformats.org/spreadsheetml/2006/main" count="171" uniqueCount="101">
  <si>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</si>
  <si>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</si>
  <si>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</si>
  <si>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</si>
  <si>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</si>
  <si>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</si>
  <si>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</si>
  <si>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</si>
  <si>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</si>
  <si>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</si>
  <si>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</si>
  <si>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</si>
  <si>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</si>
  <si>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</si>
  <si>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</si>
  <si>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</si>
  <si>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</si>
  <si>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</si>
  <si>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</si>
  <si>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</si>
  <si>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</si>
  <si>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</si>
  <si>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</si>
  <si>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</si>
  <si>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</si>
  <si>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</si>
  <si>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</si>
  <si>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</si>
  <si>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</si>
  <si>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</si>
  <si>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</si>
  <si>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</si>
  <si>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</si>
  <si>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</si>
  <si>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</si>
  <si>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</si>
  <si>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</si>
  <si>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</si>
  <si>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</si>
  <si>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</si>
  <si>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</si>
  <si>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</si>
  <si>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</si>
  <si>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</si>
  <si>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</si>
  <si>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</si>
  <si>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</si>
  <si>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</si>
  <si>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</si>
  <si>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</si>
  <si>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</si>
  <si>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</si>
  <si>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</si>
  <si>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</si>
  <si>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</si>
  <si>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</si>
  <si>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</si>
  <si>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</si>
  <si>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</si>
  <si>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</si>
  <si>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</si>
  <si>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</si>
  <si>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</si>
  <si>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</si>
  <si>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</si>
  <si>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</si>
  <si>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</si>
  <si>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</si>
  <si>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</si>
  <si>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</si>
  <si>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</si>
  <si>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</si>
  <si>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</si>
  <si>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</si>
  <si>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</si>
  <si>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</si>
  <si>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</si>
  <si>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</si>
  <si>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</si>
  <si>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</si>
  <si>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</si>
  <si>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</si>
  <si>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</si>
  <si>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</si>
  <si>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</si>
  <si>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</si>
  <si>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</si>
  <si>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</si>
  <si>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</si>
  <si>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</si>
  <si>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</si>
  <si>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</si>
  <si>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</si>
  <si>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</si>
  <si>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</si>
  <si>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</si>
  <si>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15. teden (7.4.2025 -13.4.2025)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</si>
  <si>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15. teden (7.4.2025 -13.4.2025)</t>
    </r>
  </si>
  <si>
    <t>16. teden (14.4.2025 -20.4.2025)</t>
  </si>
  <si>
    <t>Številka: 3305-10/2025/234</t>
  </si>
  <si>
    <t>Datum: 23.4.2025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</si>
</sst>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8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6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6" xfId="0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0" xfId="0" applyNumberFormat="1" applyFont="1" applyFill="1" applyBorder="1" applyAlignment="1">
      <alignment horizontal="center"/>
    </xf>
    <xf numFmtId="2" fontId="33" fillId="35" borderId="39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6" xfId="0" applyNumberFormat="1" applyFont="1" applyFill="1" applyBorder="1" applyAlignment="1">
      <alignment horizontal="center"/>
    </xf>
    <xf numFmtId="164" fontId="33" fillId="35" borderId="45" xfId="43" applyNumberFormat="1" applyFont="1" applyFill="1" applyBorder="1" applyAlignment="1" applyProtection="1">
      <alignment horizontal="center" vertical="center" wrapText="1"/>
    </xf>
    <xf numFmtId="2" fontId="33" fillId="35" borderId="45" xfId="0" applyNumberFormat="1" applyFont="1" applyFill="1" applyBorder="1" applyAlignment="1">
      <alignment horizontal="center"/>
    </xf>
    <xf numFmtId="2" fontId="33" fillId="35" borderId="47" xfId="0" applyNumberFormat="1" applyFont="1" applyFill="1" applyBorder="1" applyAlignment="1">
      <alignment horizontal="center"/>
    </xf>
    <xf numFmtId="2" fontId="33" fillId="35" borderId="37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31" xfId="0" applyNumberFormat="1" applyFont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3" fontId="33" fillId="35" borderId="28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2" xfId="0" applyNumberFormat="1" applyFont="1" applyFill="1" applyBorder="1" applyAlignment="1">
      <alignment horizontal="center"/>
    </xf>
    <xf numFmtId="3" fontId="33" fillId="35" borderId="34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38" xfId="0" applyNumberFormat="1" applyFont="1" applyFill="1" applyBorder="1" applyAlignment="1">
      <alignment horizontal="center"/>
    </xf>
    <xf numFmtId="2" fontId="33" fillId="0" borderId="38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4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0" xfId="0" applyNumberFormat="1" applyFont="1" applyFill="1" applyBorder="1" applyAlignment="1">
      <alignment horizontal="center"/>
    </xf>
    <xf numFmtId="3" fontId="33" fillId="35" borderId="53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3" fontId="33" fillId="35" borderId="54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5" xfId="0" applyNumberFormat="1" applyFont="1" applyFill="1" applyBorder="1" applyAlignment="1">
      <alignment horizontal="center"/>
    </xf>
    <xf numFmtId="0" fontId="32" fillId="36" borderId="36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0" xfId="0" applyFont="1" applyFill="1" applyBorder="1"/>
    <xf numFmtId="0" fontId="32" fillId="34" borderId="39" xfId="0" applyFont="1" applyFill="1" applyBorder="1"/>
    <xf numFmtId="2" fontId="33" fillId="33" borderId="42" xfId="0" applyNumberFormat="1" applyFont="1" applyFill="1" applyBorder="1" applyAlignment="1">
      <alignment horizontal="center"/>
    </xf>
    <xf numFmtId="2" fontId="33" fillId="33" borderId="29" xfId="0" applyNumberFormat="1" applyFont="1" applyFill="1" applyBorder="1" applyAlignment="1">
      <alignment horizontal="center"/>
    </xf>
    <xf numFmtId="0" fontId="32" fillId="34" borderId="41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5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7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3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8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36" borderId="26" xfId="44" applyFont="1" applyFill="1" applyBorder="1" applyAlignment="1">
      <alignment horizontal="left"/>
    </xf>
    <xf numFmtId="0" fontId="32" fillId="0" borderId="48" xfId="44" applyFont="1" applyBorder="1" applyAlignment="1">
      <alignment horizontal="left"/>
    </xf>
    <xf numFmtId="0" fontId="32" fillId="36" borderId="37" xfId="0" applyFont="1" applyFill="1" applyBorder="1" applyAlignment="1">
      <alignment horizontal="center"/>
    </xf>
    <xf numFmtId="0" fontId="32" fillId="36" borderId="31" xfId="0" applyFont="1" applyFill="1" applyBorder="1" applyAlignment="1">
      <alignment horizontal="center"/>
    </xf>
    <xf numFmtId="0" fontId="32" fillId="36" borderId="50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31" xfId="0" applyNumberFormat="1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0" fontId="32" fillId="36" borderId="51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1" fontId="32" fillId="36" borderId="40" xfId="0" applyNumberFormat="1" applyFont="1" applyFill="1" applyBorder="1" applyAlignment="1">
      <alignment horizontal="center"/>
    </xf>
    <xf numFmtId="1" fontId="32" fillId="36" borderId="39" xfId="0" applyNumberFormat="1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29" xfId="44" applyNumberFormat="1" applyFont="1" applyBorder="1"/>
    <xf numFmtId="2" fontId="33" fillId="0" borderId="35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1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49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4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1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/>
    </xf>
    <xf numFmtId="0" fontId="32" fillId="37" borderId="31" xfId="0" applyFont="1" applyFill="1" applyBorder="1" applyAlignment="1">
      <alignment horizontal="center"/>
    </xf>
    <xf numFmtId="0" fontId="32" fillId="37" borderId="33" xfId="0" applyFont="1" applyFill="1" applyBorder="1" applyAlignment="1">
      <alignment horizontal="center"/>
    </xf>
    <xf numFmtId="2" fontId="33" fillId="35" borderId="62" xfId="0" applyNumberFormat="1" applyFont="1" applyFill="1" applyBorder="1" applyAlignment="1">
      <alignment horizontal="center"/>
    </xf>
    <xf numFmtId="2" fontId="33" fillId="0" borderId="39" xfId="0" applyNumberFormat="1" applyFont="1" applyBorder="1" applyAlignment="1">
      <alignment horizontal="center"/>
    </xf>
    <xf numFmtId="1" fontId="32" fillId="36" borderId="37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6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39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7" xfId="44" applyFont="1" applyFill="1" applyBorder="1" applyAlignment="1">
      <alignment horizontal="center"/>
    </xf>
    <xf numFmtId="0" fontId="32" fillId="39" borderId="58" xfId="44" applyFont="1" applyFill="1" applyBorder="1" applyAlignment="1">
      <alignment horizontal="center"/>
    </xf>
    <xf numFmtId="0" fontId="32" fillId="39" borderId="59" xfId="44" applyFont="1" applyFill="1" applyBorder="1" applyAlignment="1">
      <alignment horizontal="center"/>
    </xf>
    <xf numFmtId="0" fontId="32" fillId="39" borderId="36" xfId="44" applyFont="1" applyFill="1" applyBorder="1" applyAlignment="1">
      <alignment horizontal="center"/>
    </xf>
    <xf numFmtId="0" fontId="32" fillId="37" borderId="36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58" xfId="44" applyFont="1" applyFill="1" applyBorder="1" applyAlignment="1">
      <alignment horizontal="center"/>
    </xf>
    <xf numFmtId="0" fontId="32" fillId="37" borderId="59" xfId="44" applyFont="1" applyFill="1" applyBorder="1" applyAlignment="1">
      <alignment horizontal="center"/>
    </xf>
    <xf numFmtId="0" fontId="30" fillId="39" borderId="36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58" xfId="44" applyFont="1" applyFill="1" applyBorder="1" applyAlignment="1">
      <alignment horizontal="center"/>
    </xf>
    <xf numFmtId="0" fontId="30" fillId="39" borderId="59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58" xfId="44" applyFont="1" applyFill="1" applyBorder="1" applyAlignment="1">
      <alignment horizontal="center"/>
    </xf>
    <xf numFmtId="0" fontId="30" fillId="37" borderId="59" xfId="44" applyFont="1" applyFill="1" applyBorder="1" applyAlignment="1">
      <alignment horizontal="center"/>
    </xf>
    <xf numFmtId="0" fontId="32" fillId="37" borderId="36" xfId="0" applyFont="1" applyFill="1" applyBorder="1" applyAlignment="1">
      <alignment horizontal="center" vertical="center"/>
    </xf>
    <xf numFmtId="2" fontId="33" fillId="0" borderId="37" xfId="0" applyNumberFormat="1" applyFont="1" applyBorder="1" applyAlignment="1">
      <alignment horizontal="center" vertic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40" xfId="0" applyNumberFormat="1" applyFont="1" applyBorder="1" applyAlignment="1">
      <alignment horizontal="center" vertical="center"/>
    </xf>
    <xf numFmtId="2" fontId="33" fillId="0" borderId="39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40" borderId="36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3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4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49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4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1" xfId="0" applyNumberFormat="1" applyFont="1" applyBorder="1" applyAlignment="1">
      <alignment horizontal="center" vertical="center"/>
    </xf>
    <xf numFmtId="10" fontId="23" fillId="0" borderId="45" xfId="0" applyNumberFormat="1" applyFont="1" applyBorder="1" applyAlignment="1">
      <alignment horizontal="center" vertical="center"/>
    </xf>
    <xf numFmtId="4" fontId="33" fillId="35" borderId="35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7" xfId="0" applyFont="1" applyFill="1" applyBorder="1" applyAlignment="1">
      <alignment horizontal="center" vertical="center" wrapText="1"/>
    </xf>
    <xf numFmtId="0" fontId="30" fillId="36" borderId="58" xfId="0" applyFont="1" applyFill="1" applyBorder="1" applyAlignment="1">
      <alignment horizontal="center" vertical="center" wrapText="1"/>
    </xf>
    <xf numFmtId="0" fontId="30" fillId="36" borderId="59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5" xfId="43" applyNumberFormat="1" applyFont="1" applyFill="1" applyBorder="1" applyAlignment="1">
      <alignment horizontal="center" wrapText="1"/>
    </xf>
    <xf numFmtId="10" fontId="23" fillId="0" borderId="46" xfId="0" applyNumberFormat="1" applyFont="1" applyBorder="1" applyAlignment="1">
      <alignment horizontal="center" vertical="center"/>
    </xf>
    <xf numFmtId="10" fontId="33" fillId="33" borderId="35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8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5" xfId="43" applyNumberFormat="1" applyFont="1" applyFill="1" applyBorder="1" applyAlignment="1">
      <alignment horizontal="center" wrapText="1"/>
    </xf>
    <xf numFmtId="10" fontId="33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0" fontId="6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39" xfId="0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6" xfId="0" applyNumberFormat="1" applyFont="1" applyBorder="1" applyAlignment="1">
      <alignment horizontal="center" vertical="center"/>
    </xf>
    <xf numFmtId="2" fontId="2" fillId="33" borderId="1" xfId="0" applyNumberFormat="1" applyFont="1" applyFill="1" applyBorder="1" applyAlignment="1">
      <alignment horizontal="center"/>
    </xf>
    <xf numFmtId="10" fontId="33" fillId="0" borderId="25" xfId="0" applyNumberFormat="1" applyFont="1" applyBorder="1" applyAlignment="1">
      <alignment horizontal="center" vertical="center"/>
    </xf>
    <xf numFmtId="2" fontId="33" fillId="33" borderId="34" xfId="0" applyNumberFormat="1" applyFont="1" applyFill="1" applyBorder="1" applyAlignment="1">
      <alignment horizontal="center"/>
    </xf>
    <xf numFmtId="2" fontId="33" fillId="0" borderId="34" xfId="44" applyNumberFormat="1" applyFont="1" applyBorder="1"/>
    <xf numFmtId="2" fontId="33" fillId="0" borderId="28" xfId="44" applyNumberFormat="1" applyFont="1" applyBorder="1"/>
    <xf numFmtId="0" fontId="32" fillId="0" borderId="64" xfId="44" applyFont="1" applyBorder="1" applyAlignment="1">
      <alignment horizontal="left"/>
    </xf>
    <xf numFmtId="0" fontId="33" fillId="0" borderId="28" xfId="44" applyFont="1" applyBorder="1"/>
    <xf numFmtId="0" fontId="32" fillId="0" borderId="68" xfId="44" applyFont="1" applyBorder="1" applyAlignment="1">
      <alignment horizontal="left"/>
    </xf>
    <xf numFmtId="0" fontId="33" fillId="0" borderId="34" xfId="44" applyFont="1" applyBorder="1"/>
    <xf numFmtId="0" fontId="32" fillId="0" borderId="69" xfId="44" applyFont="1" applyBorder="1" applyAlignment="1">
      <alignment horizontal="left"/>
    </xf>
    <xf numFmtId="0" fontId="33" fillId="0" borderId="52" xfId="44" applyFont="1" applyBorder="1"/>
    <xf numFmtId="0" fontId="32" fillId="36" borderId="6" xfId="44" applyFont="1" applyFill="1" applyBorder="1"/>
    <xf numFmtId="2" fontId="23" fillId="0" borderId="38" xfId="0" applyNumberFormat="1" applyFont="1" applyBorder="1" applyAlignment="1">
      <alignment horizontal="center"/>
    </xf>
    <xf numFmtId="10" fontId="23" fillId="0" borderId="27" xfId="0" applyNumberFormat="1" applyFont="1" applyBorder="1" applyAlignment="1">
      <alignment horizontal="center" vertical="center"/>
    </xf>
    <xf numFmtId="0" fontId="1" fillId="0" borderId="0" xfId="0" applyFont="1"/>
    <xf numFmtId="0" fontId="33" fillId="0" borderId="0" xfId="0" applyFont="1" applyBorder="1" applyAlignment="1">
      <alignment horizontal="left"/>
    </xf>
    <xf numFmtId="0" fontId="32" fillId="36" borderId="36" xfId="0" applyFont="1" applyFill="1" applyBorder="1" applyAlignment="1">
      <alignment horizontal="center" vertical="center" wrapText="1"/>
    </xf>
    <xf numFmtId="0" fontId="32" fillId="36" borderId="51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5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6" xfId="0" applyNumberFormat="1" applyFont="1" applyFill="1" applyBorder="1" applyAlignment="1">
      <alignment horizontal="center" vertical="center" wrapText="1"/>
    </xf>
    <xf numFmtId="10" fontId="32" fillId="36" borderId="5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Pšenica!$B$28:$B$80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Pšenica!$C$28:$C$80</c:f>
              <c:numCache>
                <c:formatCode>#,##0</c:formatCode>
                <c:ptCount val="53"/>
                <c:pt idx="0">
                  <c:v>1700291</c:v>
                </c:pt>
                <c:pt idx="1">
                  <c:v>2424866</c:v>
                </c:pt>
                <c:pt idx="2">
                  <c:v>1166805</c:v>
                </c:pt>
                <c:pt idx="3">
                  <c:v>866429</c:v>
                </c:pt>
                <c:pt idx="4">
                  <c:v>1537284</c:v>
                </c:pt>
                <c:pt idx="5">
                  <c:v>1109102</c:v>
                </c:pt>
                <c:pt idx="6">
                  <c:v>1346136</c:v>
                </c:pt>
                <c:pt idx="7">
                  <c:v>1659952</c:v>
                </c:pt>
                <c:pt idx="8">
                  <c:v>252859</c:v>
                </c:pt>
                <c:pt idx="9">
                  <c:v>1199901</c:v>
                </c:pt>
                <c:pt idx="10">
                  <c:v>3625310</c:v>
                </c:pt>
                <c:pt idx="11">
                  <c:v>5199359</c:v>
                </c:pt>
                <c:pt idx="12">
                  <c:v>7240130</c:v>
                </c:pt>
                <c:pt idx="13">
                  <c:v>12527631</c:v>
                </c:pt>
                <c:pt idx="14">
                  <c:v>6638112</c:v>
                </c:pt>
                <c:pt idx="15">
                  <c:v>5036639</c:v>
                </c:pt>
                <c:pt idx="16">
                  <c:v>9651706</c:v>
                </c:pt>
                <c:pt idx="17">
                  <c:v>2517202</c:v>
                </c:pt>
                <c:pt idx="18">
                  <c:v>3018814</c:v>
                </c:pt>
                <c:pt idx="19">
                  <c:v>3341701</c:v>
                </c:pt>
                <c:pt idx="20">
                  <c:v>7236162</c:v>
                </c:pt>
                <c:pt idx="21">
                  <c:v>3830353</c:v>
                </c:pt>
                <c:pt idx="22">
                  <c:v>3015350</c:v>
                </c:pt>
                <c:pt idx="23">
                  <c:v>3083095</c:v>
                </c:pt>
                <c:pt idx="24">
                  <c:v>2391740</c:v>
                </c:pt>
                <c:pt idx="25">
                  <c:v>3779189</c:v>
                </c:pt>
                <c:pt idx="26">
                  <c:v>1591730</c:v>
                </c:pt>
                <c:pt idx="27">
                  <c:v>391246</c:v>
                </c:pt>
                <c:pt idx="28">
                  <c:v>1155014</c:v>
                </c:pt>
                <c:pt idx="29">
                  <c:v>1785829</c:v>
                </c:pt>
                <c:pt idx="30">
                  <c:v>2249445</c:v>
                </c:pt>
                <c:pt idx="31">
                  <c:v>1543841</c:v>
                </c:pt>
                <c:pt idx="32">
                  <c:v>2099052</c:v>
                </c:pt>
                <c:pt idx="33">
                  <c:v>2113141</c:v>
                </c:pt>
                <c:pt idx="34">
                  <c:v>2941901</c:v>
                </c:pt>
                <c:pt idx="35">
                  <c:v>711300</c:v>
                </c:pt>
                <c:pt idx="36">
                  <c:v>572120</c:v>
                </c:pt>
                <c:pt idx="37">
                  <c:v>27000</c:v>
                </c:pt>
                <c:pt idx="38">
                  <c:v>386358</c:v>
                </c:pt>
                <c:pt idx="39">
                  <c:v>1913998</c:v>
                </c:pt>
                <c:pt idx="40">
                  <c:v>2321369</c:v>
                </c:pt>
                <c:pt idx="41">
                  <c:v>2259920</c:v>
                </c:pt>
                <c:pt idx="42">
                  <c:v>2224574</c:v>
                </c:pt>
                <c:pt idx="43">
                  <c:v>3237230</c:v>
                </c:pt>
                <c:pt idx="44">
                  <c:v>3408394</c:v>
                </c:pt>
                <c:pt idx="45">
                  <c:v>2461311</c:v>
                </c:pt>
                <c:pt idx="46">
                  <c:v>1690184</c:v>
                </c:pt>
                <c:pt idx="47">
                  <c:v>1240283</c:v>
                </c:pt>
                <c:pt idx="48">
                  <c:v>2090167</c:v>
                </c:pt>
                <c:pt idx="49">
                  <c:v>4583062</c:v>
                </c:pt>
                <c:pt idx="50">
                  <c:v>3129966</c:v>
                </c:pt>
                <c:pt idx="51">
                  <c:v>3672326</c:v>
                </c:pt>
                <c:pt idx="52">
                  <c:v>2210641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Pšenica!$B$28:$B$80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Pšenica!$D$28:$D$80</c:f>
              <c:numCache>
                <c:formatCode>0.00</c:formatCode>
                <c:ptCount val="53"/>
                <c:pt idx="0">
                  <c:v>209.25</c:v>
                </c:pt>
                <c:pt idx="1">
                  <c:v>208.19</c:v>
                </c:pt>
                <c:pt idx="2">
                  <c:v>191.14</c:v>
                </c:pt>
                <c:pt idx="3">
                  <c:v>196.53</c:v>
                </c:pt>
                <c:pt idx="4">
                  <c:v>200.46</c:v>
                </c:pt>
                <c:pt idx="5">
                  <c:v>197.53</c:v>
                </c:pt>
                <c:pt idx="6">
                  <c:v>200.51</c:v>
                </c:pt>
                <c:pt idx="7">
                  <c:v>206.01</c:v>
                </c:pt>
                <c:pt idx="8">
                  <c:v>210.09</c:v>
                </c:pt>
                <c:pt idx="9">
                  <c:v>199.63</c:v>
                </c:pt>
                <c:pt idx="10">
                  <c:v>201.48</c:v>
                </c:pt>
                <c:pt idx="11">
                  <c:v>195.08</c:v>
                </c:pt>
                <c:pt idx="12">
                  <c:v>193.63</c:v>
                </c:pt>
                <c:pt idx="13">
                  <c:v>188.91</c:v>
                </c:pt>
                <c:pt idx="14">
                  <c:v>207.64</c:v>
                </c:pt>
                <c:pt idx="15">
                  <c:v>222.39</c:v>
                </c:pt>
                <c:pt idx="16">
                  <c:v>215.79</c:v>
                </c:pt>
                <c:pt idx="17">
                  <c:v>225.08</c:v>
                </c:pt>
                <c:pt idx="18">
                  <c:v>214.28</c:v>
                </c:pt>
                <c:pt idx="19">
                  <c:v>215.04</c:v>
                </c:pt>
                <c:pt idx="20">
                  <c:v>198.7</c:v>
                </c:pt>
                <c:pt idx="21">
                  <c:v>223.83</c:v>
                </c:pt>
                <c:pt idx="22">
                  <c:v>228.5</c:v>
                </c:pt>
                <c:pt idx="23">
                  <c:v>230.64</c:v>
                </c:pt>
                <c:pt idx="24">
                  <c:v>204.98</c:v>
                </c:pt>
                <c:pt idx="25">
                  <c:v>251.22</c:v>
                </c:pt>
                <c:pt idx="26">
                  <c:v>228.39</c:v>
                </c:pt>
                <c:pt idx="27">
                  <c:v>222.37</c:v>
                </c:pt>
                <c:pt idx="28">
                  <c:v>228.87</c:v>
                </c:pt>
                <c:pt idx="29">
                  <c:v>237.43</c:v>
                </c:pt>
                <c:pt idx="30">
                  <c:v>227.06</c:v>
                </c:pt>
                <c:pt idx="31">
                  <c:v>249.67</c:v>
                </c:pt>
                <c:pt idx="32">
                  <c:v>232.66</c:v>
                </c:pt>
                <c:pt idx="33">
                  <c:v>237.84</c:v>
                </c:pt>
                <c:pt idx="34">
                  <c:v>239.54</c:v>
                </c:pt>
                <c:pt idx="35">
                  <c:v>263.47000000000003</c:v>
                </c:pt>
                <c:pt idx="36">
                  <c:v>273.58</c:v>
                </c:pt>
                <c:pt idx="37">
                  <c:v>325</c:v>
                </c:pt>
                <c:pt idx="38">
                  <c:v>233.82</c:v>
                </c:pt>
                <c:pt idx="39">
                  <c:v>245.78</c:v>
                </c:pt>
                <c:pt idx="40">
                  <c:v>248.56</c:v>
                </c:pt>
                <c:pt idx="41">
                  <c:v>246.03</c:v>
                </c:pt>
                <c:pt idx="42">
                  <c:v>260.24</c:v>
                </c:pt>
                <c:pt idx="43">
                  <c:v>244.37</c:v>
                </c:pt>
                <c:pt idx="44">
                  <c:v>253.4</c:v>
                </c:pt>
                <c:pt idx="45">
                  <c:v>250.58</c:v>
                </c:pt>
                <c:pt idx="46">
                  <c:v>249.31</c:v>
                </c:pt>
                <c:pt idx="47">
                  <c:v>250.13</c:v>
                </c:pt>
                <c:pt idx="48">
                  <c:v>253.77</c:v>
                </c:pt>
                <c:pt idx="49">
                  <c:v>252.69</c:v>
                </c:pt>
                <c:pt idx="50">
                  <c:v>260.55</c:v>
                </c:pt>
                <c:pt idx="51">
                  <c:v>257.3</c:v>
                </c:pt>
                <c:pt idx="52">
                  <c:v>247.41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SLO-EU'!$Q$35:$BQ$35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'Pšenica SLO-EU'!$Q$36:$BQ$36</c:f>
              <c:numCache>
                <c:formatCode>0.00</c:formatCode>
                <c:ptCount val="53"/>
                <c:pt idx="0">
                  <c:v>250</c:v>
                </c:pt>
                <c:pt idx="1">
                  <c:v>240</c:v>
                </c:pt>
                <c:pt idx="2">
                  <c:v>242</c:v>
                </c:pt>
                <c:pt idx="3">
                  <c:v>242</c:v>
                </c:pt>
                <c:pt idx="4">
                  <c:v>252</c:v>
                </c:pt>
                <c:pt idx="5">
                  <c:v>269</c:v>
                </c:pt>
                <c:pt idx="6">
                  <c:v>269</c:v>
                </c:pt>
                <c:pt idx="7">
                  <c:v>273</c:v>
                </c:pt>
                <c:pt idx="8">
                  <c:v>273</c:v>
                </c:pt>
                <c:pt idx="9">
                  <c:v>273</c:v>
                </c:pt>
                <c:pt idx="10">
                  <c:v>252</c:v>
                </c:pt>
                <c:pt idx="11">
                  <c:v>255</c:v>
                </c:pt>
                <c:pt idx="12">
                  <c:v>255</c:v>
                </c:pt>
                <c:pt idx="13">
                  <c:v>300</c:v>
                </c:pt>
                <c:pt idx="14">
                  <c:v>241.25</c:v>
                </c:pt>
                <c:pt idx="15">
                  <c:v>224</c:v>
                </c:pt>
                <c:pt idx="16">
                  <c:v>216.05</c:v>
                </c:pt>
                <c:pt idx="17">
                  <c:v>230</c:v>
                </c:pt>
                <c:pt idx="18">
                  <c:v>237.5</c:v>
                </c:pt>
                <c:pt idx="19">
                  <c:v>220</c:v>
                </c:pt>
                <c:pt idx="20">
                  <c:v>231</c:v>
                </c:pt>
                <c:pt idx="21">
                  <c:v>231</c:v>
                </c:pt>
                <c:pt idx="22">
                  <c:v>231</c:v>
                </c:pt>
                <c:pt idx="23">
                  <c:v>231.5</c:v>
                </c:pt>
                <c:pt idx="24">
                  <c:v>232.5</c:v>
                </c:pt>
                <c:pt idx="25">
                  <c:v>260</c:v>
                </c:pt>
                <c:pt idx="26">
                  <c:v>260</c:v>
                </c:pt>
                <c:pt idx="27">
                  <c:v>260</c:v>
                </c:pt>
                <c:pt idx="28">
                  <c:v>260</c:v>
                </c:pt>
                <c:pt idx="29">
                  <c:v>248</c:v>
                </c:pt>
                <c:pt idx="30">
                  <c:v>248</c:v>
                </c:pt>
                <c:pt idx="31">
                  <c:v>228.18199999999996</c:v>
                </c:pt>
                <c:pt idx="32">
                  <c:v>277.5</c:v>
                </c:pt>
                <c:pt idx="33">
                  <c:v>258</c:v>
                </c:pt>
                <c:pt idx="34">
                  <c:v>258</c:v>
                </c:pt>
                <c:pt idx="35">
                  <c:v>258</c:v>
                </c:pt>
                <c:pt idx="36">
                  <c:v>263.47000000000003</c:v>
                </c:pt>
                <c:pt idx="37">
                  <c:v>273.58</c:v>
                </c:pt>
                <c:pt idx="38">
                  <c:v>325</c:v>
                </c:pt>
                <c:pt idx="39">
                  <c:v>259</c:v>
                </c:pt>
                <c:pt idx="40">
                  <c:v>267</c:v>
                </c:pt>
                <c:pt idx="41">
                  <c:v>262</c:v>
                </c:pt>
                <c:pt idx="42">
                  <c:v>270</c:v>
                </c:pt>
                <c:pt idx="43">
                  <c:v>272</c:v>
                </c:pt>
                <c:pt idx="44">
                  <c:v>249.15999999999997</c:v>
                </c:pt>
                <c:pt idx="45">
                  <c:v>265</c:v>
                </c:pt>
                <c:pt idx="46">
                  <c:v>262</c:v>
                </c:pt>
                <c:pt idx="47">
                  <c:v>260</c:v>
                </c:pt>
                <c:pt idx="48">
                  <c:v>262</c:v>
                </c:pt>
                <c:pt idx="49">
                  <c:v>262</c:v>
                </c:pt>
                <c:pt idx="50">
                  <c:v>255</c:v>
                </c:pt>
                <c:pt idx="51">
                  <c:v>260.55</c:v>
                </c:pt>
                <c:pt idx="52">
                  <c:v>257.3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SLO-EU'!$Q$35:$BQ$35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'Pšenica SLO-EU'!$Q$37:$BQ$37</c:f>
              <c:numCache>
                <c:formatCode>0.00</c:formatCode>
                <c:ptCount val="53"/>
                <c:pt idx="0">
                  <c:v>151.41333333333333</c:v>
                </c:pt>
                <c:pt idx="1">
                  <c:v>166.59</c:v>
                </c:pt>
                <c:pt idx="2">
                  <c:v>158.69499999999999</c:v>
                </c:pt>
                <c:pt idx="3">
                  <c:v>167.05</c:v>
                </c:pt>
                <c:pt idx="4">
                  <c:v>178.61500000000001</c:v>
                </c:pt>
                <c:pt idx="5">
                  <c:v>179.75</c:v>
                </c:pt>
                <c:pt idx="6">
                  <c:v>186.66666666666666</c:v>
                </c:pt>
                <c:pt idx="7">
                  <c:v>177.89</c:v>
                </c:pt>
                <c:pt idx="8">
                  <c:v>182.25</c:v>
                </c:pt>
                <c:pt idx="9">
                  <c:v>181.03</c:v>
                </c:pt>
                <c:pt idx="10">
                  <c:v>173.33999999999997</c:v>
                </c:pt>
                <c:pt idx="11">
                  <c:v>171.49</c:v>
                </c:pt>
                <c:pt idx="12">
                  <c:v>168.74666666666667</c:v>
                </c:pt>
                <c:pt idx="13">
                  <c:v>177.03333333333333</c:v>
                </c:pt>
                <c:pt idx="14">
                  <c:v>174.5</c:v>
                </c:pt>
                <c:pt idx="15">
                  <c:v>179.3</c:v>
                </c:pt>
                <c:pt idx="16">
                  <c:v>181.75</c:v>
                </c:pt>
                <c:pt idx="17">
                  <c:v>178.44428571428574</c:v>
                </c:pt>
                <c:pt idx="18">
                  <c:v>179.55</c:v>
                </c:pt>
                <c:pt idx="19">
                  <c:v>175</c:v>
                </c:pt>
                <c:pt idx="20">
                  <c:v>179.53857142857143</c:v>
                </c:pt>
                <c:pt idx="21">
                  <c:v>176.25142857142856</c:v>
                </c:pt>
                <c:pt idx="22">
                  <c:v>175.88714285714286</c:v>
                </c:pt>
                <c:pt idx="23">
                  <c:v>179.24571428571426</c:v>
                </c:pt>
                <c:pt idx="24">
                  <c:v>180.26857142857145</c:v>
                </c:pt>
                <c:pt idx="25">
                  <c:v>181.73</c:v>
                </c:pt>
                <c:pt idx="26">
                  <c:v>191.73714285714286</c:v>
                </c:pt>
                <c:pt idx="27">
                  <c:v>193.25333333333333</c:v>
                </c:pt>
                <c:pt idx="28">
                  <c:v>197.55500000000001</c:v>
                </c:pt>
                <c:pt idx="29">
                  <c:v>183.60500000000002</c:v>
                </c:pt>
                <c:pt idx="30">
                  <c:v>195.35000000000002</c:v>
                </c:pt>
                <c:pt idx="31">
                  <c:v>195.42666666666665</c:v>
                </c:pt>
                <c:pt idx="32">
                  <c:v>197.54333333333332</c:v>
                </c:pt>
                <c:pt idx="33">
                  <c:v>191.91499999999999</c:v>
                </c:pt>
                <c:pt idx="34">
                  <c:v>192.74666666666667</c:v>
                </c:pt>
                <c:pt idx="35">
                  <c:v>192.03</c:v>
                </c:pt>
                <c:pt idx="36">
                  <c:v>199.04333333333332</c:v>
                </c:pt>
                <c:pt idx="37">
                  <c:v>201.08571428571432</c:v>
                </c:pt>
                <c:pt idx="38">
                  <c:v>199</c:v>
                </c:pt>
                <c:pt idx="39">
                  <c:v>193.02</c:v>
                </c:pt>
                <c:pt idx="40">
                  <c:v>199.47</c:v>
                </c:pt>
                <c:pt idx="41">
                  <c:v>201.81666666666669</c:v>
                </c:pt>
                <c:pt idx="42">
                  <c:v>206.56571428571428</c:v>
                </c:pt>
                <c:pt idx="43">
                  <c:v>207.07571428571433</c:v>
                </c:pt>
                <c:pt idx="44">
                  <c:v>208.39142857142861</c:v>
                </c:pt>
                <c:pt idx="45">
                  <c:v>207.83</c:v>
                </c:pt>
                <c:pt idx="46">
                  <c:v>210.36285714285714</c:v>
                </c:pt>
                <c:pt idx="47">
                  <c:v>211</c:v>
                </c:pt>
                <c:pt idx="48">
                  <c:v>206.34714285714287</c:v>
                </c:pt>
                <c:pt idx="49">
                  <c:v>205.25142857142856</c:v>
                </c:pt>
                <c:pt idx="50">
                  <c:v>204.5</c:v>
                </c:pt>
                <c:pt idx="51">
                  <c:v>205.5</c:v>
                </c:pt>
                <c:pt idx="52">
                  <c:v>202.5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SLO-EU'!$Q$35:$BQ$35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'Pšenica SLO-EU'!$Q$38:$BQ$38</c:f>
              <c:numCache>
                <c:formatCode>0.00</c:formatCode>
                <c:ptCount val="53"/>
                <c:pt idx="0">
                  <c:v>214.12</c:v>
                </c:pt>
                <c:pt idx="1">
                  <c:v>209.25</c:v>
                </c:pt>
                <c:pt idx="2">
                  <c:v>208.19</c:v>
                </c:pt>
                <c:pt idx="3">
                  <c:v>191.14</c:v>
                </c:pt>
                <c:pt idx="4">
                  <c:v>196.53</c:v>
                </c:pt>
                <c:pt idx="5">
                  <c:v>200.46</c:v>
                </c:pt>
                <c:pt idx="6">
                  <c:v>197.53</c:v>
                </c:pt>
                <c:pt idx="7">
                  <c:v>200.51</c:v>
                </c:pt>
                <c:pt idx="8">
                  <c:v>206.01</c:v>
                </c:pt>
                <c:pt idx="9">
                  <c:v>210.09</c:v>
                </c:pt>
                <c:pt idx="10">
                  <c:v>199.63</c:v>
                </c:pt>
                <c:pt idx="11">
                  <c:v>201.48</c:v>
                </c:pt>
                <c:pt idx="12">
                  <c:v>195.08</c:v>
                </c:pt>
                <c:pt idx="13">
                  <c:v>193.63</c:v>
                </c:pt>
                <c:pt idx="14">
                  <c:v>188.91</c:v>
                </c:pt>
                <c:pt idx="15">
                  <c:v>207.64</c:v>
                </c:pt>
                <c:pt idx="16">
                  <c:v>222.39</c:v>
                </c:pt>
                <c:pt idx="17">
                  <c:v>215.79</c:v>
                </c:pt>
                <c:pt idx="18">
                  <c:v>225.08</c:v>
                </c:pt>
                <c:pt idx="19">
                  <c:v>214.28</c:v>
                </c:pt>
                <c:pt idx="20">
                  <c:v>215.04</c:v>
                </c:pt>
                <c:pt idx="21">
                  <c:v>198.7</c:v>
                </c:pt>
                <c:pt idx="22">
                  <c:v>223.83</c:v>
                </c:pt>
                <c:pt idx="23">
                  <c:v>228.5</c:v>
                </c:pt>
                <c:pt idx="24">
                  <c:v>230.64</c:v>
                </c:pt>
                <c:pt idx="25">
                  <c:v>204.98</c:v>
                </c:pt>
                <c:pt idx="26">
                  <c:v>251.22</c:v>
                </c:pt>
                <c:pt idx="27">
                  <c:v>228.39</c:v>
                </c:pt>
                <c:pt idx="28">
                  <c:v>222.37</c:v>
                </c:pt>
                <c:pt idx="29">
                  <c:v>228.87</c:v>
                </c:pt>
                <c:pt idx="30">
                  <c:v>237.43</c:v>
                </c:pt>
                <c:pt idx="31">
                  <c:v>227.06</c:v>
                </c:pt>
                <c:pt idx="32">
                  <c:v>249.67</c:v>
                </c:pt>
                <c:pt idx="33">
                  <c:v>232.66</c:v>
                </c:pt>
                <c:pt idx="34">
                  <c:v>237.84</c:v>
                </c:pt>
                <c:pt idx="35">
                  <c:v>239.54</c:v>
                </c:pt>
                <c:pt idx="36">
                  <c:v>263.47000000000003</c:v>
                </c:pt>
                <c:pt idx="37">
                  <c:v>273.58</c:v>
                </c:pt>
                <c:pt idx="38">
                  <c:v>325</c:v>
                </c:pt>
                <c:pt idx="39">
                  <c:v>233.82</c:v>
                </c:pt>
                <c:pt idx="40">
                  <c:v>245.78</c:v>
                </c:pt>
                <c:pt idx="41">
                  <c:v>248.56</c:v>
                </c:pt>
                <c:pt idx="42">
                  <c:v>246.03</c:v>
                </c:pt>
                <c:pt idx="43">
                  <c:v>260.24</c:v>
                </c:pt>
                <c:pt idx="44">
                  <c:v>244.37</c:v>
                </c:pt>
                <c:pt idx="45">
                  <c:v>253.4</c:v>
                </c:pt>
                <c:pt idx="46">
                  <c:v>250.58</c:v>
                </c:pt>
                <c:pt idx="47">
                  <c:v>249.31</c:v>
                </c:pt>
                <c:pt idx="48">
                  <c:v>250.13</c:v>
                </c:pt>
                <c:pt idx="49">
                  <c:v>253.77</c:v>
                </c:pt>
                <c:pt idx="50">
                  <c:v>252.69</c:v>
                </c:pt>
                <c:pt idx="51">
                  <c:v>260.55</c:v>
                </c:pt>
                <c:pt idx="52">
                  <c:v>257.3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SLO-EU'!$Q$35:$BQ$35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'Pšenica SLO-EU'!$Q$39:$BQ$39</c:f>
              <c:numCache>
                <c:formatCode>0.00</c:formatCode>
                <c:ptCount val="53"/>
                <c:pt idx="0">
                  <c:v>199.80772175536882</c:v>
                </c:pt>
                <c:pt idx="1">
                  <c:v>199.9112838468721</c:v>
                </c:pt>
                <c:pt idx="2">
                  <c:v>196.09229024943309</c:v>
                </c:pt>
                <c:pt idx="3">
                  <c:v>196.19882653061225</c:v>
                </c:pt>
                <c:pt idx="4">
                  <c:v>207.73327228327233</c:v>
                </c:pt>
                <c:pt idx="5">
                  <c:v>212.09720238095235</c:v>
                </c:pt>
                <c:pt idx="6">
                  <c:v>214.72081269841271</c:v>
                </c:pt>
                <c:pt idx="7">
                  <c:v>217.00588095238095</c:v>
                </c:pt>
                <c:pt idx="8">
                  <c:v>217.32484981684985</c:v>
                </c:pt>
                <c:pt idx="9">
                  <c:v>216.84281547619048</c:v>
                </c:pt>
                <c:pt idx="10">
                  <c:v>209.85460317460317</c:v>
                </c:pt>
                <c:pt idx="11">
                  <c:v>203.90659340659343</c:v>
                </c:pt>
                <c:pt idx="12">
                  <c:v>205.74914285714286</c:v>
                </c:pt>
                <c:pt idx="13">
                  <c:v>208.59336734693878</c:v>
                </c:pt>
                <c:pt idx="14">
                  <c:v>200.3155873015873</c:v>
                </c:pt>
                <c:pt idx="15">
                  <c:v>200.92440136054421</c:v>
                </c:pt>
                <c:pt idx="16">
                  <c:v>187.88125274725274</c:v>
                </c:pt>
                <c:pt idx="17">
                  <c:v>203.75484249084249</c:v>
                </c:pt>
                <c:pt idx="18">
                  <c:v>204.83733333333328</c:v>
                </c:pt>
                <c:pt idx="19">
                  <c:v>202.62877142857144</c:v>
                </c:pt>
                <c:pt idx="20">
                  <c:v>200.64519365079369</c:v>
                </c:pt>
                <c:pt idx="21">
                  <c:v>204.30925079365082</c:v>
                </c:pt>
                <c:pt idx="22">
                  <c:v>206.2732761904762</c:v>
                </c:pt>
                <c:pt idx="23">
                  <c:v>207.24467994227996</c:v>
                </c:pt>
                <c:pt idx="24">
                  <c:v>207.81683405483403</c:v>
                </c:pt>
                <c:pt idx="25">
                  <c:v>210.90370303030301</c:v>
                </c:pt>
                <c:pt idx="26">
                  <c:v>217.90910649350647</c:v>
                </c:pt>
                <c:pt idx="27">
                  <c:v>218.48095571095567</c:v>
                </c:pt>
                <c:pt idx="28">
                  <c:v>216.36230735930738</c:v>
                </c:pt>
                <c:pt idx="29">
                  <c:v>217.06545068027211</c:v>
                </c:pt>
                <c:pt idx="30">
                  <c:v>216.6733756957328</c:v>
                </c:pt>
                <c:pt idx="31">
                  <c:v>212.23294624819627</c:v>
                </c:pt>
                <c:pt idx="32">
                  <c:v>222.73787067099568</c:v>
                </c:pt>
                <c:pt idx="33">
                  <c:v>217.56618326118326</c:v>
                </c:pt>
                <c:pt idx="34">
                  <c:v>219.23746753246755</c:v>
                </c:pt>
                <c:pt idx="35">
                  <c:v>221.39716071428575</c:v>
                </c:pt>
                <c:pt idx="36">
                  <c:v>223.69500396825399</c:v>
                </c:pt>
                <c:pt idx="37">
                  <c:v>234.593619047619</c:v>
                </c:pt>
                <c:pt idx="38">
                  <c:v>232.4041714285714</c:v>
                </c:pt>
                <c:pt idx="39">
                  <c:v>222.55811355311354</c:v>
                </c:pt>
                <c:pt idx="40">
                  <c:v>226.8195224775225</c:v>
                </c:pt>
                <c:pt idx="41">
                  <c:v>229.66855278055274</c:v>
                </c:pt>
                <c:pt idx="42">
                  <c:v>230.9245537795538</c:v>
                </c:pt>
                <c:pt idx="43">
                  <c:v>232.55738128538127</c:v>
                </c:pt>
                <c:pt idx="44">
                  <c:v>229.18067460317459</c:v>
                </c:pt>
                <c:pt idx="45">
                  <c:v>229.76003308596165</c:v>
                </c:pt>
                <c:pt idx="46">
                  <c:v>230.39200057720055</c:v>
                </c:pt>
                <c:pt idx="47">
                  <c:v>230.96136889301172</c:v>
                </c:pt>
                <c:pt idx="48">
                  <c:v>227.52611842918986</c:v>
                </c:pt>
                <c:pt idx="49">
                  <c:v>227.88100896722321</c:v>
                </c:pt>
                <c:pt idx="50">
                  <c:v>229.35488600288599</c:v>
                </c:pt>
                <c:pt idx="51">
                  <c:v>231.98324120324122</c:v>
                </c:pt>
                <c:pt idx="52">
                  <c:v>227.46136141636146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Koruza!$B$28:$B$80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Koruza!$C$28:$C$80</c:f>
              <c:numCache>
                <c:formatCode>#,##0</c:formatCode>
                <c:ptCount val="53"/>
                <c:pt idx="0">
                  <c:v>170003</c:v>
                </c:pt>
                <c:pt idx="1">
                  <c:v>310502</c:v>
                </c:pt>
                <c:pt idx="2">
                  <c:v>538369</c:v>
                </c:pt>
                <c:pt idx="3">
                  <c:v>1348992</c:v>
                </c:pt>
                <c:pt idx="4">
                  <c:v>997938</c:v>
                </c:pt>
                <c:pt idx="5">
                  <c:v>1666925</c:v>
                </c:pt>
                <c:pt idx="6">
                  <c:v>2583420</c:v>
                </c:pt>
                <c:pt idx="7">
                  <c:v>1671676</c:v>
                </c:pt>
                <c:pt idx="8">
                  <c:v>96514</c:v>
                </c:pt>
                <c:pt idx="9">
                  <c:v>1322548</c:v>
                </c:pt>
                <c:pt idx="10">
                  <c:v>428412</c:v>
                </c:pt>
                <c:pt idx="11">
                  <c:v>1167987</c:v>
                </c:pt>
                <c:pt idx="12">
                  <c:v>1435357</c:v>
                </c:pt>
                <c:pt idx="13">
                  <c:v>1116536</c:v>
                </c:pt>
                <c:pt idx="14">
                  <c:v>4620</c:v>
                </c:pt>
                <c:pt idx="15">
                  <c:v>1308401</c:v>
                </c:pt>
                <c:pt idx="16">
                  <c:v>1025665</c:v>
                </c:pt>
                <c:pt idx="17">
                  <c:v>1407042</c:v>
                </c:pt>
                <c:pt idx="18">
                  <c:v>758002</c:v>
                </c:pt>
                <c:pt idx="19">
                  <c:v>927127</c:v>
                </c:pt>
                <c:pt idx="20">
                  <c:v>1014958</c:v>
                </c:pt>
                <c:pt idx="21">
                  <c:v>10961800</c:v>
                </c:pt>
                <c:pt idx="22">
                  <c:v>32611811</c:v>
                </c:pt>
                <c:pt idx="23">
                  <c:v>35036747</c:v>
                </c:pt>
                <c:pt idx="24">
                  <c:v>23519262</c:v>
                </c:pt>
                <c:pt idx="25">
                  <c:v>22599153</c:v>
                </c:pt>
                <c:pt idx="26">
                  <c:v>4788885</c:v>
                </c:pt>
                <c:pt idx="27">
                  <c:v>11635173</c:v>
                </c:pt>
                <c:pt idx="28">
                  <c:v>3617668</c:v>
                </c:pt>
                <c:pt idx="29">
                  <c:v>3071260</c:v>
                </c:pt>
                <c:pt idx="30">
                  <c:v>1685450</c:v>
                </c:pt>
                <c:pt idx="31">
                  <c:v>1486927</c:v>
                </c:pt>
                <c:pt idx="32">
                  <c:v>1015262</c:v>
                </c:pt>
                <c:pt idx="33">
                  <c:v>979661</c:v>
                </c:pt>
                <c:pt idx="34">
                  <c:v>843560</c:v>
                </c:pt>
                <c:pt idx="35">
                  <c:v>761999</c:v>
                </c:pt>
                <c:pt idx="36">
                  <c:v>0</c:v>
                </c:pt>
                <c:pt idx="37">
                  <c:v>391267</c:v>
                </c:pt>
                <c:pt idx="38">
                  <c:v>543084</c:v>
                </c:pt>
                <c:pt idx="39">
                  <c:v>996160</c:v>
                </c:pt>
                <c:pt idx="40">
                  <c:v>1189123</c:v>
                </c:pt>
                <c:pt idx="41">
                  <c:v>1212786</c:v>
                </c:pt>
                <c:pt idx="42">
                  <c:v>451070</c:v>
                </c:pt>
                <c:pt idx="43">
                  <c:v>233353</c:v>
                </c:pt>
                <c:pt idx="44">
                  <c:v>277671</c:v>
                </c:pt>
                <c:pt idx="45">
                  <c:v>560173</c:v>
                </c:pt>
                <c:pt idx="46">
                  <c:v>139746</c:v>
                </c:pt>
                <c:pt idx="47">
                  <c:v>496502</c:v>
                </c:pt>
                <c:pt idx="48">
                  <c:v>297501</c:v>
                </c:pt>
                <c:pt idx="49">
                  <c:v>316686</c:v>
                </c:pt>
                <c:pt idx="50">
                  <c:v>209114</c:v>
                </c:pt>
                <c:pt idx="51">
                  <c:v>1657428</c:v>
                </c:pt>
                <c:pt idx="52">
                  <c:v>3065415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Koruza!$B$28:$B$80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Koruza!$D$28:$D$80</c:f>
              <c:numCache>
                <c:formatCode>0.00</c:formatCode>
                <c:ptCount val="53"/>
                <c:pt idx="0">
                  <c:v>184.4</c:v>
                </c:pt>
                <c:pt idx="1">
                  <c:v>178.76</c:v>
                </c:pt>
                <c:pt idx="2">
                  <c:v>174.75</c:v>
                </c:pt>
                <c:pt idx="3">
                  <c:v>178.49</c:v>
                </c:pt>
                <c:pt idx="4">
                  <c:v>181.63</c:v>
                </c:pt>
                <c:pt idx="5">
                  <c:v>183.09</c:v>
                </c:pt>
                <c:pt idx="6">
                  <c:v>185.83</c:v>
                </c:pt>
                <c:pt idx="7">
                  <c:v>186.6</c:v>
                </c:pt>
                <c:pt idx="8">
                  <c:v>194.18</c:v>
                </c:pt>
                <c:pt idx="9">
                  <c:v>192.88</c:v>
                </c:pt>
                <c:pt idx="10">
                  <c:v>200.57</c:v>
                </c:pt>
                <c:pt idx="11">
                  <c:v>196.1</c:v>
                </c:pt>
                <c:pt idx="12">
                  <c:v>192.1</c:v>
                </c:pt>
                <c:pt idx="13">
                  <c:v>190</c:v>
                </c:pt>
                <c:pt idx="14">
                  <c:v>155</c:v>
                </c:pt>
                <c:pt idx="15">
                  <c:v>193.09</c:v>
                </c:pt>
                <c:pt idx="16">
                  <c:v>198.18</c:v>
                </c:pt>
                <c:pt idx="17" formatCode="General">
                  <c:v>199.87</c:v>
                </c:pt>
                <c:pt idx="18" formatCode="General">
                  <c:v>186.86</c:v>
                </c:pt>
                <c:pt idx="19">
                  <c:v>206.29</c:v>
                </c:pt>
                <c:pt idx="20">
                  <c:v>207.73</c:v>
                </c:pt>
                <c:pt idx="21" formatCode="General">
                  <c:v>170.44</c:v>
                </c:pt>
                <c:pt idx="22" formatCode="General">
                  <c:v>164.32</c:v>
                </c:pt>
                <c:pt idx="23" formatCode="General">
                  <c:v>165.17</c:v>
                </c:pt>
                <c:pt idx="24" formatCode="General">
                  <c:v>170.07</c:v>
                </c:pt>
                <c:pt idx="25" formatCode="General">
                  <c:v>195.09</c:v>
                </c:pt>
                <c:pt idx="26" formatCode="General">
                  <c:v>185.01</c:v>
                </c:pt>
                <c:pt idx="27" formatCode="General">
                  <c:v>184.98</c:v>
                </c:pt>
                <c:pt idx="28">
                  <c:v>198.98</c:v>
                </c:pt>
                <c:pt idx="29">
                  <c:v>196.37</c:v>
                </c:pt>
                <c:pt idx="30">
                  <c:v>202.81</c:v>
                </c:pt>
                <c:pt idx="31">
                  <c:v>210.97</c:v>
                </c:pt>
                <c:pt idx="32">
                  <c:v>209.92</c:v>
                </c:pt>
                <c:pt idx="33">
                  <c:v>205.1</c:v>
                </c:pt>
                <c:pt idx="34">
                  <c:v>199.78</c:v>
                </c:pt>
                <c:pt idx="35">
                  <c:v>217.45</c:v>
                </c:pt>
                <c:pt idx="37">
                  <c:v>219.7</c:v>
                </c:pt>
                <c:pt idx="38">
                  <c:v>208.21</c:v>
                </c:pt>
                <c:pt idx="39">
                  <c:v>211.22</c:v>
                </c:pt>
                <c:pt idx="40">
                  <c:v>209.29</c:v>
                </c:pt>
                <c:pt idx="41">
                  <c:v>207.53</c:v>
                </c:pt>
                <c:pt idx="42">
                  <c:v>198.54</c:v>
                </c:pt>
                <c:pt idx="43">
                  <c:v>214.82</c:v>
                </c:pt>
                <c:pt idx="44">
                  <c:v>219.08</c:v>
                </c:pt>
                <c:pt idx="45">
                  <c:v>211.05</c:v>
                </c:pt>
                <c:pt idx="46">
                  <c:v>209.48</c:v>
                </c:pt>
                <c:pt idx="47">
                  <c:v>202.22</c:v>
                </c:pt>
                <c:pt idx="48">
                  <c:v>212.02</c:v>
                </c:pt>
                <c:pt idx="49">
                  <c:v>219.52</c:v>
                </c:pt>
                <c:pt idx="50">
                  <c:v>208.58</c:v>
                </c:pt>
                <c:pt idx="51">
                  <c:v>222.44</c:v>
                </c:pt>
                <c:pt idx="52">
                  <c:v>219.05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5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SLO-EU'!$Q$29:$BQ$29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'Koruza SLO-EU'!$Q$30:$BQ$30</c:f>
              <c:numCache>
                <c:formatCode>0.00;[Red]0.00</c:formatCode>
                <c:ptCount val="53"/>
                <c:pt idx="0">
                  <c:v>230</c:v>
                </c:pt>
                <c:pt idx="1">
                  <c:v>220</c:v>
                </c:pt>
                <c:pt idx="2">
                  <c:v>218.17500000000001</c:v>
                </c:pt>
                <c:pt idx="3">
                  <c:v>222.25</c:v>
                </c:pt>
                <c:pt idx="4">
                  <c:v>224.67750000000001</c:v>
                </c:pt>
                <c:pt idx="5">
                  <c:v>230.83333333333334</c:v>
                </c:pt>
                <c:pt idx="6">
                  <c:v>231.47500000000002</c:v>
                </c:pt>
                <c:pt idx="7">
                  <c:v>231.47500000000002</c:v>
                </c:pt>
                <c:pt idx="8">
                  <c:v>231.34444444444443</c:v>
                </c:pt>
                <c:pt idx="9">
                  <c:v>237.5</c:v>
                </c:pt>
                <c:pt idx="10">
                  <c:v>227.72499999999999</c:v>
                </c:pt>
                <c:pt idx="11">
                  <c:v>226.875</c:v>
                </c:pt>
                <c:pt idx="12">
                  <c:v>225.67500000000001</c:v>
                </c:pt>
                <c:pt idx="13">
                  <c:v>225.375</c:v>
                </c:pt>
                <c:pt idx="14">
                  <c:v>225.47499999999999</c:v>
                </c:pt>
                <c:pt idx="15">
                  <c:v>228.89999999999998</c:v>
                </c:pt>
                <c:pt idx="16">
                  <c:v>228.67500000000001</c:v>
                </c:pt>
                <c:pt idx="17">
                  <c:v>228.67500000000001</c:v>
                </c:pt>
                <c:pt idx="18">
                  <c:v>235.5</c:v>
                </c:pt>
                <c:pt idx="19">
                  <c:v>232.75</c:v>
                </c:pt>
                <c:pt idx="20">
                  <c:v>232.75</c:v>
                </c:pt>
                <c:pt idx="21">
                  <c:v>225.14249999999998</c:v>
                </c:pt>
                <c:pt idx="22">
                  <c:v>227.88499999999999</c:v>
                </c:pt>
                <c:pt idx="23">
                  <c:v>227.46749999999997</c:v>
                </c:pt>
                <c:pt idx="24">
                  <c:v>229.41749999999999</c:v>
                </c:pt>
                <c:pt idx="25">
                  <c:v>232.51750000000001</c:v>
                </c:pt>
                <c:pt idx="26">
                  <c:v>237.41749999999999</c:v>
                </c:pt>
                <c:pt idx="27">
                  <c:v>237.71749999999997</c:v>
                </c:pt>
                <c:pt idx="28">
                  <c:v>236.1925</c:v>
                </c:pt>
                <c:pt idx="29">
                  <c:v>236.04250000000002</c:v>
                </c:pt>
                <c:pt idx="30">
                  <c:v>234.15</c:v>
                </c:pt>
                <c:pt idx="31">
                  <c:v>242</c:v>
                </c:pt>
                <c:pt idx="32">
                  <c:v>234.32500000000002</c:v>
                </c:pt>
                <c:pt idx="33">
                  <c:v>233.875</c:v>
                </c:pt>
                <c:pt idx="34">
                  <c:v>234.57499999999999</c:v>
                </c:pt>
                <c:pt idx="35">
                  <c:v>235.45</c:v>
                </c:pt>
                <c:pt idx="36">
                  <c:v>236.25</c:v>
                </c:pt>
                <c:pt idx="37">
                  <c:v>236.25</c:v>
                </c:pt>
                <c:pt idx="38">
                  <c:v>238.75</c:v>
                </c:pt>
                <c:pt idx="39">
                  <c:v>241.375</c:v>
                </c:pt>
                <c:pt idx="40">
                  <c:v>245.5</c:v>
                </c:pt>
                <c:pt idx="41">
                  <c:v>250</c:v>
                </c:pt>
                <c:pt idx="42">
                  <c:v>250</c:v>
                </c:pt>
                <c:pt idx="43">
                  <c:v>251</c:v>
                </c:pt>
                <c:pt idx="44">
                  <c:v>245</c:v>
                </c:pt>
                <c:pt idx="45">
                  <c:v>253</c:v>
                </c:pt>
                <c:pt idx="46">
                  <c:v>252</c:v>
                </c:pt>
                <c:pt idx="47">
                  <c:v>247</c:v>
                </c:pt>
                <c:pt idx="48">
                  <c:v>247</c:v>
                </c:pt>
                <c:pt idx="49">
                  <c:v>247</c:v>
                </c:pt>
                <c:pt idx="50">
                  <c:v>250</c:v>
                </c:pt>
                <c:pt idx="51">
                  <c:v>244</c:v>
                </c:pt>
                <c:pt idx="52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SLO-EU'!$Q$29:$BQ$29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'Koruza SLO-EU'!$Q$31:$BQ$31</c:f>
              <c:numCache>
                <c:formatCode>0.00;[Red]0.00</c:formatCode>
                <c:ptCount val="53"/>
                <c:pt idx="0">
                  <c:v>156.16666666666666</c:v>
                </c:pt>
                <c:pt idx="1">
                  <c:v>156.83500000000001</c:v>
                </c:pt>
                <c:pt idx="2">
                  <c:v>160.60999999999999</c:v>
                </c:pt>
                <c:pt idx="3">
                  <c:v>162.64666666666665</c:v>
                </c:pt>
                <c:pt idx="4">
                  <c:v>166.79250000000002</c:v>
                </c:pt>
                <c:pt idx="5">
                  <c:v>168.57249999999999</c:v>
                </c:pt>
                <c:pt idx="6">
                  <c:v>171.33</c:v>
                </c:pt>
                <c:pt idx="7">
                  <c:v>174.8</c:v>
                </c:pt>
                <c:pt idx="8">
                  <c:v>170.82</c:v>
                </c:pt>
                <c:pt idx="9">
                  <c:v>180.65</c:v>
                </c:pt>
                <c:pt idx="10">
                  <c:v>179.77333333333331</c:v>
                </c:pt>
                <c:pt idx="11">
                  <c:v>171.3125</c:v>
                </c:pt>
                <c:pt idx="12">
                  <c:v>174.15</c:v>
                </c:pt>
                <c:pt idx="13">
                  <c:v>169.5</c:v>
                </c:pt>
                <c:pt idx="14">
                  <c:v>173.07</c:v>
                </c:pt>
                <c:pt idx="15">
                  <c:v>155</c:v>
                </c:pt>
                <c:pt idx="16">
                  <c:v>180.7</c:v>
                </c:pt>
                <c:pt idx="17">
                  <c:v>179.55</c:v>
                </c:pt>
                <c:pt idx="18">
                  <c:v>178.95599999999999</c:v>
                </c:pt>
                <c:pt idx="19">
                  <c:v>168.13</c:v>
                </c:pt>
                <c:pt idx="20">
                  <c:v>169.99</c:v>
                </c:pt>
                <c:pt idx="21">
                  <c:v>169.02333333333334</c:v>
                </c:pt>
                <c:pt idx="22">
                  <c:v>170.44</c:v>
                </c:pt>
                <c:pt idx="23">
                  <c:v>164.32</c:v>
                </c:pt>
                <c:pt idx="24">
                  <c:v>165.17</c:v>
                </c:pt>
                <c:pt idx="25">
                  <c:v>160.87</c:v>
                </c:pt>
                <c:pt idx="26">
                  <c:v>173.02499999999998</c:v>
                </c:pt>
                <c:pt idx="27">
                  <c:v>168.9</c:v>
                </c:pt>
                <c:pt idx="28">
                  <c:v>174.47</c:v>
                </c:pt>
                <c:pt idx="29">
                  <c:v>174.21</c:v>
                </c:pt>
                <c:pt idx="30">
                  <c:v>170.04</c:v>
                </c:pt>
                <c:pt idx="31">
                  <c:v>154.34</c:v>
                </c:pt>
                <c:pt idx="32">
                  <c:v>185.32</c:v>
                </c:pt>
                <c:pt idx="33">
                  <c:v>181.4</c:v>
                </c:pt>
                <c:pt idx="34">
                  <c:v>179.71</c:v>
                </c:pt>
                <c:pt idx="35">
                  <c:v>179.3</c:v>
                </c:pt>
                <c:pt idx="36">
                  <c:v>181.05</c:v>
                </c:pt>
                <c:pt idx="37">
                  <c:v>177.6</c:v>
                </c:pt>
                <c:pt idx="38">
                  <c:v>175.7</c:v>
                </c:pt>
                <c:pt idx="39">
                  <c:v>173.5</c:v>
                </c:pt>
                <c:pt idx="40">
                  <c:v>189.66333333333333</c:v>
                </c:pt>
                <c:pt idx="41">
                  <c:v>187.81666666666669</c:v>
                </c:pt>
                <c:pt idx="42">
                  <c:v>190.715</c:v>
                </c:pt>
                <c:pt idx="43">
                  <c:v>190.715</c:v>
                </c:pt>
                <c:pt idx="44">
                  <c:v>190.45833333333334</c:v>
                </c:pt>
                <c:pt idx="45">
                  <c:v>191.06</c:v>
                </c:pt>
                <c:pt idx="46">
                  <c:v>194.6</c:v>
                </c:pt>
                <c:pt idx="47">
                  <c:v>186.2</c:v>
                </c:pt>
                <c:pt idx="48">
                  <c:v>186.2</c:v>
                </c:pt>
                <c:pt idx="49">
                  <c:v>186.2</c:v>
                </c:pt>
                <c:pt idx="50">
                  <c:v>186.2</c:v>
                </c:pt>
                <c:pt idx="51">
                  <c:v>188.7</c:v>
                </c:pt>
                <c:pt idx="52">
                  <c:v>188.7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SLO-EU'!$Q$29:$BQ$29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'Koruza SLO-EU'!$Q$32:$BQ$32</c:f>
              <c:numCache>
                <c:formatCode>0.00;[Red]0.00</c:formatCode>
                <c:ptCount val="53"/>
                <c:pt idx="0">
                  <c:v>191.29</c:v>
                </c:pt>
                <c:pt idx="1">
                  <c:v>184.4</c:v>
                </c:pt>
                <c:pt idx="2">
                  <c:v>178.76</c:v>
                </c:pt>
                <c:pt idx="3">
                  <c:v>174.75</c:v>
                </c:pt>
                <c:pt idx="4">
                  <c:v>178.49</c:v>
                </c:pt>
                <c:pt idx="5">
                  <c:v>181.63</c:v>
                </c:pt>
                <c:pt idx="6">
                  <c:v>183.09</c:v>
                </c:pt>
                <c:pt idx="7">
                  <c:v>185.83</c:v>
                </c:pt>
                <c:pt idx="8">
                  <c:v>186.6</c:v>
                </c:pt>
                <c:pt idx="9">
                  <c:v>194.18</c:v>
                </c:pt>
                <c:pt idx="10">
                  <c:v>192.88</c:v>
                </c:pt>
                <c:pt idx="11">
                  <c:v>200.57</c:v>
                </c:pt>
                <c:pt idx="12">
                  <c:v>196.1</c:v>
                </c:pt>
                <c:pt idx="13">
                  <c:v>192.1</c:v>
                </c:pt>
                <c:pt idx="14">
                  <c:v>190</c:v>
                </c:pt>
                <c:pt idx="15">
                  <c:v>155</c:v>
                </c:pt>
                <c:pt idx="16">
                  <c:v>193.09</c:v>
                </c:pt>
                <c:pt idx="17">
                  <c:v>198.18</c:v>
                </c:pt>
                <c:pt idx="18">
                  <c:v>199.87</c:v>
                </c:pt>
                <c:pt idx="19">
                  <c:v>186.86</c:v>
                </c:pt>
                <c:pt idx="20">
                  <c:v>206.29</c:v>
                </c:pt>
                <c:pt idx="21">
                  <c:v>207.73</c:v>
                </c:pt>
                <c:pt idx="22">
                  <c:v>170.44</c:v>
                </c:pt>
                <c:pt idx="23">
                  <c:v>164.32</c:v>
                </c:pt>
                <c:pt idx="24">
                  <c:v>165.17</c:v>
                </c:pt>
                <c:pt idx="25">
                  <c:v>170.07</c:v>
                </c:pt>
                <c:pt idx="26">
                  <c:v>195.09</c:v>
                </c:pt>
                <c:pt idx="27">
                  <c:v>185.01</c:v>
                </c:pt>
                <c:pt idx="28">
                  <c:v>184.98</c:v>
                </c:pt>
                <c:pt idx="29">
                  <c:v>198.98</c:v>
                </c:pt>
                <c:pt idx="30">
                  <c:v>196.37</c:v>
                </c:pt>
                <c:pt idx="31">
                  <c:v>202.81</c:v>
                </c:pt>
                <c:pt idx="32">
                  <c:v>210.97</c:v>
                </c:pt>
                <c:pt idx="33">
                  <c:v>209.92</c:v>
                </c:pt>
                <c:pt idx="34">
                  <c:v>205.1</c:v>
                </c:pt>
                <c:pt idx="35">
                  <c:v>199.78</c:v>
                </c:pt>
                <c:pt idx="36">
                  <c:v>217.45</c:v>
                </c:pt>
                <c:pt idx="38">
                  <c:v>219.7</c:v>
                </c:pt>
                <c:pt idx="39">
                  <c:v>208.21</c:v>
                </c:pt>
                <c:pt idx="40">
                  <c:v>211.22</c:v>
                </c:pt>
                <c:pt idx="41">
                  <c:v>209.29</c:v>
                </c:pt>
                <c:pt idx="42">
                  <c:v>207.53</c:v>
                </c:pt>
                <c:pt idx="43">
                  <c:v>198.54</c:v>
                </c:pt>
                <c:pt idx="44">
                  <c:v>214.82</c:v>
                </c:pt>
                <c:pt idx="45">
                  <c:v>219.08</c:v>
                </c:pt>
                <c:pt idx="46">
                  <c:v>211.05</c:v>
                </c:pt>
                <c:pt idx="47">
                  <c:v>209.48</c:v>
                </c:pt>
                <c:pt idx="48">
                  <c:v>202.22</c:v>
                </c:pt>
                <c:pt idx="49">
                  <c:v>212.02</c:v>
                </c:pt>
                <c:pt idx="50">
                  <c:v>219.52</c:v>
                </c:pt>
                <c:pt idx="51">
                  <c:v>208.58</c:v>
                </c:pt>
                <c:pt idx="52">
                  <c:v>222.44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SLO-EU'!$Q$29:$BQ$29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'Koruza SLO-EU'!$Q$33:$BQ$33</c:f>
              <c:numCache>
                <c:formatCode>0.00;[Red]0.00</c:formatCode>
                <c:ptCount val="53"/>
                <c:pt idx="0">
                  <c:v>191.2405</c:v>
                </c:pt>
                <c:pt idx="1">
                  <c:v>189.21210740740742</c:v>
                </c:pt>
                <c:pt idx="2">
                  <c:v>194.03095454545453</c:v>
                </c:pt>
                <c:pt idx="3">
                  <c:v>190.7355641025641</c:v>
                </c:pt>
                <c:pt idx="4">
                  <c:v>196.45353703703699</c:v>
                </c:pt>
                <c:pt idx="5">
                  <c:v>200.34284523809524</c:v>
                </c:pt>
                <c:pt idx="6">
                  <c:v>202.44864102564102</c:v>
                </c:pt>
                <c:pt idx="7">
                  <c:v>204.80441666666667</c:v>
                </c:pt>
                <c:pt idx="8">
                  <c:v>203.33246296296295</c:v>
                </c:pt>
                <c:pt idx="9">
                  <c:v>205.44856837606838</c:v>
                </c:pt>
                <c:pt idx="10">
                  <c:v>202.61023809523812</c:v>
                </c:pt>
                <c:pt idx="11">
                  <c:v>201.41369841269844</c:v>
                </c:pt>
                <c:pt idx="12">
                  <c:v>200.8802380952381</c:v>
                </c:pt>
                <c:pt idx="13">
                  <c:v>200.49021978021977</c:v>
                </c:pt>
                <c:pt idx="14">
                  <c:v>202.45557692307693</c:v>
                </c:pt>
                <c:pt idx="15">
                  <c:v>203.26506060606062</c:v>
                </c:pt>
                <c:pt idx="16">
                  <c:v>201.21395833333332</c:v>
                </c:pt>
                <c:pt idx="17">
                  <c:v>200.92808333333335</c:v>
                </c:pt>
                <c:pt idx="18">
                  <c:v>205.4688222222222</c:v>
                </c:pt>
                <c:pt idx="19">
                  <c:v>200.88253703703708</c:v>
                </c:pt>
                <c:pt idx="20">
                  <c:v>205.66037037037032</c:v>
                </c:pt>
                <c:pt idx="21">
                  <c:v>204.01134615384615</c:v>
                </c:pt>
                <c:pt idx="22">
                  <c:v>201.47329059829059</c:v>
                </c:pt>
                <c:pt idx="23">
                  <c:v>201.38910256410256</c:v>
                </c:pt>
                <c:pt idx="24">
                  <c:v>202.22720238095238</c:v>
                </c:pt>
                <c:pt idx="25">
                  <c:v>198.74154761904765</c:v>
                </c:pt>
                <c:pt idx="26">
                  <c:v>205.28559829059833</c:v>
                </c:pt>
                <c:pt idx="27">
                  <c:v>203.7274801587302</c:v>
                </c:pt>
                <c:pt idx="28">
                  <c:v>203.42559829059832</c:v>
                </c:pt>
                <c:pt idx="29">
                  <c:v>202.86720695970695</c:v>
                </c:pt>
                <c:pt idx="30">
                  <c:v>201.9030787037037</c:v>
                </c:pt>
                <c:pt idx="31">
                  <c:v>200.75299145299144</c:v>
                </c:pt>
                <c:pt idx="32">
                  <c:v>207.20267857142855</c:v>
                </c:pt>
                <c:pt idx="33">
                  <c:v>203.78859126984125</c:v>
                </c:pt>
                <c:pt idx="34">
                  <c:v>206.81541666666666</c:v>
                </c:pt>
                <c:pt idx="35">
                  <c:v>208.84708333333336</c:v>
                </c:pt>
                <c:pt idx="36">
                  <c:v>213.02729166666668</c:v>
                </c:pt>
                <c:pt idx="37">
                  <c:v>202.86433333333332</c:v>
                </c:pt>
                <c:pt idx="38">
                  <c:v>205.93388888888887</c:v>
                </c:pt>
                <c:pt idx="39">
                  <c:v>214.00125000000003</c:v>
                </c:pt>
                <c:pt idx="40">
                  <c:v>219.20083333333332</c:v>
                </c:pt>
                <c:pt idx="41">
                  <c:v>218.34305555555557</c:v>
                </c:pt>
                <c:pt idx="42">
                  <c:v>214.92380952380952</c:v>
                </c:pt>
                <c:pt idx="43">
                  <c:v>218.92705128205128</c:v>
                </c:pt>
                <c:pt idx="44">
                  <c:v>217.35474358974358</c:v>
                </c:pt>
                <c:pt idx="45">
                  <c:v>219.98863095238093</c:v>
                </c:pt>
                <c:pt idx="46">
                  <c:v>222.57204365079366</c:v>
                </c:pt>
                <c:pt idx="47">
                  <c:v>220.60005952380953</c:v>
                </c:pt>
                <c:pt idx="48">
                  <c:v>217.01202380952378</c:v>
                </c:pt>
                <c:pt idx="49">
                  <c:v>218.6663492063492</c:v>
                </c:pt>
                <c:pt idx="50">
                  <c:v>218.30630952380949</c:v>
                </c:pt>
                <c:pt idx="51">
                  <c:v>217.51649943310659</c:v>
                </c:pt>
                <c:pt idx="52">
                  <c:v>217.36350340136053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žit'!$E$30:$E$82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'Poreklo žit'!$F$30:$F$82</c:f>
              <c:numCache>
                <c:formatCode>#,##0</c:formatCode>
                <c:ptCount val="53"/>
                <c:pt idx="1">
                  <c:v>31600</c:v>
                </c:pt>
                <c:pt idx="2">
                  <c:v>146680</c:v>
                </c:pt>
                <c:pt idx="3">
                  <c:v>76211</c:v>
                </c:pt>
                <c:pt idx="4">
                  <c:v>26854</c:v>
                </c:pt>
                <c:pt idx="5">
                  <c:v>44371</c:v>
                </c:pt>
                <c:pt idx="6">
                  <c:v>12665</c:v>
                </c:pt>
                <c:pt idx="8">
                  <c:v>19275</c:v>
                </c:pt>
                <c:pt idx="9">
                  <c:v>674</c:v>
                </c:pt>
                <c:pt idx="10">
                  <c:v>15757</c:v>
                </c:pt>
                <c:pt idx="11">
                  <c:v>1167987</c:v>
                </c:pt>
                <c:pt idx="12">
                  <c:v>1435357</c:v>
                </c:pt>
                <c:pt idx="13">
                  <c:v>1116536</c:v>
                </c:pt>
                <c:pt idx="14">
                  <c:v>4620</c:v>
                </c:pt>
                <c:pt idx="15">
                  <c:v>11889</c:v>
                </c:pt>
                <c:pt idx="16">
                  <c:v>125411</c:v>
                </c:pt>
                <c:pt idx="17">
                  <c:v>88060</c:v>
                </c:pt>
                <c:pt idx="18">
                  <c:v>96985</c:v>
                </c:pt>
                <c:pt idx="19">
                  <c:v>92260</c:v>
                </c:pt>
                <c:pt idx="20">
                  <c:v>44982</c:v>
                </c:pt>
                <c:pt idx="21">
                  <c:v>8118428</c:v>
                </c:pt>
                <c:pt idx="22">
                  <c:v>28458033</c:v>
                </c:pt>
                <c:pt idx="23">
                  <c:v>28468147</c:v>
                </c:pt>
                <c:pt idx="24">
                  <c:v>18565592</c:v>
                </c:pt>
                <c:pt idx="25">
                  <c:v>9623473</c:v>
                </c:pt>
                <c:pt idx="26">
                  <c:v>3608745</c:v>
                </c:pt>
                <c:pt idx="27">
                  <c:v>6316743</c:v>
                </c:pt>
                <c:pt idx="28">
                  <c:v>1092988</c:v>
                </c:pt>
                <c:pt idx="29">
                  <c:v>1373820</c:v>
                </c:pt>
                <c:pt idx="30">
                  <c:v>253930</c:v>
                </c:pt>
                <c:pt idx="31">
                  <c:v>266480</c:v>
                </c:pt>
                <c:pt idx="32">
                  <c:v>333143</c:v>
                </c:pt>
                <c:pt idx="33">
                  <c:v>75554</c:v>
                </c:pt>
                <c:pt idx="34">
                  <c:v>6257</c:v>
                </c:pt>
                <c:pt idx="35">
                  <c:v>1524</c:v>
                </c:pt>
                <c:pt idx="38">
                  <c:v>74824</c:v>
                </c:pt>
                <c:pt idx="39">
                  <c:v>125327</c:v>
                </c:pt>
                <c:pt idx="40">
                  <c:v>803039</c:v>
                </c:pt>
                <c:pt idx="41">
                  <c:v>934264</c:v>
                </c:pt>
                <c:pt idx="42">
                  <c:v>264923</c:v>
                </c:pt>
                <c:pt idx="43">
                  <c:v>51245</c:v>
                </c:pt>
                <c:pt idx="44">
                  <c:v>21525</c:v>
                </c:pt>
                <c:pt idx="45">
                  <c:v>236515</c:v>
                </c:pt>
                <c:pt idx="46">
                  <c:v>62706</c:v>
                </c:pt>
                <c:pt idx="47">
                  <c:v>370099</c:v>
                </c:pt>
                <c:pt idx="48">
                  <c:v>141694</c:v>
                </c:pt>
                <c:pt idx="49">
                  <c:v>57980</c:v>
                </c:pt>
                <c:pt idx="50">
                  <c:v>128607</c:v>
                </c:pt>
                <c:pt idx="51">
                  <c:v>20886</c:v>
                </c:pt>
                <c:pt idx="52">
                  <c:v>37882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žit'!$E$30:$E$82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'Poreklo žit'!$G$30:$G$82</c:f>
              <c:numCache>
                <c:formatCode>#,##0</c:formatCode>
                <c:ptCount val="53"/>
                <c:pt idx="0">
                  <c:v>170003</c:v>
                </c:pt>
                <c:pt idx="1">
                  <c:v>278902</c:v>
                </c:pt>
                <c:pt idx="2">
                  <c:v>391689</c:v>
                </c:pt>
                <c:pt idx="3">
                  <c:v>1272781</c:v>
                </c:pt>
                <c:pt idx="4">
                  <c:v>971084</c:v>
                </c:pt>
                <c:pt idx="5">
                  <c:v>1622554</c:v>
                </c:pt>
                <c:pt idx="6">
                  <c:v>2570755</c:v>
                </c:pt>
                <c:pt idx="7">
                  <c:v>1671676</c:v>
                </c:pt>
                <c:pt idx="8">
                  <c:v>77239</c:v>
                </c:pt>
                <c:pt idx="9">
                  <c:v>1321874</c:v>
                </c:pt>
                <c:pt idx="10">
                  <c:v>412655</c:v>
                </c:pt>
                <c:pt idx="15">
                  <c:v>1296512</c:v>
                </c:pt>
                <c:pt idx="16">
                  <c:v>900254</c:v>
                </c:pt>
                <c:pt idx="17">
                  <c:v>1318982</c:v>
                </c:pt>
                <c:pt idx="18">
                  <c:v>661017</c:v>
                </c:pt>
                <c:pt idx="19">
                  <c:v>834867</c:v>
                </c:pt>
                <c:pt idx="20">
                  <c:v>969976</c:v>
                </c:pt>
                <c:pt idx="21">
                  <c:v>2843372</c:v>
                </c:pt>
                <c:pt idx="22">
                  <c:v>4153778</c:v>
                </c:pt>
                <c:pt idx="23">
                  <c:v>6568600</c:v>
                </c:pt>
                <c:pt idx="24">
                  <c:v>4953670</c:v>
                </c:pt>
                <c:pt idx="25">
                  <c:v>12975680</c:v>
                </c:pt>
                <c:pt idx="26">
                  <c:v>1180140</c:v>
                </c:pt>
                <c:pt idx="27">
                  <c:v>5318430</c:v>
                </c:pt>
                <c:pt idx="28">
                  <c:v>2524680</c:v>
                </c:pt>
                <c:pt idx="29">
                  <c:v>1697440</c:v>
                </c:pt>
                <c:pt idx="30">
                  <c:v>1431520</c:v>
                </c:pt>
                <c:pt idx="31">
                  <c:v>1220447</c:v>
                </c:pt>
                <c:pt idx="32">
                  <c:v>682119</c:v>
                </c:pt>
                <c:pt idx="33">
                  <c:v>904107</c:v>
                </c:pt>
                <c:pt idx="34">
                  <c:v>837303</c:v>
                </c:pt>
                <c:pt idx="35">
                  <c:v>760475</c:v>
                </c:pt>
                <c:pt idx="37">
                  <c:v>391267</c:v>
                </c:pt>
                <c:pt idx="38">
                  <c:v>468260</c:v>
                </c:pt>
                <c:pt idx="39">
                  <c:v>870833</c:v>
                </c:pt>
                <c:pt idx="40">
                  <c:v>386084</c:v>
                </c:pt>
                <c:pt idx="41">
                  <c:v>278522</c:v>
                </c:pt>
                <c:pt idx="42">
                  <c:v>186147</c:v>
                </c:pt>
                <c:pt idx="43">
                  <c:v>182108</c:v>
                </c:pt>
                <c:pt idx="44">
                  <c:v>256146</c:v>
                </c:pt>
                <c:pt idx="45">
                  <c:v>323658</c:v>
                </c:pt>
                <c:pt idx="46">
                  <c:v>77040</c:v>
                </c:pt>
                <c:pt idx="47">
                  <c:v>126403</c:v>
                </c:pt>
                <c:pt idx="48">
                  <c:v>155807</c:v>
                </c:pt>
                <c:pt idx="49">
                  <c:v>258706</c:v>
                </c:pt>
                <c:pt idx="50">
                  <c:v>80507</c:v>
                </c:pt>
                <c:pt idx="51">
                  <c:v>1636542</c:v>
                </c:pt>
                <c:pt idx="52">
                  <c:v>3027533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žit'!$E$30:$E$82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žit'!$E$30:$E$82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16</c:v>
                      </c:pt>
                      <c:pt idx="1">
                        <c:v>17</c:v>
                      </c:pt>
                      <c:pt idx="2">
                        <c:v>18</c:v>
                      </c:pt>
                      <c:pt idx="3">
                        <c:v>19</c:v>
                      </c:pt>
                      <c:pt idx="4">
                        <c:v>20</c:v>
                      </c:pt>
                      <c:pt idx="5">
                        <c:v>21</c:v>
                      </c:pt>
                      <c:pt idx="6">
                        <c:v>22</c:v>
                      </c:pt>
                      <c:pt idx="7">
                        <c:v>23</c:v>
                      </c:pt>
                      <c:pt idx="8">
                        <c:v>24</c:v>
                      </c:pt>
                      <c:pt idx="9">
                        <c:v>25</c:v>
                      </c:pt>
                      <c:pt idx="10">
                        <c:v>26</c:v>
                      </c:pt>
                      <c:pt idx="11">
                        <c:v>27</c:v>
                      </c:pt>
                      <c:pt idx="12">
                        <c:v>28</c:v>
                      </c:pt>
                      <c:pt idx="13">
                        <c:v>29</c:v>
                      </c:pt>
                      <c:pt idx="14">
                        <c:v>30</c:v>
                      </c:pt>
                      <c:pt idx="15">
                        <c:v>31</c:v>
                      </c:pt>
                      <c:pt idx="16">
                        <c:v>32</c:v>
                      </c:pt>
                      <c:pt idx="17">
                        <c:v>33</c:v>
                      </c:pt>
                      <c:pt idx="18">
                        <c:v>34</c:v>
                      </c:pt>
                      <c:pt idx="19">
                        <c:v>35</c:v>
                      </c:pt>
                      <c:pt idx="20">
                        <c:v>36</c:v>
                      </c:pt>
                      <c:pt idx="21">
                        <c:v>37</c:v>
                      </c:pt>
                      <c:pt idx="22">
                        <c:v>38</c:v>
                      </c:pt>
                      <c:pt idx="23">
                        <c:v>39</c:v>
                      </c:pt>
                      <c:pt idx="24">
                        <c:v>40</c:v>
                      </c:pt>
                      <c:pt idx="25">
                        <c:v>41</c:v>
                      </c:pt>
                      <c:pt idx="26">
                        <c:v>42</c:v>
                      </c:pt>
                      <c:pt idx="27">
                        <c:v>43</c:v>
                      </c:pt>
                      <c:pt idx="28">
                        <c:v>44</c:v>
                      </c:pt>
                      <c:pt idx="29">
                        <c:v>45</c:v>
                      </c:pt>
                      <c:pt idx="30">
                        <c:v>46</c:v>
                      </c:pt>
                      <c:pt idx="31">
                        <c:v>47</c:v>
                      </c:pt>
                      <c:pt idx="32">
                        <c:v>48</c:v>
                      </c:pt>
                      <c:pt idx="33">
                        <c:v>49</c:v>
                      </c:pt>
                      <c:pt idx="34">
                        <c:v>50</c:v>
                      </c:pt>
                      <c:pt idx="35">
                        <c:v>51</c:v>
                      </c:pt>
                      <c:pt idx="36">
                        <c:v>52</c:v>
                      </c:pt>
                      <c:pt idx="37">
                        <c:v>1</c:v>
                      </c:pt>
                      <c:pt idx="38">
                        <c:v>2</c:v>
                      </c:pt>
                      <c:pt idx="39">
                        <c:v>3</c:v>
                      </c:pt>
                      <c:pt idx="40">
                        <c:v>4</c:v>
                      </c:pt>
                      <c:pt idx="41">
                        <c:v>5</c:v>
                      </c:pt>
                      <c:pt idx="42">
                        <c:v>6</c:v>
                      </c:pt>
                      <c:pt idx="43">
                        <c:v>7</c:v>
                      </c:pt>
                      <c:pt idx="44">
                        <c:v>8</c:v>
                      </c:pt>
                      <c:pt idx="45">
                        <c:v>9</c:v>
                      </c:pt>
                      <c:pt idx="46">
                        <c:v>10</c:v>
                      </c:pt>
                      <c:pt idx="47">
                        <c:v>11</c:v>
                      </c:pt>
                      <c:pt idx="48">
                        <c:v>12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5621812996645861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žit'!$E$30:$E$82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'Poreklo žit'!$B$30:$B$82</c:f>
              <c:numCache>
                <c:formatCode>#,##0</c:formatCode>
                <c:ptCount val="53"/>
                <c:pt idx="0">
                  <c:v>804080</c:v>
                </c:pt>
                <c:pt idx="1">
                  <c:v>1048440</c:v>
                </c:pt>
                <c:pt idx="2">
                  <c:v>157720</c:v>
                </c:pt>
                <c:pt idx="4">
                  <c:v>26120</c:v>
                </c:pt>
                <c:pt idx="6">
                  <c:v>180460</c:v>
                </c:pt>
                <c:pt idx="9">
                  <c:v>166040</c:v>
                </c:pt>
                <c:pt idx="10">
                  <c:v>3210020</c:v>
                </c:pt>
                <c:pt idx="11">
                  <c:v>5069579</c:v>
                </c:pt>
                <c:pt idx="12">
                  <c:v>6150850</c:v>
                </c:pt>
                <c:pt idx="13">
                  <c:v>7268789</c:v>
                </c:pt>
                <c:pt idx="14">
                  <c:v>1282876</c:v>
                </c:pt>
                <c:pt idx="15">
                  <c:v>2056203</c:v>
                </c:pt>
                <c:pt idx="16">
                  <c:v>7135240</c:v>
                </c:pt>
                <c:pt idx="17">
                  <c:v>1528374</c:v>
                </c:pt>
                <c:pt idx="18">
                  <c:v>1466300</c:v>
                </c:pt>
                <c:pt idx="19">
                  <c:v>1348460</c:v>
                </c:pt>
                <c:pt idx="20">
                  <c:v>5342659</c:v>
                </c:pt>
                <c:pt idx="21">
                  <c:v>2063669</c:v>
                </c:pt>
                <c:pt idx="22">
                  <c:v>530160</c:v>
                </c:pt>
                <c:pt idx="23">
                  <c:v>1170850</c:v>
                </c:pt>
                <c:pt idx="24">
                  <c:v>2044880</c:v>
                </c:pt>
                <c:pt idx="25">
                  <c:v>1405772</c:v>
                </c:pt>
                <c:pt idx="26">
                  <c:v>1004610</c:v>
                </c:pt>
                <c:pt idx="27">
                  <c:v>162116</c:v>
                </c:pt>
                <c:pt idx="28">
                  <c:v>643460</c:v>
                </c:pt>
                <c:pt idx="29">
                  <c:v>1109198</c:v>
                </c:pt>
                <c:pt idx="30">
                  <c:v>1253560</c:v>
                </c:pt>
                <c:pt idx="31">
                  <c:v>266820</c:v>
                </c:pt>
                <c:pt idx="32">
                  <c:v>612300</c:v>
                </c:pt>
                <c:pt idx="33">
                  <c:v>807140</c:v>
                </c:pt>
                <c:pt idx="34">
                  <c:v>1035780</c:v>
                </c:pt>
                <c:pt idx="35">
                  <c:v>210520</c:v>
                </c:pt>
                <c:pt idx="38">
                  <c:v>155260</c:v>
                </c:pt>
                <c:pt idx="40">
                  <c:v>27980</c:v>
                </c:pt>
                <c:pt idx="41">
                  <c:v>784680</c:v>
                </c:pt>
                <c:pt idx="43">
                  <c:v>152600</c:v>
                </c:pt>
                <c:pt idx="46">
                  <c:v>41420</c:v>
                </c:pt>
                <c:pt idx="48">
                  <c:v>91380</c:v>
                </c:pt>
                <c:pt idx="49">
                  <c:v>77920</c:v>
                </c:pt>
                <c:pt idx="50">
                  <c:v>824260</c:v>
                </c:pt>
                <c:pt idx="51">
                  <c:v>330160</c:v>
                </c:pt>
                <c:pt idx="52">
                  <c:v>100620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žit'!$E$30:$E$82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'Poreklo žit'!$C$30:$C$82</c:f>
              <c:numCache>
                <c:formatCode>#,##0</c:formatCode>
                <c:ptCount val="53"/>
                <c:pt idx="0">
                  <c:v>896211</c:v>
                </c:pt>
                <c:pt idx="1">
                  <c:v>1376426</c:v>
                </c:pt>
                <c:pt idx="2">
                  <c:v>1009085</c:v>
                </c:pt>
                <c:pt idx="3">
                  <c:v>866429</c:v>
                </c:pt>
                <c:pt idx="4">
                  <c:v>1511164</c:v>
                </c:pt>
                <c:pt idx="5">
                  <c:v>1109102</c:v>
                </c:pt>
                <c:pt idx="6">
                  <c:v>1165676</c:v>
                </c:pt>
                <c:pt idx="7">
                  <c:v>1659952</c:v>
                </c:pt>
                <c:pt idx="8">
                  <c:v>252859</c:v>
                </c:pt>
                <c:pt idx="9">
                  <c:v>1033861</c:v>
                </c:pt>
                <c:pt idx="10">
                  <c:v>415290</c:v>
                </c:pt>
                <c:pt idx="11">
                  <c:v>129780</c:v>
                </c:pt>
                <c:pt idx="12">
                  <c:v>1089280</c:v>
                </c:pt>
                <c:pt idx="13">
                  <c:v>5258842</c:v>
                </c:pt>
                <c:pt idx="14">
                  <c:v>5355236</c:v>
                </c:pt>
                <c:pt idx="15">
                  <c:v>2980436</c:v>
                </c:pt>
                <c:pt idx="16">
                  <c:v>2516466</c:v>
                </c:pt>
                <c:pt idx="17">
                  <c:v>988828</c:v>
                </c:pt>
                <c:pt idx="18">
                  <c:v>1552514</c:v>
                </c:pt>
                <c:pt idx="19">
                  <c:v>1993241</c:v>
                </c:pt>
                <c:pt idx="20">
                  <c:v>1893503</c:v>
                </c:pt>
                <c:pt idx="21">
                  <c:v>1766684</c:v>
                </c:pt>
                <c:pt idx="22">
                  <c:v>2485190</c:v>
                </c:pt>
                <c:pt idx="23">
                  <c:v>1912245</c:v>
                </c:pt>
                <c:pt idx="24">
                  <c:v>346860</c:v>
                </c:pt>
                <c:pt idx="25">
                  <c:v>2373417</c:v>
                </c:pt>
                <c:pt idx="26">
                  <c:v>587120</c:v>
                </c:pt>
                <c:pt idx="27">
                  <c:v>229130</c:v>
                </c:pt>
                <c:pt idx="28">
                  <c:v>511554</c:v>
                </c:pt>
                <c:pt idx="29">
                  <c:v>676631</c:v>
                </c:pt>
                <c:pt idx="30">
                  <c:v>995885</c:v>
                </c:pt>
                <c:pt idx="31">
                  <c:v>1277021</c:v>
                </c:pt>
                <c:pt idx="32">
                  <c:v>1486752</c:v>
                </c:pt>
                <c:pt idx="33">
                  <c:v>1306001</c:v>
                </c:pt>
                <c:pt idx="34">
                  <c:v>1906121</c:v>
                </c:pt>
                <c:pt idx="35">
                  <c:v>500780</c:v>
                </c:pt>
                <c:pt idx="36">
                  <c:v>572120</c:v>
                </c:pt>
                <c:pt idx="37">
                  <c:v>27000</c:v>
                </c:pt>
                <c:pt idx="38">
                  <c:v>231098</c:v>
                </c:pt>
                <c:pt idx="39">
                  <c:v>1913998</c:v>
                </c:pt>
                <c:pt idx="40">
                  <c:v>2293389</c:v>
                </c:pt>
                <c:pt idx="41">
                  <c:v>1475240</c:v>
                </c:pt>
                <c:pt idx="42">
                  <c:v>2224574</c:v>
                </c:pt>
                <c:pt idx="43">
                  <c:v>3084630</c:v>
                </c:pt>
                <c:pt idx="44">
                  <c:v>3408394</c:v>
                </c:pt>
                <c:pt idx="45">
                  <c:v>2461311</c:v>
                </c:pt>
                <c:pt idx="46">
                  <c:v>1648764</c:v>
                </c:pt>
                <c:pt idx="47">
                  <c:v>1240283</c:v>
                </c:pt>
                <c:pt idx="48">
                  <c:v>1998787</c:v>
                </c:pt>
                <c:pt idx="49">
                  <c:v>4505142</c:v>
                </c:pt>
                <c:pt idx="50">
                  <c:v>2305706</c:v>
                </c:pt>
                <c:pt idx="51">
                  <c:v>3342166</c:v>
                </c:pt>
                <c:pt idx="52">
                  <c:v>2110021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žit'!$E$30:$E$82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žit'!$E$30:$E$82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16</c:v>
                      </c:pt>
                      <c:pt idx="1">
                        <c:v>17</c:v>
                      </c:pt>
                      <c:pt idx="2">
                        <c:v>18</c:v>
                      </c:pt>
                      <c:pt idx="3">
                        <c:v>19</c:v>
                      </c:pt>
                      <c:pt idx="4">
                        <c:v>20</c:v>
                      </c:pt>
                      <c:pt idx="5">
                        <c:v>21</c:v>
                      </c:pt>
                      <c:pt idx="6">
                        <c:v>22</c:v>
                      </c:pt>
                      <c:pt idx="7">
                        <c:v>23</c:v>
                      </c:pt>
                      <c:pt idx="8">
                        <c:v>24</c:v>
                      </c:pt>
                      <c:pt idx="9">
                        <c:v>25</c:v>
                      </c:pt>
                      <c:pt idx="10">
                        <c:v>26</c:v>
                      </c:pt>
                      <c:pt idx="11">
                        <c:v>27</c:v>
                      </c:pt>
                      <c:pt idx="12">
                        <c:v>28</c:v>
                      </c:pt>
                      <c:pt idx="13">
                        <c:v>29</c:v>
                      </c:pt>
                      <c:pt idx="14">
                        <c:v>30</c:v>
                      </c:pt>
                      <c:pt idx="15">
                        <c:v>31</c:v>
                      </c:pt>
                      <c:pt idx="16">
                        <c:v>32</c:v>
                      </c:pt>
                      <c:pt idx="17">
                        <c:v>33</c:v>
                      </c:pt>
                      <c:pt idx="18">
                        <c:v>34</c:v>
                      </c:pt>
                      <c:pt idx="19">
                        <c:v>35</c:v>
                      </c:pt>
                      <c:pt idx="20">
                        <c:v>36</c:v>
                      </c:pt>
                      <c:pt idx="21">
                        <c:v>37</c:v>
                      </c:pt>
                      <c:pt idx="22">
                        <c:v>38</c:v>
                      </c:pt>
                      <c:pt idx="23">
                        <c:v>39</c:v>
                      </c:pt>
                      <c:pt idx="24">
                        <c:v>40</c:v>
                      </c:pt>
                      <c:pt idx="25">
                        <c:v>41</c:v>
                      </c:pt>
                      <c:pt idx="26">
                        <c:v>42</c:v>
                      </c:pt>
                      <c:pt idx="27">
                        <c:v>43</c:v>
                      </c:pt>
                      <c:pt idx="28">
                        <c:v>44</c:v>
                      </c:pt>
                      <c:pt idx="29">
                        <c:v>45</c:v>
                      </c:pt>
                      <c:pt idx="30">
                        <c:v>46</c:v>
                      </c:pt>
                      <c:pt idx="31">
                        <c:v>47</c:v>
                      </c:pt>
                      <c:pt idx="32">
                        <c:v>48</c:v>
                      </c:pt>
                      <c:pt idx="33">
                        <c:v>49</c:v>
                      </c:pt>
                      <c:pt idx="34">
                        <c:v>50</c:v>
                      </c:pt>
                      <c:pt idx="35">
                        <c:v>51</c:v>
                      </c:pt>
                      <c:pt idx="36">
                        <c:v>52</c:v>
                      </c:pt>
                      <c:pt idx="37">
                        <c:v>1</c:v>
                      </c:pt>
                      <c:pt idx="38">
                        <c:v>2</c:v>
                      </c:pt>
                      <c:pt idx="39">
                        <c:v>3</c:v>
                      </c:pt>
                      <c:pt idx="40">
                        <c:v>4</c:v>
                      </c:pt>
                      <c:pt idx="41">
                        <c:v>5</c:v>
                      </c:pt>
                      <c:pt idx="42">
                        <c:v>6</c:v>
                      </c:pt>
                      <c:pt idx="43">
                        <c:v>7</c:v>
                      </c:pt>
                      <c:pt idx="44">
                        <c:v>8</c:v>
                      </c:pt>
                      <c:pt idx="45">
                        <c:v>9</c:v>
                      </c:pt>
                      <c:pt idx="46">
                        <c:v>10</c:v>
                      </c:pt>
                      <c:pt idx="47">
                        <c:v>11</c:v>
                      </c:pt>
                      <c:pt idx="48">
                        <c:v>12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1" customWidth="1"/>
    <col min="2" max="2" width="115.1796875" style="191" customWidth="1"/>
    <col min="3" max="16384" width="8.54296875" style="191"/>
  </cols>
  <sheetData>
    <row r="1" spans="1:2" ht="14.5" x14ac:dyDescent="0.35">
      <c r="A1" s="190" t="s">
        <v>10</v>
      </c>
      <c r="B1" s="2"/>
    </row>
    <row r="2" spans="1:2" ht="27.75" customHeight="1" x14ac:dyDescent="0.3">
      <c r="A2" s="192" t="s">
        <v>11</v>
      </c>
      <c r="B2" s="104" t="s">
        <v>16</v>
      </c>
    </row>
    <row r="3" spans="1:2" ht="14.5" x14ac:dyDescent="0.35">
      <c r="A3" s="193" t="s">
        <v>53</v>
      </c>
      <c r="B3" s="2"/>
    </row>
    <row r="4" spans="1:2" ht="14.5" x14ac:dyDescent="0.35">
      <c r="A4" s="193" t="s">
        <v>12</v>
      </c>
      <c r="B4" s="2"/>
    </row>
    <row r="5" spans="1:2" ht="14.5" x14ac:dyDescent="0.35">
      <c r="A5" s="193" t="s">
        <v>54</v>
      </c>
      <c r="B5" s="2"/>
    </row>
    <row r="6" spans="1:2" ht="14.5" x14ac:dyDescent="0.35">
      <c r="A6" s="190" t="s">
        <v>13</v>
      </c>
      <c r="B6" s="2"/>
    </row>
    <row r="7" spans="1:2" ht="14.5" x14ac:dyDescent="0.35">
      <c r="A7" s="2"/>
      <c r="B7" s="2"/>
    </row>
    <row r="8" spans="1:2" ht="14.5" x14ac:dyDescent="0.35">
      <c r="A8" s="194" t="s">
        <v>14</v>
      </c>
      <c r="B8" s="2"/>
    </row>
    <row r="9" spans="1:2" ht="14.5" x14ac:dyDescent="0.35">
      <c r="A9" s="235" t="s">
        <v>52</v>
      </c>
      <c r="B9" s="261" t="s">
        <v>85</v>
      </c>
    </row>
    <row r="10" spans="1:2" ht="14.5" x14ac:dyDescent="0.35">
      <c r="A10" s="194" t="s">
        <v>15</v>
      </c>
      <c r="B10" s="192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6" t="s">
        <v>98</v>
      </c>
      <c r="B13" s="258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59" customWidth="1"/>
    <col min="7" max="7" width="16.54296875" style="159" customWidth="1"/>
    <col min="8" max="8" width="16.453125" style="165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16. teden (14.4.2025 -20.4.2025)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2210641</v>
      </c>
      <c r="D7" s="37">
        <v>247.41</v>
      </c>
      <c r="E7" s="284">
        <v>-9.8900000000000148</v>
      </c>
      <c r="F7" s="285">
        <v>-3.8437621453556226E-2</v>
      </c>
    </row>
    <row r="10" spans="1:6" x14ac:dyDescent="0.35">
      <c r="B10" s="7" t="s">
        <v>86</v>
      </c>
      <c r="C10" s="38"/>
      <c r="D10" s="7"/>
      <c r="E10" s="199"/>
      <c r="F10" s="23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08">
        <v>1</v>
      </c>
      <c r="C13" s="30" t="s">
        <v>47</v>
      </c>
      <c r="D13" s="227"/>
    </row>
    <row r="14" spans="1:6" x14ac:dyDescent="0.35">
      <c r="B14" s="109">
        <v>2</v>
      </c>
      <c r="C14" s="26">
        <v>2431320</v>
      </c>
      <c r="D14" s="228">
        <v>225.42</v>
      </c>
    </row>
    <row r="15" spans="1:6" x14ac:dyDescent="0.35">
      <c r="B15" s="109">
        <v>3</v>
      </c>
      <c r="C15" s="26">
        <v>2398720</v>
      </c>
      <c r="D15" s="228">
        <v>230.9</v>
      </c>
    </row>
    <row r="16" spans="1:6" x14ac:dyDescent="0.35">
      <c r="B16" s="109">
        <v>4</v>
      </c>
      <c r="C16" s="26">
        <v>2771520</v>
      </c>
      <c r="D16" s="229">
        <v>228.39</v>
      </c>
    </row>
    <row r="17" spans="2:4" x14ac:dyDescent="0.35">
      <c r="B17" s="109">
        <v>5</v>
      </c>
      <c r="C17" s="26">
        <v>5684520</v>
      </c>
      <c r="D17" s="34">
        <v>227.83</v>
      </c>
    </row>
    <row r="18" spans="2:4" x14ac:dyDescent="0.35">
      <c r="B18" s="109">
        <v>6</v>
      </c>
      <c r="C18" s="26">
        <v>2793190</v>
      </c>
      <c r="D18" s="34">
        <v>228.06</v>
      </c>
    </row>
    <row r="19" spans="2:4" x14ac:dyDescent="0.35">
      <c r="B19" s="109">
        <v>7</v>
      </c>
      <c r="C19" s="26">
        <v>4408800</v>
      </c>
      <c r="D19" s="34">
        <v>227.97</v>
      </c>
    </row>
    <row r="20" spans="2:4" x14ac:dyDescent="0.35">
      <c r="B20" s="109">
        <v>8</v>
      </c>
      <c r="C20" s="26">
        <v>2121990</v>
      </c>
      <c r="D20" s="34">
        <v>235.63</v>
      </c>
    </row>
    <row r="21" spans="2:4" x14ac:dyDescent="0.35">
      <c r="B21" s="109">
        <v>9</v>
      </c>
      <c r="C21" s="26">
        <v>788540</v>
      </c>
      <c r="D21" s="34">
        <v>218.96</v>
      </c>
    </row>
    <row r="22" spans="2:4" x14ac:dyDescent="0.35">
      <c r="B22" s="109">
        <v>10</v>
      </c>
      <c r="C22" s="26">
        <v>1403840</v>
      </c>
      <c r="D22" s="34">
        <v>228.73</v>
      </c>
    </row>
    <row r="23" spans="2:4" x14ac:dyDescent="0.35">
      <c r="B23" s="109">
        <v>11</v>
      </c>
      <c r="C23" s="26">
        <v>1093724</v>
      </c>
      <c r="D23" s="34">
        <v>224.58</v>
      </c>
    </row>
    <row r="24" spans="2:4" x14ac:dyDescent="0.35">
      <c r="B24" s="109">
        <v>12</v>
      </c>
      <c r="C24" s="26">
        <v>842260</v>
      </c>
      <c r="D24" s="34">
        <v>218.09</v>
      </c>
    </row>
    <row r="25" spans="2:4" x14ac:dyDescent="0.35">
      <c r="B25" s="109">
        <v>13</v>
      </c>
      <c r="C25" s="26">
        <v>1248206</v>
      </c>
      <c r="D25" s="34">
        <v>219.86</v>
      </c>
    </row>
    <row r="26" spans="2:4" x14ac:dyDescent="0.35">
      <c r="B26" s="109">
        <v>14</v>
      </c>
      <c r="C26" s="26">
        <v>1052456</v>
      </c>
      <c r="D26" s="34">
        <v>215.33</v>
      </c>
    </row>
    <row r="27" spans="2:4" x14ac:dyDescent="0.35">
      <c r="B27" s="109">
        <v>15</v>
      </c>
      <c r="C27" s="26">
        <v>2217235</v>
      </c>
      <c r="D27" s="34">
        <v>214.12</v>
      </c>
    </row>
    <row r="28" spans="2:4" x14ac:dyDescent="0.35">
      <c r="B28" s="109">
        <v>16</v>
      </c>
      <c r="C28" s="26">
        <v>1700291</v>
      </c>
      <c r="D28" s="34">
        <v>209.25</v>
      </c>
    </row>
    <row r="29" spans="2:4" x14ac:dyDescent="0.35">
      <c r="B29" s="109">
        <v>17</v>
      </c>
      <c r="C29" s="26">
        <v>2424866</v>
      </c>
      <c r="D29" s="34">
        <v>208.19</v>
      </c>
    </row>
    <row r="30" spans="2:4" x14ac:dyDescent="0.35">
      <c r="B30" s="109">
        <v>18</v>
      </c>
      <c r="C30" s="26">
        <v>1166805</v>
      </c>
      <c r="D30" s="34">
        <v>191.14</v>
      </c>
    </row>
    <row r="31" spans="2:4" x14ac:dyDescent="0.35">
      <c r="B31" s="109">
        <v>19</v>
      </c>
      <c r="C31" s="26">
        <v>866429</v>
      </c>
      <c r="D31" s="34">
        <v>196.53</v>
      </c>
    </row>
    <row r="32" spans="2:4" x14ac:dyDescent="0.35">
      <c r="B32" s="109">
        <v>20</v>
      </c>
      <c r="C32" s="26">
        <v>1537284</v>
      </c>
      <c r="D32" s="34">
        <v>200.46</v>
      </c>
    </row>
    <row r="33" spans="2:4" x14ac:dyDescent="0.35">
      <c r="B33" s="109">
        <v>21</v>
      </c>
      <c r="C33" s="26">
        <v>1109102</v>
      </c>
      <c r="D33" s="34">
        <v>197.53</v>
      </c>
    </row>
    <row r="34" spans="2:4" x14ac:dyDescent="0.35">
      <c r="B34" s="109">
        <v>22</v>
      </c>
      <c r="C34" s="26">
        <v>1346136</v>
      </c>
      <c r="D34" s="34">
        <v>200.51</v>
      </c>
    </row>
    <row r="35" spans="2:4" x14ac:dyDescent="0.35">
      <c r="B35" s="109">
        <v>23</v>
      </c>
      <c r="C35" s="26">
        <v>1659952</v>
      </c>
      <c r="D35" s="34">
        <v>206.01</v>
      </c>
    </row>
    <row r="36" spans="2:4" x14ac:dyDescent="0.35">
      <c r="B36" s="109">
        <v>24</v>
      </c>
      <c r="C36" s="26">
        <v>252859</v>
      </c>
      <c r="D36" s="34">
        <v>210.09</v>
      </c>
    </row>
    <row r="37" spans="2:4" x14ac:dyDescent="0.35">
      <c r="B37" s="109">
        <v>25</v>
      </c>
      <c r="C37" s="26">
        <v>1199901</v>
      </c>
      <c r="D37" s="34">
        <v>199.63</v>
      </c>
    </row>
    <row r="38" spans="2:4" x14ac:dyDescent="0.35">
      <c r="B38" s="109">
        <v>26</v>
      </c>
      <c r="C38" s="26">
        <v>3625310</v>
      </c>
      <c r="D38" s="34">
        <v>201.48</v>
      </c>
    </row>
    <row r="39" spans="2:4" x14ac:dyDescent="0.35">
      <c r="B39" s="109">
        <v>27</v>
      </c>
      <c r="C39" s="26">
        <v>5199359</v>
      </c>
      <c r="D39" s="34">
        <v>195.08</v>
      </c>
    </row>
    <row r="40" spans="2:4" x14ac:dyDescent="0.35">
      <c r="B40" s="109">
        <v>28</v>
      </c>
      <c r="C40" s="26">
        <v>7240130</v>
      </c>
      <c r="D40" s="34">
        <v>193.63</v>
      </c>
    </row>
    <row r="41" spans="2:4" x14ac:dyDescent="0.35">
      <c r="B41" s="110">
        <v>29</v>
      </c>
      <c r="C41" s="26">
        <v>12527631</v>
      </c>
      <c r="D41" s="34">
        <v>188.91</v>
      </c>
    </row>
    <row r="42" spans="2:4" x14ac:dyDescent="0.35">
      <c r="B42" s="109">
        <v>30</v>
      </c>
      <c r="C42" s="26">
        <v>6638112</v>
      </c>
      <c r="D42" s="34">
        <v>207.64</v>
      </c>
    </row>
    <row r="43" spans="2:4" x14ac:dyDescent="0.35">
      <c r="B43" s="111">
        <v>31</v>
      </c>
      <c r="C43" s="26">
        <v>5036639</v>
      </c>
      <c r="D43" s="34">
        <v>222.39</v>
      </c>
    </row>
    <row r="44" spans="2:4" x14ac:dyDescent="0.35">
      <c r="B44" s="111">
        <v>32</v>
      </c>
      <c r="C44" s="26">
        <v>9651706</v>
      </c>
      <c r="D44" s="34">
        <v>215.79</v>
      </c>
    </row>
    <row r="45" spans="2:4" x14ac:dyDescent="0.35">
      <c r="B45" s="111">
        <v>33</v>
      </c>
      <c r="C45" s="26">
        <v>2517202</v>
      </c>
      <c r="D45" s="34">
        <v>225.08</v>
      </c>
    </row>
    <row r="46" spans="2:4" x14ac:dyDescent="0.35">
      <c r="B46" s="111">
        <v>34</v>
      </c>
      <c r="C46" s="26">
        <v>3018814</v>
      </c>
      <c r="D46" s="34">
        <v>214.28</v>
      </c>
    </row>
    <row r="47" spans="2:4" x14ac:dyDescent="0.35">
      <c r="B47" s="111">
        <v>35</v>
      </c>
      <c r="C47" s="26">
        <v>3341701</v>
      </c>
      <c r="D47" s="34">
        <v>215.04</v>
      </c>
    </row>
    <row r="48" spans="2:4" x14ac:dyDescent="0.35">
      <c r="B48" s="111">
        <v>36</v>
      </c>
      <c r="C48" s="26">
        <v>7236162</v>
      </c>
      <c r="D48" s="34">
        <v>198.7</v>
      </c>
    </row>
    <row r="49" spans="2:4" x14ac:dyDescent="0.35">
      <c r="B49" s="111">
        <v>37</v>
      </c>
      <c r="C49" s="26">
        <v>3830353</v>
      </c>
      <c r="D49" s="34">
        <v>223.83</v>
      </c>
    </row>
    <row r="50" spans="2:4" x14ac:dyDescent="0.35">
      <c r="B50" s="111">
        <v>38</v>
      </c>
      <c r="C50" s="26">
        <v>3015350</v>
      </c>
      <c r="D50" s="34">
        <v>228.5</v>
      </c>
    </row>
    <row r="51" spans="2:4" x14ac:dyDescent="0.35">
      <c r="B51" s="111">
        <v>39</v>
      </c>
      <c r="C51" s="26">
        <v>3083095</v>
      </c>
      <c r="D51" s="34">
        <v>230.64</v>
      </c>
    </row>
    <row r="52" spans="2:4" x14ac:dyDescent="0.35">
      <c r="B52" s="111">
        <v>40</v>
      </c>
      <c r="C52" s="26">
        <v>2391740</v>
      </c>
      <c r="D52" s="34">
        <v>204.98</v>
      </c>
    </row>
    <row r="53" spans="2:4" x14ac:dyDescent="0.35">
      <c r="B53" s="111">
        <v>41</v>
      </c>
      <c r="C53" s="26">
        <v>3779189</v>
      </c>
      <c r="D53" s="34">
        <v>251.22</v>
      </c>
    </row>
    <row r="54" spans="2:4" x14ac:dyDescent="0.35">
      <c r="B54" s="111">
        <v>42</v>
      </c>
      <c r="C54" s="26">
        <v>1591730</v>
      </c>
      <c r="D54" s="34">
        <v>228.39</v>
      </c>
    </row>
    <row r="55" spans="2:4" x14ac:dyDescent="0.35">
      <c r="B55" s="111">
        <v>43</v>
      </c>
      <c r="C55" s="26">
        <v>391246</v>
      </c>
      <c r="D55" s="34">
        <v>222.37</v>
      </c>
    </row>
    <row r="56" spans="2:4" x14ac:dyDescent="0.35">
      <c r="B56" s="111">
        <v>44</v>
      </c>
      <c r="C56" s="26">
        <v>1155014</v>
      </c>
      <c r="D56" s="34">
        <v>228.87</v>
      </c>
    </row>
    <row r="57" spans="2:4" x14ac:dyDescent="0.35">
      <c r="B57" s="111">
        <v>45</v>
      </c>
      <c r="C57" s="26">
        <v>1785829</v>
      </c>
      <c r="D57" s="34">
        <v>237.43</v>
      </c>
    </row>
    <row r="58" spans="2:4" x14ac:dyDescent="0.35">
      <c r="B58" s="111">
        <v>46</v>
      </c>
      <c r="C58" s="26">
        <v>2249445</v>
      </c>
      <c r="D58" s="34">
        <v>227.06</v>
      </c>
    </row>
    <row r="59" spans="2:4" x14ac:dyDescent="0.35">
      <c r="B59" s="111">
        <v>47</v>
      </c>
      <c r="C59" s="26">
        <v>1543841</v>
      </c>
      <c r="D59" s="34">
        <v>249.67</v>
      </c>
    </row>
    <row r="60" spans="2:4" x14ac:dyDescent="0.35">
      <c r="B60" s="111">
        <v>48</v>
      </c>
      <c r="C60" s="26">
        <v>2099052</v>
      </c>
      <c r="D60" s="34">
        <v>232.66</v>
      </c>
    </row>
    <row r="61" spans="2:4" x14ac:dyDescent="0.35">
      <c r="B61" s="111">
        <v>49</v>
      </c>
      <c r="C61" s="26">
        <v>2113141</v>
      </c>
      <c r="D61" s="34">
        <v>237.84</v>
      </c>
    </row>
    <row r="62" spans="2:4" x14ac:dyDescent="0.35">
      <c r="B62" s="111">
        <v>50</v>
      </c>
      <c r="C62" s="26">
        <v>2941901</v>
      </c>
      <c r="D62" s="34">
        <v>239.54</v>
      </c>
    </row>
    <row r="63" spans="2:4" x14ac:dyDescent="0.35">
      <c r="B63" s="111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35">
      <c r="B66" s="152">
        <v>2</v>
      </c>
      <c r="C66" s="26">
        <v>386358</v>
      </c>
      <c r="D66" s="27">
        <v>233.82</v>
      </c>
    </row>
    <row r="67" spans="1:4" x14ac:dyDescent="0.35">
      <c r="B67" s="152">
        <v>3</v>
      </c>
      <c r="C67" s="26">
        <v>1913998</v>
      </c>
      <c r="D67" s="27">
        <v>245.78</v>
      </c>
    </row>
    <row r="68" spans="1:4" x14ac:dyDescent="0.35">
      <c r="B68" s="152">
        <v>4</v>
      </c>
      <c r="C68" s="26">
        <v>2321369</v>
      </c>
      <c r="D68" s="27">
        <v>248.56</v>
      </c>
    </row>
    <row r="69" spans="1:4" x14ac:dyDescent="0.35">
      <c r="B69" s="152">
        <v>5</v>
      </c>
      <c r="C69" s="26">
        <v>2259920</v>
      </c>
      <c r="D69" s="27">
        <v>246.03</v>
      </c>
    </row>
    <row r="70" spans="1:4" x14ac:dyDescent="0.35">
      <c r="B70" s="152">
        <v>6</v>
      </c>
      <c r="C70" s="26">
        <v>2224574</v>
      </c>
      <c r="D70" s="27">
        <v>260.24</v>
      </c>
    </row>
    <row r="71" spans="1:4" x14ac:dyDescent="0.35">
      <c r="B71" s="152">
        <v>7</v>
      </c>
      <c r="C71" s="26">
        <v>3237230</v>
      </c>
      <c r="D71" s="27">
        <v>244.37</v>
      </c>
    </row>
    <row r="72" spans="1:4" x14ac:dyDescent="0.35">
      <c r="B72" s="152">
        <v>8</v>
      </c>
      <c r="C72" s="26">
        <v>3408394</v>
      </c>
      <c r="D72" s="27">
        <v>253.4</v>
      </c>
    </row>
    <row r="73" spans="1:4" x14ac:dyDescent="0.35">
      <c r="B73" s="152">
        <v>9</v>
      </c>
      <c r="C73" s="26">
        <v>2461311</v>
      </c>
      <c r="D73" s="27">
        <v>250.58</v>
      </c>
    </row>
    <row r="74" spans="1:4" x14ac:dyDescent="0.35">
      <c r="B74" s="152">
        <v>10</v>
      </c>
      <c r="C74" s="26">
        <v>1690184</v>
      </c>
      <c r="D74" s="27">
        <v>249.31</v>
      </c>
    </row>
    <row r="75" spans="1:4" x14ac:dyDescent="0.35">
      <c r="B75" s="152">
        <v>11</v>
      </c>
      <c r="C75" s="26">
        <v>1240283</v>
      </c>
      <c r="D75" s="27">
        <v>250.13</v>
      </c>
    </row>
    <row r="76" spans="1:4" x14ac:dyDescent="0.35">
      <c r="B76" s="152">
        <v>12</v>
      </c>
      <c r="C76" s="26">
        <v>2090167</v>
      </c>
      <c r="D76" s="27">
        <v>253.77</v>
      </c>
    </row>
    <row r="77" spans="1:4" x14ac:dyDescent="0.35">
      <c r="B77" s="152">
        <v>13</v>
      </c>
      <c r="C77" s="26">
        <v>4583062</v>
      </c>
      <c r="D77" s="27">
        <v>252.69</v>
      </c>
    </row>
    <row r="78" spans="1:4" x14ac:dyDescent="0.35">
      <c r="B78" s="152">
        <v>14</v>
      </c>
      <c r="C78" s="26">
        <v>3129966</v>
      </c>
      <c r="D78" s="27">
        <v>260.55</v>
      </c>
    </row>
    <row r="79" spans="1:4" x14ac:dyDescent="0.35">
      <c r="B79" s="152">
        <v>15</v>
      </c>
      <c r="C79" s="26">
        <v>3672326</v>
      </c>
      <c r="D79" s="27">
        <v>257.3</v>
      </c>
    </row>
    <row r="80" spans="1:4" x14ac:dyDescent="0.35">
      <c r="B80" s="153">
        <v>16</v>
      </c>
      <c r="C80" s="26">
        <v>2210641</v>
      </c>
      <c r="D80" s="27">
        <v>247.41</v>
      </c>
    </row>
    <row r="81" spans="2:4" x14ac:dyDescent="0.35">
      <c r="B81" s="153">
        <v>17</v>
      </c>
      <c r="C81" s="26"/>
      <c r="D81" s="27"/>
    </row>
    <row r="82" spans="2:4" x14ac:dyDescent="0.35">
      <c r="B82" s="153">
        <v>18</v>
      </c>
      <c r="C82" s="26"/>
      <c r="D82" s="27"/>
    </row>
    <row r="83" spans="2:4" x14ac:dyDescent="0.35">
      <c r="B83" s="153">
        <v>19</v>
      </c>
      <c r="C83" s="26"/>
      <c r="D83" s="27"/>
    </row>
    <row r="84" spans="2:4" x14ac:dyDescent="0.35">
      <c r="B84" s="153">
        <v>20</v>
      </c>
      <c r="C84" s="26"/>
      <c r="D84" s="27"/>
    </row>
    <row r="85" spans="2:4" x14ac:dyDescent="0.35">
      <c r="B85" s="153">
        <v>21</v>
      </c>
      <c r="C85" s="26"/>
      <c r="D85" s="27"/>
    </row>
    <row r="86" spans="2:4" x14ac:dyDescent="0.35">
      <c r="B86" s="153">
        <v>22</v>
      </c>
      <c r="C86" s="26"/>
      <c r="D86" s="27"/>
    </row>
    <row r="87" spans="2:4" x14ac:dyDescent="0.35">
      <c r="B87" s="153">
        <v>23</v>
      </c>
      <c r="C87" s="26"/>
      <c r="D87" s="27"/>
    </row>
    <row r="88" spans="2:4" x14ac:dyDescent="0.35">
      <c r="B88" s="153">
        <v>24</v>
      </c>
      <c r="C88" s="26"/>
      <c r="D88" s="27"/>
    </row>
    <row r="89" spans="2:4" x14ac:dyDescent="0.35">
      <c r="B89" s="153">
        <v>25</v>
      </c>
      <c r="C89" s="26"/>
      <c r="D89" s="27"/>
    </row>
    <row r="90" spans="2:4" x14ac:dyDescent="0.35">
      <c r="B90" s="153">
        <v>26</v>
      </c>
      <c r="C90" s="26"/>
      <c r="D90" s="27"/>
    </row>
    <row r="91" spans="2:4" x14ac:dyDescent="0.35">
      <c r="B91" s="153">
        <v>27</v>
      </c>
      <c r="C91" s="26"/>
      <c r="D91" s="27"/>
    </row>
    <row r="92" spans="2:4" x14ac:dyDescent="0.35">
      <c r="B92" s="153">
        <v>28</v>
      </c>
      <c r="C92" s="26"/>
      <c r="D92" s="27"/>
    </row>
    <row r="93" spans="2:4" x14ac:dyDescent="0.35">
      <c r="B93" s="153">
        <v>29</v>
      </c>
      <c r="C93" s="26"/>
      <c r="D93" s="27"/>
    </row>
    <row r="94" spans="2:4" x14ac:dyDescent="0.35">
      <c r="B94" s="153">
        <v>30</v>
      </c>
      <c r="C94" s="26"/>
      <c r="D94" s="27"/>
    </row>
    <row r="95" spans="2:4" x14ac:dyDescent="0.35">
      <c r="B95" s="153">
        <v>31</v>
      </c>
      <c r="C95" s="26"/>
      <c r="D95" s="27"/>
    </row>
    <row r="96" spans="2:4" x14ac:dyDescent="0.35">
      <c r="B96" s="153">
        <v>32</v>
      </c>
      <c r="C96" s="26"/>
      <c r="D96" s="27"/>
    </row>
    <row r="97" spans="2:7" x14ac:dyDescent="0.35">
      <c r="B97" s="153">
        <v>33</v>
      </c>
      <c r="C97" s="26"/>
      <c r="D97" s="27"/>
    </row>
    <row r="98" spans="2:7" x14ac:dyDescent="0.35">
      <c r="B98" s="153">
        <v>34</v>
      </c>
      <c r="C98" s="26"/>
      <c r="D98" s="27"/>
    </row>
    <row r="99" spans="2:7" x14ac:dyDescent="0.35">
      <c r="B99" s="153">
        <v>35</v>
      </c>
      <c r="C99" s="26"/>
      <c r="D99" s="27"/>
    </row>
    <row r="100" spans="2:7" x14ac:dyDescent="0.35">
      <c r="B100" s="153">
        <v>36</v>
      </c>
      <c r="C100" s="26"/>
      <c r="D100" s="27"/>
    </row>
    <row r="101" spans="2:7" x14ac:dyDescent="0.35">
      <c r="B101" s="153">
        <v>37</v>
      </c>
      <c r="C101" s="26"/>
      <c r="D101" s="27"/>
    </row>
    <row r="102" spans="2:7" x14ac:dyDescent="0.35">
      <c r="B102" s="153">
        <v>38</v>
      </c>
      <c r="C102" s="26"/>
      <c r="D102" s="27"/>
    </row>
    <row r="103" spans="2:7" x14ac:dyDescent="0.35">
      <c r="B103" s="153">
        <v>39</v>
      </c>
      <c r="C103" s="26"/>
      <c r="D103" s="27"/>
    </row>
    <row r="104" spans="2:7" x14ac:dyDescent="0.35">
      <c r="B104" s="153">
        <v>40</v>
      </c>
      <c r="C104" s="26"/>
      <c r="D104" s="27"/>
    </row>
    <row r="105" spans="2:7" x14ac:dyDescent="0.35">
      <c r="B105" s="153">
        <v>41</v>
      </c>
      <c r="C105" s="26"/>
      <c r="D105" s="27"/>
    </row>
    <row r="106" spans="2:7" x14ac:dyDescent="0.35">
      <c r="B106" s="153">
        <v>42</v>
      </c>
      <c r="C106" s="26"/>
      <c r="D106" s="27"/>
    </row>
    <row r="107" spans="2:7" x14ac:dyDescent="0.35">
      <c r="B107" s="153">
        <v>43</v>
      </c>
      <c r="C107" s="26"/>
      <c r="D107" s="27"/>
    </row>
    <row r="108" spans="2:7" x14ac:dyDescent="0.35">
      <c r="B108" s="153">
        <v>44</v>
      </c>
      <c r="C108" s="26"/>
      <c r="D108" s="27"/>
    </row>
    <row r="109" spans="2:7" x14ac:dyDescent="0.35">
      <c r="B109" s="153">
        <v>45</v>
      </c>
      <c r="C109" s="26"/>
      <c r="D109" s="27"/>
      <c r="F109" s="160"/>
      <c r="G109" s="160"/>
    </row>
    <row r="110" spans="2:7" x14ac:dyDescent="0.35">
      <c r="B110" s="153">
        <v>46</v>
      </c>
      <c r="C110" s="26"/>
      <c r="D110" s="27"/>
    </row>
    <row r="111" spans="2:7" x14ac:dyDescent="0.35">
      <c r="B111" s="153">
        <v>47</v>
      </c>
      <c r="C111" s="26"/>
      <c r="D111" s="27"/>
    </row>
    <row r="112" spans="2:7" x14ac:dyDescent="0.35">
      <c r="B112" s="153">
        <v>48</v>
      </c>
      <c r="C112" s="26"/>
      <c r="D112" s="27"/>
    </row>
    <row r="113" spans="2:10" x14ac:dyDescent="0.35">
      <c r="B113" s="153">
        <v>49</v>
      </c>
      <c r="C113" s="26"/>
      <c r="D113" s="27"/>
    </row>
    <row r="114" spans="2:10" x14ac:dyDescent="0.35">
      <c r="B114" s="153">
        <v>50</v>
      </c>
      <c r="C114" s="26"/>
      <c r="D114" s="27"/>
    </row>
    <row r="115" spans="2:10" x14ac:dyDescent="0.35">
      <c r="B115" s="153">
        <v>51</v>
      </c>
      <c r="C115" s="26"/>
      <c r="D115" s="27"/>
    </row>
    <row r="116" spans="2:10" x14ac:dyDescent="0.35">
      <c r="B116" s="153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7" t="s">
        <v>87</v>
      </c>
      <c r="C119" s="287"/>
      <c r="D119" s="287"/>
    </row>
    <row r="120" spans="2:10" ht="15" thickBot="1" x14ac:dyDescent="0.4"/>
    <row r="121" spans="2:10" ht="15" thickBot="1" x14ac:dyDescent="0.4">
      <c r="B121" s="292" t="s">
        <v>4</v>
      </c>
      <c r="C121" s="293"/>
      <c r="D121" s="293"/>
      <c r="E121" s="293"/>
      <c r="F121" s="293"/>
      <c r="G121" s="288" t="s">
        <v>80</v>
      </c>
      <c r="H121" s="290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9"/>
      <c r="H122" s="291"/>
    </row>
    <row r="123" spans="2:10" x14ac:dyDescent="0.35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35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35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35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35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35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35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35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35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35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35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35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35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35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35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35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35">
      <c r="B139" s="112">
        <v>17</v>
      </c>
      <c r="C139" s="13">
        <v>371.47</v>
      </c>
      <c r="D139" s="20">
        <v>301.87</v>
      </c>
      <c r="E139" s="17">
        <v>208.19</v>
      </c>
      <c r="F139" s="185"/>
      <c r="G139" s="225"/>
      <c r="H139" s="226"/>
    </row>
    <row r="140" spans="2:8" x14ac:dyDescent="0.35">
      <c r="B140" s="112">
        <v>18</v>
      </c>
      <c r="C140" s="13">
        <v>382.31</v>
      </c>
      <c r="D140" s="20">
        <v>308.43</v>
      </c>
      <c r="E140" s="17">
        <v>191.14</v>
      </c>
      <c r="F140" s="185"/>
      <c r="G140" s="225"/>
      <c r="H140" s="226"/>
    </row>
    <row r="141" spans="2:8" x14ac:dyDescent="0.35">
      <c r="B141" s="112">
        <v>19</v>
      </c>
      <c r="C141" s="13">
        <v>392.82</v>
      </c>
      <c r="D141" s="20">
        <v>266.3</v>
      </c>
      <c r="E141" s="17">
        <v>196.53</v>
      </c>
      <c r="F141" s="185"/>
      <c r="G141" s="225"/>
      <c r="H141" s="226"/>
    </row>
    <row r="142" spans="2:8" x14ac:dyDescent="0.35">
      <c r="B142" s="112">
        <v>20</v>
      </c>
      <c r="C142" s="13">
        <v>384.64</v>
      </c>
      <c r="D142" s="20">
        <v>281.01</v>
      </c>
      <c r="E142" s="17">
        <v>200.46</v>
      </c>
      <c r="F142" s="185"/>
      <c r="G142" s="225"/>
      <c r="H142" s="226"/>
    </row>
    <row r="143" spans="2:8" x14ac:dyDescent="0.35">
      <c r="B143" s="112">
        <v>21</v>
      </c>
      <c r="C143" s="13">
        <v>393.97</v>
      </c>
      <c r="D143" s="20">
        <v>271.62</v>
      </c>
      <c r="E143" s="17">
        <v>197.53</v>
      </c>
      <c r="F143" s="185"/>
      <c r="G143" s="225"/>
      <c r="H143" s="226"/>
    </row>
    <row r="144" spans="2:8" x14ac:dyDescent="0.35">
      <c r="B144" s="112">
        <v>22</v>
      </c>
      <c r="C144" s="13">
        <v>394.34</v>
      </c>
      <c r="D144" s="20">
        <v>299.08</v>
      </c>
      <c r="E144" s="17">
        <v>200.51</v>
      </c>
      <c r="F144" s="185"/>
      <c r="G144" s="225"/>
      <c r="H144" s="226"/>
    </row>
    <row r="145" spans="2:8" x14ac:dyDescent="0.35">
      <c r="B145" s="112">
        <v>23</v>
      </c>
      <c r="C145" s="13">
        <v>399.69</v>
      </c>
      <c r="D145" s="20">
        <v>224</v>
      </c>
      <c r="E145" s="17">
        <v>206.01</v>
      </c>
      <c r="F145" s="185"/>
      <c r="G145" s="225"/>
      <c r="H145" s="226"/>
    </row>
    <row r="146" spans="2:8" x14ac:dyDescent="0.35">
      <c r="B146" s="112">
        <v>24</v>
      </c>
      <c r="C146" s="13">
        <v>396.28</v>
      </c>
      <c r="D146" s="20">
        <v>226.24</v>
      </c>
      <c r="E146" s="17">
        <v>210.09</v>
      </c>
      <c r="F146" s="185"/>
      <c r="G146" s="225"/>
      <c r="H146" s="226"/>
    </row>
    <row r="147" spans="2:8" x14ac:dyDescent="0.35">
      <c r="B147" s="112">
        <v>25</v>
      </c>
      <c r="C147" s="13">
        <v>388.98</v>
      </c>
      <c r="D147" s="20">
        <v>232.29</v>
      </c>
      <c r="E147" s="17">
        <v>199.63</v>
      </c>
      <c r="F147" s="185"/>
      <c r="G147" s="225"/>
      <c r="H147" s="226"/>
    </row>
    <row r="148" spans="2:8" x14ac:dyDescent="0.35">
      <c r="B148" s="112">
        <v>26</v>
      </c>
      <c r="C148" s="13">
        <v>383.92</v>
      </c>
      <c r="D148" s="20">
        <v>204.6</v>
      </c>
      <c r="E148" s="17">
        <v>201.48</v>
      </c>
      <c r="F148" s="185"/>
      <c r="G148" s="225"/>
      <c r="H148" s="226"/>
    </row>
    <row r="149" spans="2:8" x14ac:dyDescent="0.35">
      <c r="B149" s="112">
        <v>27</v>
      </c>
      <c r="C149" s="13">
        <v>347.66</v>
      </c>
      <c r="D149" s="20">
        <v>213.47</v>
      </c>
      <c r="E149" s="17">
        <v>195.08</v>
      </c>
      <c r="F149" s="185"/>
      <c r="G149" s="225"/>
      <c r="H149" s="226"/>
    </row>
    <row r="150" spans="2:8" x14ac:dyDescent="0.35">
      <c r="B150" s="112">
        <v>28</v>
      </c>
      <c r="C150" s="13">
        <v>349.52</v>
      </c>
      <c r="D150" s="20">
        <v>206.75</v>
      </c>
      <c r="E150" s="17">
        <v>193.63</v>
      </c>
      <c r="F150" s="185"/>
      <c r="G150" s="225"/>
      <c r="H150" s="226"/>
    </row>
    <row r="151" spans="2:8" x14ac:dyDescent="0.35">
      <c r="B151" s="112">
        <v>29</v>
      </c>
      <c r="C151" s="13">
        <v>342.34</v>
      </c>
      <c r="D151" s="20">
        <v>198.65</v>
      </c>
      <c r="E151" s="17">
        <v>188.91</v>
      </c>
      <c r="F151" s="185"/>
      <c r="G151" s="225"/>
      <c r="H151" s="226"/>
    </row>
    <row r="152" spans="2:8" x14ac:dyDescent="0.35">
      <c r="B152" s="112">
        <v>30</v>
      </c>
      <c r="C152" s="13">
        <v>349.01</v>
      </c>
      <c r="D152" s="20">
        <v>209.95</v>
      </c>
      <c r="E152" s="17">
        <v>207.64</v>
      </c>
      <c r="F152" s="185"/>
      <c r="G152" s="225"/>
      <c r="H152" s="226"/>
    </row>
    <row r="153" spans="2:8" x14ac:dyDescent="0.35">
      <c r="B153" s="112">
        <v>31</v>
      </c>
      <c r="C153" s="13">
        <v>357.69</v>
      </c>
      <c r="D153" s="20">
        <v>201.35</v>
      </c>
      <c r="E153" s="17">
        <v>222.39</v>
      </c>
      <c r="F153" s="185"/>
      <c r="G153" s="185"/>
      <c r="H153" s="255"/>
    </row>
    <row r="154" spans="2:8" x14ac:dyDescent="0.35">
      <c r="B154" s="112">
        <v>32</v>
      </c>
      <c r="C154" s="13">
        <v>356.82</v>
      </c>
      <c r="D154" s="20">
        <v>216.71</v>
      </c>
      <c r="E154" s="17">
        <v>215.79</v>
      </c>
      <c r="F154" s="185"/>
      <c r="G154" s="225"/>
      <c r="H154" s="226"/>
    </row>
    <row r="155" spans="2:8" x14ac:dyDescent="0.35">
      <c r="B155" s="112">
        <v>33</v>
      </c>
      <c r="C155" s="13">
        <v>343.68</v>
      </c>
      <c r="D155" s="20">
        <v>217.85</v>
      </c>
      <c r="E155" s="17">
        <v>225.08</v>
      </c>
      <c r="F155" s="185"/>
      <c r="G155" s="185"/>
      <c r="H155" s="255"/>
    </row>
    <row r="156" spans="2:8" x14ac:dyDescent="0.35">
      <c r="B156" s="112">
        <v>34</v>
      </c>
      <c r="C156" s="13">
        <v>354.56</v>
      </c>
      <c r="D156" s="20">
        <v>209.73</v>
      </c>
      <c r="E156" s="17">
        <v>214.28</v>
      </c>
      <c r="F156" s="185"/>
      <c r="G156" s="185"/>
      <c r="H156" s="255"/>
    </row>
    <row r="157" spans="2:8" x14ac:dyDescent="0.35">
      <c r="B157" s="112">
        <v>35</v>
      </c>
      <c r="C157" s="13">
        <v>358.78</v>
      </c>
      <c r="D157" s="20">
        <v>217.56</v>
      </c>
      <c r="E157" s="17">
        <v>215.04</v>
      </c>
      <c r="F157" s="185"/>
      <c r="G157" s="225"/>
      <c r="H157" s="226"/>
    </row>
    <row r="158" spans="2:8" x14ac:dyDescent="0.35">
      <c r="B158" s="112">
        <v>36</v>
      </c>
      <c r="C158" s="13">
        <v>366.97</v>
      </c>
      <c r="D158" s="20">
        <v>218.81</v>
      </c>
      <c r="E158" s="17">
        <v>198.7</v>
      </c>
      <c r="F158" s="185"/>
      <c r="G158" s="225"/>
      <c r="H158" s="226"/>
    </row>
    <row r="159" spans="2:8" x14ac:dyDescent="0.35">
      <c r="B159" s="112">
        <v>37</v>
      </c>
      <c r="C159" s="13">
        <v>364.43</v>
      </c>
      <c r="D159" s="20">
        <v>220.86</v>
      </c>
      <c r="E159" s="17">
        <v>223.83</v>
      </c>
      <c r="F159" s="185"/>
      <c r="G159" s="185"/>
      <c r="H159" s="255"/>
    </row>
    <row r="160" spans="2:8" x14ac:dyDescent="0.35">
      <c r="B160" s="112">
        <v>38</v>
      </c>
      <c r="C160" s="13">
        <v>358.15</v>
      </c>
      <c r="D160" s="20">
        <v>226.28</v>
      </c>
      <c r="E160" s="17">
        <v>228.5</v>
      </c>
      <c r="F160" s="185"/>
      <c r="G160" s="185"/>
      <c r="H160" s="255"/>
    </row>
    <row r="161" spans="2:8" x14ac:dyDescent="0.35">
      <c r="B161" s="112">
        <v>39</v>
      </c>
      <c r="C161" s="13">
        <v>364.69</v>
      </c>
      <c r="D161" s="20">
        <v>214.96</v>
      </c>
      <c r="E161" s="17">
        <v>230.64</v>
      </c>
      <c r="F161" s="185"/>
      <c r="G161" s="185"/>
      <c r="H161" s="255"/>
    </row>
    <row r="162" spans="2:8" x14ac:dyDescent="0.35">
      <c r="B162" s="112">
        <v>40</v>
      </c>
      <c r="C162" s="13">
        <v>358.05</v>
      </c>
      <c r="D162" s="20">
        <v>229.07</v>
      </c>
      <c r="E162" s="17">
        <v>204.98</v>
      </c>
      <c r="F162" s="185"/>
      <c r="G162" s="225"/>
      <c r="H162" s="226"/>
    </row>
    <row r="163" spans="2:8" x14ac:dyDescent="0.35">
      <c r="B163" s="112">
        <v>41</v>
      </c>
      <c r="C163" s="13">
        <v>365.6</v>
      </c>
      <c r="D163" s="20">
        <v>226.35</v>
      </c>
      <c r="E163" s="17">
        <v>251.22</v>
      </c>
      <c r="F163" s="185"/>
      <c r="G163" s="185"/>
      <c r="H163" s="255"/>
    </row>
    <row r="164" spans="2:8" x14ac:dyDescent="0.35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35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35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35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35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35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35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35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35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35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" thickBot="1" x14ac:dyDescent="0.4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16. teden (14.4.2025 -20.4.2025)</v>
      </c>
      <c r="F177" s="160"/>
      <c r="G177" s="160"/>
      <c r="H177" s="16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247.41</v>
      </c>
      <c r="D180" s="93">
        <v>2.4421083802191292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49"/>
      <c r="I4" s="28"/>
      <c r="J4" s="259"/>
      <c r="K4" s="259"/>
      <c r="L4" s="259"/>
      <c r="M4" s="259"/>
      <c r="N4" s="259"/>
      <c r="O4" s="259"/>
      <c r="P4" s="25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209.99714285714285</v>
      </c>
      <c r="D9" s="269">
        <v>1.6057142857142708</v>
      </c>
      <c r="E9" s="251">
        <v>7.7052798990908666E-3</v>
      </c>
    </row>
    <row r="10" spans="2:16" x14ac:dyDescent="0.35">
      <c r="B10" s="75" t="s">
        <v>21</v>
      </c>
      <c r="C10" s="45">
        <v>218.69</v>
      </c>
      <c r="D10" s="46">
        <v>6.1699999999999875</v>
      </c>
      <c r="E10" s="48">
        <v>2.9032561641257226E-2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227.625</v>
      </c>
      <c r="D12" s="46">
        <v>-3.125</v>
      </c>
      <c r="E12" s="48">
        <v>-1.3542795232936111E-2</v>
      </c>
      <c r="G12" s="249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230</v>
      </c>
      <c r="D14" s="46">
        <v>-10</v>
      </c>
      <c r="E14" s="48">
        <v>-4.166666666666663E-2</v>
      </c>
    </row>
    <row r="15" spans="2:16" x14ac:dyDescent="0.35">
      <c r="B15" s="75" t="s">
        <v>26</v>
      </c>
      <c r="C15" s="45">
        <v>227.10222222222222</v>
      </c>
      <c r="D15" s="46">
        <v>-2.4399999999999977</v>
      </c>
      <c r="E15" s="47">
        <v>-1.0629852653590732E-2</v>
      </c>
    </row>
    <row r="16" spans="2:16" x14ac:dyDescent="0.35">
      <c r="B16" s="75" t="s">
        <v>27</v>
      </c>
      <c r="C16" s="45">
        <v>225.79</v>
      </c>
      <c r="D16" s="272">
        <v>4.7549999999999955</v>
      </c>
      <c r="E16" s="252">
        <v>2.1512430158119766E-2</v>
      </c>
    </row>
    <row r="17" spans="2:5" x14ac:dyDescent="0.35">
      <c r="B17" s="75" t="s">
        <v>28</v>
      </c>
      <c r="C17" s="45">
        <v>229.5</v>
      </c>
      <c r="D17" s="269">
        <v>-26.699999999999989</v>
      </c>
      <c r="E17" s="251">
        <v>-0.10421545667447307</v>
      </c>
    </row>
    <row r="18" spans="2:5" x14ac:dyDescent="0.35">
      <c r="B18" s="75" t="s">
        <v>29</v>
      </c>
      <c r="C18" s="45">
        <v>250.01000000000002</v>
      </c>
      <c r="D18" s="46">
        <v>2.6381818181818346</v>
      </c>
      <c r="E18" s="48">
        <v>1.0664843867714824E-2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206.03666666666666</v>
      </c>
      <c r="D21" s="46">
        <v>-12.398333333333341</v>
      </c>
      <c r="E21" s="48">
        <v>-5.6759829392420302E-2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255</v>
      </c>
      <c r="D26" s="46">
        <v>-5</v>
      </c>
      <c r="E26" s="48">
        <v>-1.9230769230769273E-2</v>
      </c>
    </row>
    <row r="27" spans="2:5" x14ac:dyDescent="0.35">
      <c r="B27" s="75" t="s">
        <v>38</v>
      </c>
      <c r="C27" s="45">
        <v>217.44666666666669</v>
      </c>
      <c r="D27" s="46">
        <v>-8.039999999999992</v>
      </c>
      <c r="E27" s="48">
        <v>-3.5656210271117206E-2</v>
      </c>
    </row>
    <row r="28" spans="2:5" x14ac:dyDescent="0.35">
      <c r="B28" s="163" t="s">
        <v>39</v>
      </c>
      <c r="C28" s="162">
        <v>257.3</v>
      </c>
      <c r="D28" s="248">
        <v>-3.25</v>
      </c>
      <c r="E28" s="253">
        <v>-1.2473613509882964E-2</v>
      </c>
    </row>
    <row r="29" spans="2:5" x14ac:dyDescent="0.35">
      <c r="B29" s="75" t="s">
        <v>40</v>
      </c>
      <c r="C29" s="45" t="s">
        <v>47</v>
      </c>
      <c r="D29" s="46"/>
      <c r="E29" s="241"/>
    </row>
    <row r="30" spans="2:5" x14ac:dyDescent="0.35">
      <c r="B30" s="75" t="s">
        <v>41</v>
      </c>
      <c r="C30" s="45">
        <v>202.5</v>
      </c>
      <c r="D30" s="270">
        <v>-3</v>
      </c>
      <c r="E30" s="251">
        <v>-1.4598540145985384E-2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35">
      <c r="A36" s="279" t="s">
        <v>43</v>
      </c>
      <c r="B36" s="280"/>
      <c r="C36" s="275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35">
      <c r="A37" s="277" t="s">
        <v>44</v>
      </c>
      <c r="B37" s="278"/>
      <c r="C37" s="276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" thickBot="1" x14ac:dyDescent="0.4">
      <c r="A38" s="281" t="s">
        <v>39</v>
      </c>
      <c r="B38" s="282"/>
      <c r="C38" s="276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" thickBot="1" x14ac:dyDescent="0.4">
      <c r="A39" s="105" t="s">
        <v>45</v>
      </c>
      <c r="B39" s="283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/>
      <c r="BS39" s="123"/>
      <c r="BT39" s="123"/>
      <c r="BU39" s="123"/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59" customWidth="1"/>
    <col min="7" max="7" width="14.54296875" style="159" customWidth="1"/>
    <col min="8" max="8" width="14.54296875" style="165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16. teden (14.4.2025 -20.4.2025)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3065415</v>
      </c>
      <c r="D7" s="61">
        <v>219.05</v>
      </c>
      <c r="E7" s="245">
        <v>-3.3899999999999864</v>
      </c>
      <c r="F7" s="246">
        <v>-1.5240064736558145E-2</v>
      </c>
      <c r="H7" s="167"/>
    </row>
    <row r="10" spans="1:8" x14ac:dyDescent="0.35">
      <c r="B10" s="287" t="s">
        <v>89</v>
      </c>
      <c r="C10" s="287"/>
      <c r="D10" s="287"/>
      <c r="F10" s="230" t="s">
        <v>50</v>
      </c>
    </row>
    <row r="11" spans="1:8" ht="15" thickBot="1" x14ac:dyDescent="0.4"/>
    <row r="12" spans="1:8" ht="15" thickBot="1" x14ac:dyDescent="0.4">
      <c r="B12" s="8" t="s">
        <v>2</v>
      </c>
      <c r="C12" s="195" t="s">
        <v>3</v>
      </c>
      <c r="D12" s="196" t="s">
        <v>76</v>
      </c>
    </row>
    <row r="13" spans="1:8" ht="15" thickBot="1" x14ac:dyDescent="0.4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35">
      <c r="B14" s="109">
        <v>2</v>
      </c>
      <c r="C14" s="26">
        <v>1401179</v>
      </c>
      <c r="D14" s="34">
        <v>180.1</v>
      </c>
    </row>
    <row r="15" spans="1:8" x14ac:dyDescent="0.35">
      <c r="B15" s="109">
        <v>3</v>
      </c>
      <c r="C15" s="26">
        <v>1311376</v>
      </c>
      <c r="D15" s="34">
        <v>186.96</v>
      </c>
    </row>
    <row r="16" spans="1:8" x14ac:dyDescent="0.35">
      <c r="B16" s="109">
        <v>4</v>
      </c>
      <c r="C16" s="26">
        <v>251860</v>
      </c>
      <c r="D16" s="34">
        <v>177.09</v>
      </c>
    </row>
    <row r="17" spans="2:4" x14ac:dyDescent="0.35">
      <c r="B17" s="109">
        <v>5</v>
      </c>
      <c r="C17" s="26">
        <v>510649</v>
      </c>
      <c r="D17" s="34">
        <v>181.09</v>
      </c>
    </row>
    <row r="18" spans="2:4" x14ac:dyDescent="0.35">
      <c r="B18" s="109">
        <v>6</v>
      </c>
      <c r="C18" s="26">
        <v>330194</v>
      </c>
      <c r="D18" s="34">
        <v>178.29</v>
      </c>
    </row>
    <row r="19" spans="2:4" x14ac:dyDescent="0.35">
      <c r="B19" s="109">
        <v>7</v>
      </c>
      <c r="C19" s="26">
        <v>562967</v>
      </c>
      <c r="D19" s="34">
        <v>180.35</v>
      </c>
    </row>
    <row r="20" spans="2:4" x14ac:dyDescent="0.35">
      <c r="B20" s="109">
        <v>8</v>
      </c>
      <c r="C20" s="26">
        <v>1446448</v>
      </c>
      <c r="D20" s="34">
        <v>170.77</v>
      </c>
    </row>
    <row r="21" spans="2:4" x14ac:dyDescent="0.35">
      <c r="B21" s="109">
        <v>9</v>
      </c>
      <c r="C21" s="26">
        <v>518722</v>
      </c>
      <c r="D21" s="34">
        <v>164.54</v>
      </c>
    </row>
    <row r="22" spans="2:4" x14ac:dyDescent="0.35">
      <c r="B22" s="109">
        <v>10</v>
      </c>
      <c r="C22" s="26">
        <v>104306</v>
      </c>
      <c r="D22" s="34">
        <v>150.59</v>
      </c>
    </row>
    <row r="23" spans="2:4" x14ac:dyDescent="0.35">
      <c r="B23" s="109">
        <v>11</v>
      </c>
      <c r="C23" s="26">
        <v>217063</v>
      </c>
      <c r="D23" s="34">
        <v>181.54</v>
      </c>
    </row>
    <row r="24" spans="2:4" x14ac:dyDescent="0.35">
      <c r="B24" s="109">
        <v>12</v>
      </c>
      <c r="C24" s="26">
        <v>203475</v>
      </c>
      <c r="D24" s="34">
        <v>181.02</v>
      </c>
    </row>
    <row r="25" spans="2:4" x14ac:dyDescent="0.35">
      <c r="B25" s="109">
        <v>13</v>
      </c>
      <c r="C25" s="26">
        <v>349314</v>
      </c>
      <c r="D25" s="34">
        <v>174.75</v>
      </c>
    </row>
    <row r="26" spans="2:4" x14ac:dyDescent="0.35">
      <c r="B26" s="109">
        <v>14</v>
      </c>
      <c r="C26" s="26">
        <v>238750</v>
      </c>
      <c r="D26" s="34">
        <v>170</v>
      </c>
    </row>
    <row r="27" spans="2:4" x14ac:dyDescent="0.35">
      <c r="B27" s="109">
        <v>15</v>
      </c>
      <c r="C27" s="26">
        <v>353499</v>
      </c>
      <c r="D27" s="34">
        <v>191.29</v>
      </c>
    </row>
    <row r="28" spans="2:4" x14ac:dyDescent="0.35">
      <c r="B28" s="109">
        <v>16</v>
      </c>
      <c r="C28" s="26">
        <v>170003</v>
      </c>
      <c r="D28" s="34">
        <v>184.4</v>
      </c>
    </row>
    <row r="29" spans="2:4" x14ac:dyDescent="0.35">
      <c r="B29" s="109">
        <v>17</v>
      </c>
      <c r="C29" s="26">
        <v>310502</v>
      </c>
      <c r="D29" s="34">
        <v>178.76</v>
      </c>
    </row>
    <row r="30" spans="2:4" x14ac:dyDescent="0.35">
      <c r="B30" s="109">
        <v>18</v>
      </c>
      <c r="C30" s="26">
        <v>538369</v>
      </c>
      <c r="D30" s="34">
        <v>174.75</v>
      </c>
    </row>
    <row r="31" spans="2:4" x14ac:dyDescent="0.35">
      <c r="B31" s="109">
        <v>19</v>
      </c>
      <c r="C31" s="26">
        <v>1348992</v>
      </c>
      <c r="D31" s="34">
        <v>178.49</v>
      </c>
    </row>
    <row r="32" spans="2:4" x14ac:dyDescent="0.35">
      <c r="B32" s="109">
        <v>20</v>
      </c>
      <c r="C32" s="26">
        <v>997938</v>
      </c>
      <c r="D32" s="34">
        <v>181.63</v>
      </c>
    </row>
    <row r="33" spans="2:4" x14ac:dyDescent="0.35">
      <c r="B33" s="109">
        <v>21</v>
      </c>
      <c r="C33" s="26">
        <v>1666925</v>
      </c>
      <c r="D33" s="34">
        <v>183.09</v>
      </c>
    </row>
    <row r="34" spans="2:4" x14ac:dyDescent="0.35">
      <c r="B34" s="109">
        <v>22</v>
      </c>
      <c r="C34" s="26">
        <v>2583420</v>
      </c>
      <c r="D34" s="34">
        <v>185.83</v>
      </c>
    </row>
    <row r="35" spans="2:4" x14ac:dyDescent="0.35">
      <c r="B35" s="109">
        <v>23</v>
      </c>
      <c r="C35" s="26">
        <v>1671676</v>
      </c>
      <c r="D35" s="34">
        <v>186.6</v>
      </c>
    </row>
    <row r="36" spans="2:4" x14ac:dyDescent="0.35">
      <c r="B36" s="109">
        <v>24</v>
      </c>
      <c r="C36" s="26">
        <v>96514</v>
      </c>
      <c r="D36" s="34">
        <v>194.18</v>
      </c>
    </row>
    <row r="37" spans="2:4" x14ac:dyDescent="0.35">
      <c r="B37" s="109">
        <v>25</v>
      </c>
      <c r="C37" s="26">
        <v>1322548</v>
      </c>
      <c r="D37" s="34">
        <v>192.88</v>
      </c>
    </row>
    <row r="38" spans="2:4" x14ac:dyDescent="0.35">
      <c r="B38" s="109">
        <v>26</v>
      </c>
      <c r="C38" s="26">
        <v>428412</v>
      </c>
      <c r="D38" s="34">
        <v>200.57</v>
      </c>
    </row>
    <row r="39" spans="2:4" x14ac:dyDescent="0.35">
      <c r="B39" s="109">
        <v>27</v>
      </c>
      <c r="C39" s="26">
        <v>1167987</v>
      </c>
      <c r="D39" s="34">
        <v>196.1</v>
      </c>
    </row>
    <row r="40" spans="2:4" x14ac:dyDescent="0.35">
      <c r="B40" s="109">
        <v>28</v>
      </c>
      <c r="C40" s="26">
        <v>1435357</v>
      </c>
      <c r="D40" s="34">
        <v>192.1</v>
      </c>
    </row>
    <row r="41" spans="2:4" x14ac:dyDescent="0.35">
      <c r="B41" s="110">
        <v>29</v>
      </c>
      <c r="C41" s="29">
        <v>1116536</v>
      </c>
      <c r="D41" s="64">
        <v>190</v>
      </c>
    </row>
    <row r="42" spans="2:4" x14ac:dyDescent="0.35">
      <c r="B42" s="109">
        <v>30</v>
      </c>
      <c r="C42" s="26">
        <v>4620</v>
      </c>
      <c r="D42" s="34">
        <v>155</v>
      </c>
    </row>
    <row r="43" spans="2:4" x14ac:dyDescent="0.35">
      <c r="B43" s="114">
        <v>31</v>
      </c>
      <c r="C43" s="65">
        <v>1308401</v>
      </c>
      <c r="D43" s="66">
        <v>193.09</v>
      </c>
    </row>
    <row r="44" spans="2:4" x14ac:dyDescent="0.35">
      <c r="B44" s="109">
        <v>32</v>
      </c>
      <c r="C44" s="26">
        <v>1025665</v>
      </c>
      <c r="D44" s="34">
        <v>198.18</v>
      </c>
    </row>
    <row r="45" spans="2:4" x14ac:dyDescent="0.35">
      <c r="B45" s="109">
        <v>33</v>
      </c>
      <c r="C45" s="26">
        <v>1407042</v>
      </c>
      <c r="D45" s="33">
        <v>199.87</v>
      </c>
    </row>
    <row r="46" spans="2:4" x14ac:dyDescent="0.35">
      <c r="B46" s="109">
        <v>34</v>
      </c>
      <c r="C46" s="26">
        <v>758002</v>
      </c>
      <c r="D46" s="33">
        <v>186.86</v>
      </c>
    </row>
    <row r="47" spans="2:4" x14ac:dyDescent="0.35">
      <c r="B47" s="109">
        <v>35</v>
      </c>
      <c r="C47" s="26">
        <v>927127</v>
      </c>
      <c r="D47" s="34">
        <v>206.29</v>
      </c>
    </row>
    <row r="48" spans="2:4" x14ac:dyDescent="0.35">
      <c r="B48" s="109">
        <v>36</v>
      </c>
      <c r="C48" s="26">
        <v>1014958</v>
      </c>
      <c r="D48" s="27">
        <v>207.73</v>
      </c>
    </row>
    <row r="49" spans="2:4" x14ac:dyDescent="0.35">
      <c r="B49" s="109">
        <v>37</v>
      </c>
      <c r="C49" s="26">
        <v>10961800</v>
      </c>
      <c r="D49" s="33">
        <v>170.44</v>
      </c>
    </row>
    <row r="50" spans="2:4" x14ac:dyDescent="0.35">
      <c r="B50" s="109">
        <v>38</v>
      </c>
      <c r="C50" s="26">
        <v>32611811</v>
      </c>
      <c r="D50" s="33">
        <v>164.32</v>
      </c>
    </row>
    <row r="51" spans="2:4" x14ac:dyDescent="0.35">
      <c r="B51" s="109">
        <v>39</v>
      </c>
      <c r="C51" s="26">
        <v>35036747</v>
      </c>
      <c r="D51" s="33">
        <v>165.17</v>
      </c>
    </row>
    <row r="52" spans="2:4" x14ac:dyDescent="0.35">
      <c r="B52" s="109">
        <v>40</v>
      </c>
      <c r="C52" s="26">
        <v>23519262</v>
      </c>
      <c r="D52" s="33">
        <v>170.07</v>
      </c>
    </row>
    <row r="53" spans="2:4" x14ac:dyDescent="0.35">
      <c r="B53" s="109">
        <v>41</v>
      </c>
      <c r="C53" s="26">
        <v>22599153</v>
      </c>
      <c r="D53" s="33">
        <v>195.09</v>
      </c>
    </row>
    <row r="54" spans="2:4" x14ac:dyDescent="0.35">
      <c r="B54" s="109">
        <v>42</v>
      </c>
      <c r="C54" s="26">
        <v>4788885</v>
      </c>
      <c r="D54" s="33">
        <v>185.01</v>
      </c>
    </row>
    <row r="55" spans="2:4" x14ac:dyDescent="0.35">
      <c r="B55" s="109">
        <v>43</v>
      </c>
      <c r="C55" s="26">
        <v>11635173</v>
      </c>
      <c r="D55" s="33">
        <v>184.98</v>
      </c>
    </row>
    <row r="56" spans="2:4" x14ac:dyDescent="0.35">
      <c r="B56" s="109">
        <v>44</v>
      </c>
      <c r="C56" s="26">
        <v>3617668</v>
      </c>
      <c r="D56" s="27">
        <v>198.98</v>
      </c>
    </row>
    <row r="57" spans="2:4" x14ac:dyDescent="0.35">
      <c r="B57" s="109">
        <v>45</v>
      </c>
      <c r="C57" s="26">
        <v>3071260</v>
      </c>
      <c r="D57" s="27">
        <v>196.37</v>
      </c>
    </row>
    <row r="58" spans="2:4" x14ac:dyDescent="0.35">
      <c r="B58" s="109">
        <v>46</v>
      </c>
      <c r="C58" s="26">
        <v>1685450</v>
      </c>
      <c r="D58" s="27">
        <v>202.81</v>
      </c>
    </row>
    <row r="59" spans="2:4" x14ac:dyDescent="0.35">
      <c r="B59" s="109">
        <v>47</v>
      </c>
      <c r="C59" s="26">
        <v>1486927</v>
      </c>
      <c r="D59" s="27">
        <v>210.97</v>
      </c>
    </row>
    <row r="60" spans="2:4" x14ac:dyDescent="0.35">
      <c r="B60" s="109">
        <v>48</v>
      </c>
      <c r="C60" s="26">
        <v>1015262</v>
      </c>
      <c r="D60" s="27">
        <v>209.92</v>
      </c>
    </row>
    <row r="61" spans="2:4" x14ac:dyDescent="0.35">
      <c r="B61" s="109">
        <v>49</v>
      </c>
      <c r="C61" s="26">
        <v>979661</v>
      </c>
      <c r="D61" s="27">
        <v>205.1</v>
      </c>
    </row>
    <row r="62" spans="2:4" x14ac:dyDescent="0.35">
      <c r="B62" s="109">
        <v>50</v>
      </c>
      <c r="C62" s="26">
        <v>843560</v>
      </c>
      <c r="D62" s="27">
        <v>199.78</v>
      </c>
    </row>
    <row r="63" spans="2:4" x14ac:dyDescent="0.35">
      <c r="B63" s="109">
        <v>51</v>
      </c>
      <c r="C63" s="26">
        <v>761999</v>
      </c>
      <c r="D63" s="27">
        <v>217.45</v>
      </c>
    </row>
    <row r="64" spans="2:4" ht="15" thickBot="1" x14ac:dyDescent="0.4">
      <c r="B64" s="115">
        <v>52</v>
      </c>
      <c r="C64" s="67" t="s">
        <v>47</v>
      </c>
      <c r="D64" s="68"/>
    </row>
    <row r="65" spans="1:4" ht="15" thickBot="1" x14ac:dyDescent="0.4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35">
      <c r="B66" s="153">
        <v>2</v>
      </c>
      <c r="C66" s="30">
        <v>543084</v>
      </c>
      <c r="D66" s="69">
        <v>208.21</v>
      </c>
    </row>
    <row r="67" spans="1:4" x14ac:dyDescent="0.35">
      <c r="B67" s="153">
        <v>3</v>
      </c>
      <c r="C67" s="30">
        <v>996160</v>
      </c>
      <c r="D67" s="69">
        <v>211.22</v>
      </c>
    </row>
    <row r="68" spans="1:4" x14ac:dyDescent="0.35">
      <c r="B68" s="153">
        <v>4</v>
      </c>
      <c r="C68" s="30">
        <v>1189123</v>
      </c>
      <c r="D68" s="69">
        <v>209.29</v>
      </c>
    </row>
    <row r="69" spans="1:4" x14ac:dyDescent="0.35">
      <c r="B69" s="153">
        <v>5</v>
      </c>
      <c r="C69" s="30">
        <v>1212786</v>
      </c>
      <c r="D69" s="69">
        <v>207.53</v>
      </c>
    </row>
    <row r="70" spans="1:4" x14ac:dyDescent="0.35">
      <c r="B70" s="153">
        <v>6</v>
      </c>
      <c r="C70" s="30">
        <v>451070</v>
      </c>
      <c r="D70" s="69">
        <v>198.54</v>
      </c>
    </row>
    <row r="71" spans="1:4" x14ac:dyDescent="0.35">
      <c r="B71" s="153">
        <v>7</v>
      </c>
      <c r="C71" s="30">
        <v>233353</v>
      </c>
      <c r="D71" s="69">
        <v>214.82</v>
      </c>
    </row>
    <row r="72" spans="1:4" x14ac:dyDescent="0.35">
      <c r="B72" s="153">
        <v>8</v>
      </c>
      <c r="C72" s="26">
        <v>277671</v>
      </c>
      <c r="D72" s="34">
        <v>219.08</v>
      </c>
    </row>
    <row r="73" spans="1:4" x14ac:dyDescent="0.35">
      <c r="B73" s="153">
        <v>9</v>
      </c>
      <c r="C73" s="26">
        <v>560173</v>
      </c>
      <c r="D73" s="34">
        <v>211.05</v>
      </c>
    </row>
    <row r="74" spans="1:4" x14ac:dyDescent="0.35">
      <c r="B74" s="153">
        <v>10</v>
      </c>
      <c r="C74" s="26">
        <v>139746</v>
      </c>
      <c r="D74" s="34">
        <v>209.48</v>
      </c>
    </row>
    <row r="75" spans="1:4" x14ac:dyDescent="0.35">
      <c r="B75" s="153">
        <v>11</v>
      </c>
      <c r="C75" s="26">
        <v>496502</v>
      </c>
      <c r="D75" s="34">
        <v>202.22</v>
      </c>
    </row>
    <row r="76" spans="1:4" x14ac:dyDescent="0.35">
      <c r="B76" s="153">
        <v>12</v>
      </c>
      <c r="C76" s="26">
        <v>297501</v>
      </c>
      <c r="D76" s="34">
        <v>212.02</v>
      </c>
    </row>
    <row r="77" spans="1:4" x14ac:dyDescent="0.35">
      <c r="B77" s="153">
        <v>13</v>
      </c>
      <c r="C77" s="26">
        <v>316686</v>
      </c>
      <c r="D77" s="34">
        <v>219.52</v>
      </c>
    </row>
    <row r="78" spans="1:4" x14ac:dyDescent="0.35">
      <c r="B78" s="153">
        <v>14</v>
      </c>
      <c r="C78" s="26">
        <v>209114</v>
      </c>
      <c r="D78" s="34">
        <v>208.58</v>
      </c>
    </row>
    <row r="79" spans="1:4" x14ac:dyDescent="0.35">
      <c r="B79" s="152">
        <v>15</v>
      </c>
      <c r="C79" s="26">
        <v>1657428</v>
      </c>
      <c r="D79" s="34">
        <v>222.44</v>
      </c>
    </row>
    <row r="80" spans="1:4" x14ac:dyDescent="0.35">
      <c r="B80" s="153">
        <v>16</v>
      </c>
      <c r="C80" s="26">
        <v>3065415</v>
      </c>
      <c r="D80" s="34">
        <v>219.05</v>
      </c>
    </row>
    <row r="81" spans="2:4" x14ac:dyDescent="0.35">
      <c r="B81" s="152">
        <v>17</v>
      </c>
      <c r="C81" s="26"/>
      <c r="D81" s="34"/>
    </row>
    <row r="82" spans="2:4" x14ac:dyDescent="0.35">
      <c r="B82" s="153">
        <v>18</v>
      </c>
      <c r="C82" s="26"/>
      <c r="D82" s="34"/>
    </row>
    <row r="83" spans="2:4" x14ac:dyDescent="0.35">
      <c r="B83" s="152">
        <v>19</v>
      </c>
      <c r="C83" s="26"/>
      <c r="D83" s="34"/>
    </row>
    <row r="84" spans="2:4" x14ac:dyDescent="0.35">
      <c r="B84" s="153">
        <v>20</v>
      </c>
      <c r="C84" s="26"/>
      <c r="D84" s="34"/>
    </row>
    <row r="85" spans="2:4" x14ac:dyDescent="0.35">
      <c r="B85" s="152">
        <v>21</v>
      </c>
      <c r="C85" s="26"/>
      <c r="D85" s="34"/>
    </row>
    <row r="86" spans="2:4" x14ac:dyDescent="0.35">
      <c r="B86" s="153">
        <v>22</v>
      </c>
      <c r="C86" s="26"/>
      <c r="D86" s="34"/>
    </row>
    <row r="87" spans="2:4" x14ac:dyDescent="0.35">
      <c r="B87" s="152">
        <v>23</v>
      </c>
      <c r="C87" s="26"/>
      <c r="D87" s="34"/>
    </row>
    <row r="88" spans="2:4" x14ac:dyDescent="0.35">
      <c r="B88" s="153">
        <v>24</v>
      </c>
      <c r="C88" s="26"/>
      <c r="D88" s="34"/>
    </row>
    <row r="89" spans="2:4" x14ac:dyDescent="0.35">
      <c r="B89" s="152">
        <v>25</v>
      </c>
      <c r="C89" s="26"/>
      <c r="D89" s="34"/>
    </row>
    <row r="90" spans="2:4" x14ac:dyDescent="0.35">
      <c r="B90" s="153">
        <v>26</v>
      </c>
      <c r="C90" s="26"/>
      <c r="D90" s="34"/>
    </row>
    <row r="91" spans="2:4" x14ac:dyDescent="0.35">
      <c r="B91" s="152">
        <v>27</v>
      </c>
      <c r="C91" s="26"/>
      <c r="D91" s="34"/>
    </row>
    <row r="92" spans="2:4" x14ac:dyDescent="0.35">
      <c r="B92" s="153">
        <v>28</v>
      </c>
      <c r="C92" s="26"/>
      <c r="D92" s="34"/>
    </row>
    <row r="93" spans="2:4" x14ac:dyDescent="0.35">
      <c r="B93" s="152">
        <v>29</v>
      </c>
      <c r="C93" s="26"/>
      <c r="D93" s="34"/>
    </row>
    <row r="94" spans="2:4" x14ac:dyDescent="0.35">
      <c r="B94" s="153">
        <v>30</v>
      </c>
      <c r="C94" s="26"/>
      <c r="D94" s="34"/>
    </row>
    <row r="95" spans="2:4" x14ac:dyDescent="0.35">
      <c r="B95" s="152">
        <v>31</v>
      </c>
      <c r="C95" s="26"/>
      <c r="D95" s="34"/>
    </row>
    <row r="96" spans="2:4" x14ac:dyDescent="0.35">
      <c r="B96" s="153">
        <v>32</v>
      </c>
      <c r="C96" s="26"/>
      <c r="D96" s="34"/>
    </row>
    <row r="97" spans="2:4" x14ac:dyDescent="0.35">
      <c r="B97" s="152">
        <v>33</v>
      </c>
      <c r="C97" s="26"/>
      <c r="D97" s="34"/>
    </row>
    <row r="98" spans="2:4" x14ac:dyDescent="0.35">
      <c r="B98" s="153">
        <v>34</v>
      </c>
      <c r="C98" s="26"/>
      <c r="D98" s="34"/>
    </row>
    <row r="99" spans="2:4" x14ac:dyDescent="0.35">
      <c r="B99" s="152">
        <v>35</v>
      </c>
      <c r="C99" s="26"/>
      <c r="D99" s="34"/>
    </row>
    <row r="100" spans="2:4" x14ac:dyDescent="0.35">
      <c r="B100" s="153">
        <v>36</v>
      </c>
      <c r="C100" s="26"/>
      <c r="D100" s="34"/>
    </row>
    <row r="101" spans="2:4" x14ac:dyDescent="0.35">
      <c r="B101" s="152">
        <v>37</v>
      </c>
      <c r="C101" s="26"/>
      <c r="D101" s="34"/>
    </row>
    <row r="102" spans="2:4" x14ac:dyDescent="0.35">
      <c r="B102" s="153">
        <v>38</v>
      </c>
      <c r="C102" s="26"/>
      <c r="D102" s="34"/>
    </row>
    <row r="103" spans="2:4" x14ac:dyDescent="0.35">
      <c r="B103" s="152">
        <v>39</v>
      </c>
      <c r="C103" s="26"/>
      <c r="D103" s="34"/>
    </row>
    <row r="104" spans="2:4" x14ac:dyDescent="0.35">
      <c r="B104" s="153">
        <v>40</v>
      </c>
      <c r="C104" s="26"/>
      <c r="D104" s="34"/>
    </row>
    <row r="105" spans="2:4" x14ac:dyDescent="0.35">
      <c r="B105" s="152">
        <v>41</v>
      </c>
      <c r="C105" s="26"/>
      <c r="D105" s="34"/>
    </row>
    <row r="106" spans="2:4" x14ac:dyDescent="0.35">
      <c r="B106" s="153">
        <v>42</v>
      </c>
      <c r="C106" s="26"/>
      <c r="D106" s="34"/>
    </row>
    <row r="107" spans="2:4" x14ac:dyDescent="0.35">
      <c r="B107" s="152">
        <v>43</v>
      </c>
      <c r="C107" s="26"/>
      <c r="D107" s="34"/>
    </row>
    <row r="108" spans="2:4" x14ac:dyDescent="0.35">
      <c r="B108" s="153">
        <v>44</v>
      </c>
      <c r="C108" s="26"/>
      <c r="D108" s="34"/>
    </row>
    <row r="109" spans="2:4" x14ac:dyDescent="0.35">
      <c r="B109" s="152">
        <v>45</v>
      </c>
      <c r="C109" s="26"/>
      <c r="D109" s="34"/>
    </row>
    <row r="110" spans="2:4" x14ac:dyDescent="0.35">
      <c r="B110" s="153">
        <v>46</v>
      </c>
      <c r="C110" s="26"/>
      <c r="D110" s="34"/>
    </row>
    <row r="111" spans="2:4" x14ac:dyDescent="0.35">
      <c r="B111" s="152">
        <v>47</v>
      </c>
      <c r="C111" s="26"/>
      <c r="D111" s="34"/>
    </row>
    <row r="112" spans="2:4" x14ac:dyDescent="0.35">
      <c r="B112" s="153">
        <v>48</v>
      </c>
      <c r="C112" s="26"/>
      <c r="D112" s="34"/>
    </row>
    <row r="113" spans="1:10" x14ac:dyDescent="0.35">
      <c r="B113" s="152">
        <v>49</v>
      </c>
      <c r="C113" s="26"/>
      <c r="D113" s="34"/>
    </row>
    <row r="114" spans="1:10" x14ac:dyDescent="0.35">
      <c r="B114" s="153">
        <v>50</v>
      </c>
      <c r="C114" s="26"/>
      <c r="D114" s="34"/>
    </row>
    <row r="115" spans="1:10" x14ac:dyDescent="0.35">
      <c r="B115" s="152">
        <v>51</v>
      </c>
      <c r="C115" s="26"/>
      <c r="D115" s="34"/>
    </row>
    <row r="116" spans="1:10" x14ac:dyDescent="0.35">
      <c r="B116" s="153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7" t="s">
        <v>90</v>
      </c>
      <c r="C119" s="287"/>
      <c r="D119" s="287"/>
    </row>
    <row r="120" spans="1:10" ht="15" thickBot="1" x14ac:dyDescent="0.4"/>
    <row r="121" spans="1:10" ht="15" thickBot="1" x14ac:dyDescent="0.4">
      <c r="B121" s="292" t="s">
        <v>17</v>
      </c>
      <c r="C121" s="293"/>
      <c r="D121" s="293"/>
      <c r="E121" s="293"/>
      <c r="F121" s="294"/>
      <c r="G121" s="288" t="s">
        <v>91</v>
      </c>
      <c r="H121" s="295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9"/>
      <c r="H122" s="296"/>
    </row>
    <row r="123" spans="1:10" x14ac:dyDescent="0.35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35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35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35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35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35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35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35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35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35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35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35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35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35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35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35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35">
      <c r="B139" s="117">
        <v>17</v>
      </c>
      <c r="C139" s="13">
        <v>282.01</v>
      </c>
      <c r="D139" s="13">
        <v>288.68</v>
      </c>
      <c r="E139" s="13">
        <v>178.76</v>
      </c>
      <c r="F139" s="188"/>
      <c r="G139" s="225"/>
      <c r="H139" s="226"/>
    </row>
    <row r="140" spans="2:8" x14ac:dyDescent="0.35">
      <c r="B140" s="117">
        <v>18</v>
      </c>
      <c r="C140" s="13">
        <v>267.42</v>
      </c>
      <c r="D140" s="20">
        <v>258.66000000000003</v>
      </c>
      <c r="E140" s="154">
        <v>174.75</v>
      </c>
      <c r="F140" s="188"/>
      <c r="G140" s="225"/>
      <c r="H140" s="226"/>
    </row>
    <row r="141" spans="2:8" x14ac:dyDescent="0.35">
      <c r="B141" s="117">
        <v>19</v>
      </c>
      <c r="C141" s="13">
        <v>305.23</v>
      </c>
      <c r="D141" s="13">
        <v>265.05</v>
      </c>
      <c r="E141" s="13">
        <v>178.49</v>
      </c>
      <c r="F141" s="188"/>
      <c r="G141" s="225"/>
      <c r="H141" s="226"/>
    </row>
    <row r="142" spans="2:8" x14ac:dyDescent="0.35">
      <c r="B142" s="117">
        <v>20</v>
      </c>
      <c r="C142" s="13">
        <v>295.64</v>
      </c>
      <c r="D142" s="13">
        <v>254.33</v>
      </c>
      <c r="E142" s="13">
        <v>181.63</v>
      </c>
      <c r="F142" s="188"/>
      <c r="G142" s="225"/>
      <c r="H142" s="226"/>
    </row>
    <row r="143" spans="2:8" x14ac:dyDescent="0.35">
      <c r="B143" s="117">
        <v>21</v>
      </c>
      <c r="C143" s="13">
        <v>295.54000000000002</v>
      </c>
      <c r="D143" s="13">
        <v>264.8</v>
      </c>
      <c r="E143" s="13">
        <v>183.09</v>
      </c>
      <c r="F143" s="188"/>
      <c r="G143" s="225"/>
      <c r="H143" s="226"/>
    </row>
    <row r="144" spans="2:8" x14ac:dyDescent="0.35">
      <c r="B144" s="117">
        <v>22</v>
      </c>
      <c r="C144" s="13">
        <v>285.17</v>
      </c>
      <c r="D144" s="13">
        <v>231.14</v>
      </c>
      <c r="E144" s="13">
        <v>185.83</v>
      </c>
      <c r="F144" s="188"/>
      <c r="G144" s="225"/>
      <c r="H144" s="226"/>
    </row>
    <row r="145" spans="2:8" x14ac:dyDescent="0.35">
      <c r="B145" s="117">
        <v>23</v>
      </c>
      <c r="C145" s="13">
        <v>321.48</v>
      </c>
      <c r="D145" s="13">
        <v>245.18</v>
      </c>
      <c r="E145" s="13">
        <v>186.6</v>
      </c>
      <c r="F145" s="188"/>
      <c r="G145" s="225"/>
      <c r="H145" s="226"/>
    </row>
    <row r="146" spans="2:8" x14ac:dyDescent="0.35">
      <c r="B146" s="117">
        <v>24</v>
      </c>
      <c r="C146" s="13">
        <v>302.29000000000002</v>
      </c>
      <c r="D146" s="13">
        <v>238.4</v>
      </c>
      <c r="E146" s="13">
        <v>194.18</v>
      </c>
      <c r="F146" s="188"/>
      <c r="G146" s="225"/>
      <c r="H146" s="226"/>
    </row>
    <row r="147" spans="2:8" x14ac:dyDescent="0.35">
      <c r="B147" s="117">
        <v>25</v>
      </c>
      <c r="C147" s="13">
        <v>297.23</v>
      </c>
      <c r="D147" s="13">
        <v>230.67</v>
      </c>
      <c r="E147" s="13">
        <v>192.88</v>
      </c>
      <c r="F147" s="188"/>
      <c r="G147" s="225"/>
      <c r="H147" s="226"/>
    </row>
    <row r="148" spans="2:8" x14ac:dyDescent="0.35">
      <c r="B148" s="117">
        <v>26</v>
      </c>
      <c r="C148" s="13">
        <v>293.18</v>
      </c>
      <c r="D148" s="13">
        <v>230.03</v>
      </c>
      <c r="E148" s="13">
        <v>200.57</v>
      </c>
      <c r="F148" s="188"/>
      <c r="G148" s="225"/>
      <c r="H148" s="226"/>
    </row>
    <row r="149" spans="2:8" x14ac:dyDescent="0.35">
      <c r="B149" s="117">
        <v>27</v>
      </c>
      <c r="C149" s="13">
        <v>326.51</v>
      </c>
      <c r="D149" s="13">
        <v>221.1</v>
      </c>
      <c r="E149" s="13">
        <v>196.1</v>
      </c>
      <c r="F149" s="188"/>
      <c r="G149" s="225"/>
      <c r="H149" s="226"/>
    </row>
    <row r="150" spans="2:8" x14ac:dyDescent="0.35">
      <c r="B150" s="117">
        <v>28</v>
      </c>
      <c r="C150" s="13">
        <v>314.22000000000003</v>
      </c>
      <c r="D150" s="13">
        <v>221.46</v>
      </c>
      <c r="E150" s="13">
        <v>192.1</v>
      </c>
      <c r="F150" s="188"/>
      <c r="G150" s="225"/>
      <c r="H150" s="226"/>
    </row>
    <row r="151" spans="2:8" x14ac:dyDescent="0.35">
      <c r="B151" s="117">
        <v>29</v>
      </c>
      <c r="C151" s="13">
        <v>330</v>
      </c>
      <c r="D151" s="13">
        <v>204</v>
      </c>
      <c r="E151" s="13">
        <v>190</v>
      </c>
      <c r="F151" s="188"/>
      <c r="G151" s="225"/>
      <c r="H151" s="226"/>
    </row>
    <row r="152" spans="2:8" x14ac:dyDescent="0.35">
      <c r="B152" s="117">
        <v>30</v>
      </c>
      <c r="C152" s="13">
        <v>304.87</v>
      </c>
      <c r="D152" s="13">
        <v>207.4</v>
      </c>
      <c r="E152" s="13">
        <v>155</v>
      </c>
      <c r="F152" s="188"/>
      <c r="G152" s="225"/>
      <c r="H152" s="226"/>
    </row>
    <row r="153" spans="2:8" x14ac:dyDescent="0.35">
      <c r="B153" s="117">
        <v>31</v>
      </c>
      <c r="C153" s="13">
        <v>253.91</v>
      </c>
      <c r="D153" s="13">
        <v>220.38</v>
      </c>
      <c r="E153" s="13">
        <v>193.09</v>
      </c>
      <c r="F153" s="188"/>
      <c r="G153" s="225"/>
      <c r="H153" s="226"/>
    </row>
    <row r="154" spans="2:8" x14ac:dyDescent="0.35">
      <c r="B154" s="117">
        <v>32</v>
      </c>
      <c r="C154" s="13">
        <v>293.33999999999997</v>
      </c>
      <c r="D154" s="13">
        <v>227.22</v>
      </c>
      <c r="E154" s="13">
        <v>198.18</v>
      </c>
      <c r="F154" s="188"/>
      <c r="G154" s="225"/>
      <c r="H154" s="226"/>
    </row>
    <row r="155" spans="2:8" x14ac:dyDescent="0.35">
      <c r="B155" s="117">
        <v>33</v>
      </c>
      <c r="C155" s="13">
        <v>303.08999999999997</v>
      </c>
      <c r="D155" s="13">
        <v>221.67</v>
      </c>
      <c r="E155" s="13">
        <v>199.87</v>
      </c>
      <c r="F155" s="188"/>
      <c r="G155" s="225"/>
      <c r="H155" s="226"/>
    </row>
    <row r="156" spans="2:8" x14ac:dyDescent="0.35">
      <c r="B156" s="117">
        <v>34</v>
      </c>
      <c r="C156" s="13">
        <v>302.08999999999997</v>
      </c>
      <c r="D156" s="13">
        <v>222.34</v>
      </c>
      <c r="E156" s="13">
        <v>186.86</v>
      </c>
      <c r="F156" s="188"/>
      <c r="G156" s="225"/>
      <c r="H156" s="226"/>
    </row>
    <row r="157" spans="2:8" x14ac:dyDescent="0.35">
      <c r="B157" s="117">
        <v>35</v>
      </c>
      <c r="C157" s="13">
        <v>286.64999999999998</v>
      </c>
      <c r="D157" s="13">
        <v>216.34</v>
      </c>
      <c r="E157" s="155">
        <v>206.29</v>
      </c>
      <c r="F157" s="188"/>
      <c r="G157" s="225"/>
      <c r="H157" s="226"/>
    </row>
    <row r="158" spans="2:8" x14ac:dyDescent="0.35">
      <c r="B158" s="117">
        <v>36</v>
      </c>
      <c r="C158" s="13">
        <v>300.5</v>
      </c>
      <c r="D158" s="13">
        <v>211.85</v>
      </c>
      <c r="E158" s="13">
        <v>207.73</v>
      </c>
      <c r="F158" s="188"/>
      <c r="G158" s="225"/>
      <c r="H158" s="226"/>
    </row>
    <row r="159" spans="2:8" x14ac:dyDescent="0.35">
      <c r="B159" s="117">
        <v>37</v>
      </c>
      <c r="C159" s="13">
        <v>295.79000000000002</v>
      </c>
      <c r="D159" s="13">
        <v>203.36</v>
      </c>
      <c r="E159" s="13">
        <v>170.44</v>
      </c>
      <c r="F159" s="188"/>
      <c r="G159" s="225"/>
      <c r="H159" s="226"/>
    </row>
    <row r="160" spans="2:8" x14ac:dyDescent="0.35">
      <c r="B160" s="117">
        <v>38</v>
      </c>
      <c r="C160" s="13">
        <v>306.26</v>
      </c>
      <c r="D160" s="13">
        <v>177.23</v>
      </c>
      <c r="E160" s="13">
        <v>164.32</v>
      </c>
      <c r="F160" s="188"/>
      <c r="G160" s="225"/>
      <c r="H160" s="226"/>
    </row>
    <row r="161" spans="2:8" x14ac:dyDescent="0.35">
      <c r="B161" s="117">
        <v>39</v>
      </c>
      <c r="C161" s="13">
        <v>306.95999999999998</v>
      </c>
      <c r="D161" s="13">
        <v>143.57</v>
      </c>
      <c r="E161" s="13">
        <v>165.17</v>
      </c>
      <c r="F161" s="188"/>
      <c r="G161" s="185"/>
      <c r="H161" s="255"/>
    </row>
    <row r="162" spans="2:8" x14ac:dyDescent="0.35">
      <c r="B162" s="117">
        <v>40</v>
      </c>
      <c r="C162" s="13">
        <v>305.57</v>
      </c>
      <c r="D162" s="13">
        <v>146.32</v>
      </c>
      <c r="E162" s="13">
        <v>170.07</v>
      </c>
      <c r="F162" s="188"/>
      <c r="G162" s="185"/>
      <c r="H162" s="255"/>
    </row>
    <row r="163" spans="2:8" x14ac:dyDescent="0.35">
      <c r="B163" s="117">
        <v>41</v>
      </c>
      <c r="C163" s="13">
        <v>312.31</v>
      </c>
      <c r="D163" s="13">
        <v>155.91999999999999</v>
      </c>
      <c r="E163" s="13">
        <v>195.09</v>
      </c>
      <c r="F163" s="188"/>
      <c r="G163" s="185"/>
      <c r="H163" s="255"/>
    </row>
    <row r="164" spans="2:8" x14ac:dyDescent="0.35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35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35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35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35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35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35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35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35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35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" thickBot="1" x14ac:dyDescent="0.4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35">
      <c r="B177" s="7"/>
      <c r="C177" s="7"/>
      <c r="D177" s="38" t="s">
        <v>60</v>
      </c>
      <c r="E177" s="102" t="str">
        <f>'Osnovni obrazec '!A13</f>
        <v>16. teden (14.4.2025 -20.4.2025)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219.05</v>
      </c>
      <c r="D180" s="62">
        <v>2.1621755009377162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49"/>
      <c r="I4" s="259"/>
      <c r="J4" s="259"/>
      <c r="K4" s="259"/>
      <c r="L4" s="259"/>
      <c r="M4" s="259"/>
      <c r="N4" s="25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35">
      <c r="B8" s="74" t="s">
        <v>19</v>
      </c>
      <c r="C8" s="76">
        <v>188.7</v>
      </c>
      <c r="D8" s="77">
        <v>0</v>
      </c>
      <c r="E8" s="244">
        <v>0</v>
      </c>
      <c r="G8" s="2" t="s">
        <v>46</v>
      </c>
    </row>
    <row r="9" spans="2:14" x14ac:dyDescent="0.35">
      <c r="B9" s="75" t="s">
        <v>20</v>
      </c>
      <c r="C9" s="45">
        <v>195.99833333333336</v>
      </c>
      <c r="D9" s="46">
        <v>1.2783333333333644</v>
      </c>
      <c r="E9" s="241">
        <v>6.5649821966586863E-3</v>
      </c>
    </row>
    <row r="10" spans="2:14" x14ac:dyDescent="0.35">
      <c r="B10" s="75" t="s">
        <v>21</v>
      </c>
      <c r="C10" s="45" t="s">
        <v>47</v>
      </c>
      <c r="D10" s="46"/>
      <c r="E10" s="48"/>
      <c r="G10" s="249"/>
    </row>
    <row r="11" spans="2:14" x14ac:dyDescent="0.35">
      <c r="B11" s="75" t="s">
        <v>23</v>
      </c>
      <c r="C11" s="76">
        <v>237.25</v>
      </c>
      <c r="D11" s="247">
        <v>8.4166666666666572</v>
      </c>
      <c r="E11" s="47">
        <v>3.6780772032046549E-2</v>
      </c>
      <c r="G11" s="249"/>
      <c r="H11" s="28"/>
    </row>
    <row r="12" spans="2:14" x14ac:dyDescent="0.35">
      <c r="B12" s="75" t="s">
        <v>25</v>
      </c>
      <c r="C12" s="45">
        <v>230</v>
      </c>
      <c r="D12" s="274">
        <v>0</v>
      </c>
      <c r="E12" s="244">
        <v>0</v>
      </c>
      <c r="I12" s="7"/>
    </row>
    <row r="13" spans="2:14" x14ac:dyDescent="0.35">
      <c r="B13" s="75" t="s">
        <v>26</v>
      </c>
      <c r="C13" s="45">
        <v>235.08571428571432</v>
      </c>
      <c r="D13" s="46">
        <v>-1.3999999999999488</v>
      </c>
      <c r="E13" s="47">
        <v>-5.920019330675097E-3</v>
      </c>
    </row>
    <row r="14" spans="2:14" x14ac:dyDescent="0.35">
      <c r="B14" s="75" t="s">
        <v>27</v>
      </c>
      <c r="C14" s="76">
        <v>210.12</v>
      </c>
      <c r="D14" s="247">
        <v>-4.0499999999999829</v>
      </c>
      <c r="E14" s="47">
        <v>-1.8910211514217568E-2</v>
      </c>
    </row>
    <row r="15" spans="2:14" x14ac:dyDescent="0.35">
      <c r="B15" s="75" t="s">
        <v>28</v>
      </c>
      <c r="C15" s="76">
        <v>207.5</v>
      </c>
      <c r="D15" s="77">
        <v>1.6500000000000057</v>
      </c>
      <c r="E15" s="254">
        <v>8.0155452999757237E-3</v>
      </c>
    </row>
    <row r="16" spans="2:14" x14ac:dyDescent="0.35">
      <c r="B16" s="75" t="s">
        <v>29</v>
      </c>
      <c r="C16" s="76">
        <v>233.45</v>
      </c>
      <c r="D16" s="247">
        <v>-0.89444444444444571</v>
      </c>
      <c r="E16" s="47">
        <v>-3.8167938931297218E-3</v>
      </c>
    </row>
    <row r="17" spans="1:106" x14ac:dyDescent="0.35">
      <c r="B17" s="75" t="s">
        <v>31</v>
      </c>
      <c r="C17" s="45">
        <v>201.2</v>
      </c>
      <c r="D17" s="46" t="s">
        <v>47</v>
      </c>
      <c r="E17" s="48"/>
    </row>
    <row r="18" spans="1:106" x14ac:dyDescent="0.35">
      <c r="B18" s="75" t="s">
        <v>32</v>
      </c>
      <c r="C18" s="45">
        <v>194.315</v>
      </c>
      <c r="D18" s="46">
        <v>-3.6450000000000102</v>
      </c>
      <c r="E18" s="241">
        <v>-1.8412810668822055E-2</v>
      </c>
    </row>
    <row r="19" spans="1:106" x14ac:dyDescent="0.35">
      <c r="B19" s="75" t="s">
        <v>34</v>
      </c>
      <c r="C19" s="45">
        <v>241</v>
      </c>
      <c r="D19" s="46">
        <v>0.5</v>
      </c>
      <c r="E19" s="47">
        <v>2.0790020790020236E-3</v>
      </c>
    </row>
    <row r="20" spans="1:106" x14ac:dyDescent="0.35">
      <c r="B20" s="75" t="s">
        <v>35</v>
      </c>
      <c r="C20" s="45" t="s">
        <v>47</v>
      </c>
      <c r="D20" s="46"/>
      <c r="E20" s="273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240</v>
      </c>
      <c r="D22" s="77">
        <v>-4</v>
      </c>
      <c r="E22" s="242">
        <v>-1.6393442622950838E-2</v>
      </c>
      <c r="BC22" s="57"/>
      <c r="BD22" s="57"/>
      <c r="BE22" s="57"/>
    </row>
    <row r="23" spans="1:106" x14ac:dyDescent="0.35">
      <c r="B23" s="75" t="s">
        <v>38</v>
      </c>
      <c r="C23" s="45">
        <v>206.02999999999997</v>
      </c>
      <c r="D23" s="46">
        <v>-1.0575000000000045</v>
      </c>
      <c r="E23" s="47">
        <v>-5.1065370918090824E-3</v>
      </c>
      <c r="BC23" s="57"/>
      <c r="BD23" s="57"/>
      <c r="BE23" s="57"/>
    </row>
    <row r="24" spans="1:106" x14ac:dyDescent="0.35">
      <c r="B24" s="163" t="s">
        <v>39</v>
      </c>
      <c r="C24" s="162">
        <v>222.44</v>
      </c>
      <c r="D24" s="248">
        <v>13.859999999999985</v>
      </c>
      <c r="E24" s="250">
        <v>6.6449324000383392E-2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" thickBot="1" x14ac:dyDescent="0.4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35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/>
      <c r="BS30" s="137"/>
      <c r="BT30" s="137"/>
      <c r="BU30" s="137"/>
      <c r="BV30" s="137"/>
      <c r="BW30" s="137"/>
      <c r="BX30" s="137"/>
      <c r="BY30" s="137"/>
      <c r="BZ30" s="137"/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35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" thickBot="1" x14ac:dyDescent="0.4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" thickBot="1" x14ac:dyDescent="0.4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/>
      <c r="BS33" s="146"/>
      <c r="BT33" s="146"/>
      <c r="BU33" s="146"/>
      <c r="BV33" s="146"/>
      <c r="BW33" s="146"/>
      <c r="BX33" s="146"/>
      <c r="BY33" s="146"/>
      <c r="BZ33" s="146"/>
      <c r="CA33" s="146"/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7" t="s">
        <v>69</v>
      </c>
      <c r="C1" s="297"/>
    </row>
    <row r="4" spans="1:8" x14ac:dyDescent="0.35">
      <c r="B4" s="197" t="s">
        <v>70</v>
      </c>
    </row>
    <row r="5" spans="1:8" ht="15" thickBot="1" x14ac:dyDescent="0.4"/>
    <row r="6" spans="1:8" s="199" customFormat="1" ht="15" thickBot="1" x14ac:dyDescent="0.4">
      <c r="B6" s="6"/>
      <c r="C6" s="6" t="s">
        <v>66</v>
      </c>
      <c r="D6" s="6" t="s">
        <v>67</v>
      </c>
      <c r="E6" s="198" t="s">
        <v>68</v>
      </c>
    </row>
    <row r="7" spans="1:8" x14ac:dyDescent="0.35">
      <c r="B7" s="74" t="s">
        <v>64</v>
      </c>
      <c r="C7" s="221">
        <v>100620</v>
      </c>
      <c r="D7" s="221">
        <v>2110021</v>
      </c>
      <c r="E7" s="231"/>
    </row>
    <row r="8" spans="1:8" ht="15" thickBot="1" x14ac:dyDescent="0.4">
      <c r="B8" s="78" t="s">
        <v>65</v>
      </c>
      <c r="C8" s="236">
        <v>37882</v>
      </c>
      <c r="D8" s="222">
        <v>3027533</v>
      </c>
      <c r="E8" s="232"/>
    </row>
    <row r="9" spans="1:8" x14ac:dyDescent="0.35">
      <c r="A9" s="223"/>
      <c r="B9" s="200"/>
      <c r="C9" s="73"/>
      <c r="D9" s="73"/>
      <c r="E9" s="224"/>
      <c r="F9" s="223"/>
    </row>
    <row r="10" spans="1:8" x14ac:dyDescent="0.35">
      <c r="A10" s="223"/>
      <c r="B10" s="223"/>
      <c r="C10" s="223"/>
      <c r="D10" s="223"/>
      <c r="E10" s="223"/>
      <c r="F10" s="223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1" t="s">
        <v>0</v>
      </c>
      <c r="G13" s="201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35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35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35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35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35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35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35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35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35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35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35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35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35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35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35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35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35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35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35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35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35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35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35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35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35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35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35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35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35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35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35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35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35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35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35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35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35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35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35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35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35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35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35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35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35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35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35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35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35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35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" thickBot="1" x14ac:dyDescent="0.4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" thickBot="1" x14ac:dyDescent="0.4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35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35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35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35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35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35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35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35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35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35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35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35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35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35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35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35">
      <c r="B83" s="209"/>
      <c r="C83" s="210"/>
      <c r="D83" s="211"/>
      <c r="E83" s="262">
        <v>17</v>
      </c>
      <c r="F83" s="209"/>
      <c r="G83" s="210"/>
      <c r="H83" s="218"/>
    </row>
    <row r="84" spans="2:8" x14ac:dyDescent="0.35">
      <c r="B84" s="209"/>
      <c r="C84" s="210"/>
      <c r="D84" s="211"/>
      <c r="E84" s="262">
        <v>18</v>
      </c>
      <c r="F84" s="209"/>
      <c r="G84" s="210"/>
      <c r="H84" s="218"/>
    </row>
    <row r="85" spans="2:8" x14ac:dyDescent="0.35">
      <c r="B85" s="209"/>
      <c r="C85" s="210"/>
      <c r="D85" s="211"/>
      <c r="E85" s="262">
        <v>19</v>
      </c>
      <c r="F85" s="209"/>
      <c r="G85" s="210"/>
      <c r="H85" s="218"/>
    </row>
    <row r="86" spans="2:8" x14ac:dyDescent="0.35">
      <c r="B86" s="209"/>
      <c r="C86" s="210"/>
      <c r="D86" s="211"/>
      <c r="E86" s="262">
        <v>20</v>
      </c>
      <c r="F86" s="209"/>
      <c r="G86" s="210"/>
      <c r="H86" s="218"/>
    </row>
    <row r="87" spans="2:8" x14ac:dyDescent="0.35">
      <c r="B87" s="209"/>
      <c r="C87" s="210"/>
      <c r="D87" s="211"/>
      <c r="E87" s="262">
        <v>21</v>
      </c>
      <c r="F87" s="209"/>
      <c r="G87" s="210"/>
      <c r="H87" s="218"/>
    </row>
    <row r="88" spans="2:8" x14ac:dyDescent="0.35">
      <c r="B88" s="209"/>
      <c r="C88" s="210"/>
      <c r="D88" s="211"/>
      <c r="E88" s="262">
        <v>22</v>
      </c>
      <c r="F88" s="209"/>
      <c r="G88" s="210"/>
      <c r="H88" s="218"/>
    </row>
    <row r="89" spans="2:8" x14ac:dyDescent="0.35">
      <c r="B89" s="209"/>
      <c r="C89" s="210"/>
      <c r="D89" s="211"/>
      <c r="E89" s="262">
        <v>23</v>
      </c>
      <c r="F89" s="209"/>
      <c r="G89" s="210"/>
      <c r="H89" s="218"/>
    </row>
    <row r="90" spans="2:8" x14ac:dyDescent="0.35">
      <c r="B90" s="209"/>
      <c r="C90" s="210"/>
      <c r="D90" s="211"/>
      <c r="E90" s="262">
        <v>24</v>
      </c>
      <c r="F90" s="209"/>
      <c r="G90" s="210"/>
      <c r="H90" s="218"/>
    </row>
    <row r="91" spans="2:8" x14ac:dyDescent="0.35">
      <c r="B91" s="209"/>
      <c r="C91" s="210"/>
      <c r="D91" s="211"/>
      <c r="E91" s="262">
        <v>25</v>
      </c>
      <c r="F91" s="209"/>
      <c r="G91" s="210"/>
      <c r="H91" s="218"/>
    </row>
    <row r="92" spans="2:8" x14ac:dyDescent="0.35">
      <c r="B92" s="209"/>
      <c r="C92" s="210"/>
      <c r="D92" s="211"/>
      <c r="E92" s="262">
        <v>26</v>
      </c>
      <c r="F92" s="209"/>
      <c r="G92" s="210"/>
      <c r="H92" s="218"/>
    </row>
    <row r="93" spans="2:8" x14ac:dyDescent="0.35">
      <c r="B93" s="209"/>
      <c r="C93" s="210"/>
      <c r="D93" s="211"/>
      <c r="E93" s="262">
        <v>27</v>
      </c>
      <c r="F93" s="209"/>
      <c r="G93" s="210"/>
      <c r="H93" s="218"/>
    </row>
    <row r="94" spans="2:8" x14ac:dyDescent="0.35">
      <c r="B94" s="209"/>
      <c r="C94" s="210"/>
      <c r="D94" s="211"/>
      <c r="E94" s="262">
        <v>28</v>
      </c>
      <c r="F94" s="209"/>
      <c r="G94" s="210"/>
      <c r="H94" s="218"/>
    </row>
    <row r="95" spans="2:8" x14ac:dyDescent="0.35">
      <c r="B95" s="209"/>
      <c r="C95" s="210"/>
      <c r="D95" s="211"/>
      <c r="E95" s="262">
        <v>29</v>
      </c>
      <c r="F95" s="209"/>
      <c r="G95" s="210"/>
      <c r="H95" s="218"/>
    </row>
    <row r="96" spans="2:8" x14ac:dyDescent="0.35">
      <c r="B96" s="209"/>
      <c r="C96" s="210"/>
      <c r="D96" s="211"/>
      <c r="E96" s="262">
        <v>30</v>
      </c>
      <c r="F96" s="209"/>
      <c r="G96" s="210"/>
      <c r="H96" s="218"/>
    </row>
    <row r="97" spans="2:8" x14ac:dyDescent="0.35">
      <c r="B97" s="209"/>
      <c r="C97" s="210"/>
      <c r="D97" s="211"/>
      <c r="E97" s="262">
        <v>31</v>
      </c>
      <c r="F97" s="209"/>
      <c r="G97" s="210"/>
      <c r="H97" s="218"/>
    </row>
    <row r="98" spans="2:8" x14ac:dyDescent="0.35">
      <c r="B98" s="209"/>
      <c r="C98" s="210"/>
      <c r="D98" s="211"/>
      <c r="E98" s="262">
        <v>32</v>
      </c>
      <c r="F98" s="209"/>
      <c r="G98" s="210"/>
      <c r="H98" s="218"/>
    </row>
    <row r="99" spans="2:8" x14ac:dyDescent="0.35">
      <c r="B99" s="209"/>
      <c r="C99" s="210"/>
      <c r="D99" s="211"/>
      <c r="E99" s="262">
        <v>33</v>
      </c>
      <c r="F99" s="209"/>
      <c r="G99" s="210"/>
      <c r="H99" s="33"/>
    </row>
    <row r="100" spans="2:8" x14ac:dyDescent="0.35">
      <c r="B100" s="209"/>
      <c r="C100" s="210"/>
      <c r="D100" s="211"/>
      <c r="E100" s="262">
        <v>34</v>
      </c>
      <c r="F100" s="209"/>
      <c r="G100" s="210"/>
      <c r="H100" s="218"/>
    </row>
    <row r="101" spans="2:8" x14ac:dyDescent="0.35">
      <c r="B101" s="209"/>
      <c r="C101" s="210"/>
      <c r="D101" s="211"/>
      <c r="E101" s="262">
        <v>35</v>
      </c>
      <c r="F101" s="209"/>
      <c r="G101" s="210"/>
      <c r="H101" s="218"/>
    </row>
    <row r="102" spans="2:8" x14ac:dyDescent="0.35">
      <c r="B102" s="209"/>
      <c r="C102" s="210"/>
      <c r="D102" s="211"/>
      <c r="E102" s="262">
        <v>36</v>
      </c>
      <c r="F102" s="209"/>
      <c r="G102" s="210"/>
      <c r="H102" s="218"/>
    </row>
    <row r="103" spans="2:8" x14ac:dyDescent="0.35">
      <c r="B103" s="209"/>
      <c r="C103" s="210"/>
      <c r="D103" s="211"/>
      <c r="E103" s="262">
        <v>37</v>
      </c>
      <c r="F103" s="209"/>
      <c r="G103" s="210"/>
      <c r="H103" s="218"/>
    </row>
    <row r="104" spans="2:8" x14ac:dyDescent="0.35">
      <c r="B104" s="209"/>
      <c r="C104" s="210"/>
      <c r="D104" s="211"/>
      <c r="E104" s="262">
        <v>38</v>
      </c>
      <c r="F104" s="209"/>
      <c r="G104" s="210"/>
      <c r="H104" s="218"/>
    </row>
    <row r="105" spans="2:8" x14ac:dyDescent="0.35">
      <c r="B105" s="209"/>
      <c r="C105" s="210"/>
      <c r="D105" s="211"/>
      <c r="E105" s="262">
        <v>39</v>
      </c>
      <c r="F105" s="209"/>
      <c r="G105" s="210"/>
      <c r="H105" s="218"/>
    </row>
    <row r="106" spans="2:8" x14ac:dyDescent="0.35">
      <c r="B106" s="209"/>
      <c r="C106" s="210"/>
      <c r="D106" s="211"/>
      <c r="E106" s="262">
        <v>40</v>
      </c>
      <c r="F106" s="209"/>
      <c r="G106" s="210"/>
      <c r="H106" s="218"/>
    </row>
    <row r="107" spans="2:8" x14ac:dyDescent="0.35">
      <c r="B107" s="209"/>
      <c r="C107" s="210"/>
      <c r="D107" s="211"/>
      <c r="E107" s="262">
        <v>41</v>
      </c>
      <c r="F107" s="209"/>
      <c r="G107" s="210"/>
      <c r="H107" s="218"/>
    </row>
    <row r="108" spans="2:8" x14ac:dyDescent="0.35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35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35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35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35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35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35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35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35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35">
      <c r="B117" s="209"/>
      <c r="C117" s="210"/>
      <c r="D117" s="211"/>
      <c r="E117" s="262">
        <v>51</v>
      </c>
      <c r="F117" s="267"/>
      <c r="G117" s="264"/>
      <c r="H117" s="218"/>
    </row>
    <row r="118" spans="2:8" ht="15" thickBot="1" x14ac:dyDescent="0.4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2025-04-23T09:30:52Z</dcterms:modified>
</cp:coreProperties>
</file>