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CBDE6055-9976-4AD0-87AE-2F8A2F6D2FC2}" xr6:coauthVersionLast="47" xr6:coauthVersionMax="47" xr10:uidLastSave="{00000000-0000-0000-0000-000000000000}"/>
  <bookViews>
    <workbookView xWindow="2220" yWindow="-15870" windowWidth="25440" windowHeight="1527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<sst xmlns="http://schemas.openxmlformats.org/spreadsheetml/2006/main" count="213" uniqueCount="105">
  <si>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</si>
  <si>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</si>
  <si>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</si>
  <si>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</si>
  <si>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</si>
  <si>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</si>
  <si>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</si>
  <si>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</si>
  <si>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</si>
  <si>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</si>
  <si>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</si>
  <si>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</si>
  <si>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</si>
  <si>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</si>
  <si>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</si>
  <si>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</si>
  <si>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</si>
  <si>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</si>
  <si>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</si>
  <si>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</si>
  <si>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</si>
  <si>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</si>
  <si>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</si>
  <si>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</si>
  <si>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</si>
  <si>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</si>
  <si>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</si>
  <si>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</si>
  <si>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</si>
  <si>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</si>
  <si>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</si>
  <si>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</si>
  <si>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</si>
  <si>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</si>
  <si>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</si>
  <si>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</si>
  <si>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</si>
  <si>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</si>
  <si>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</si>
  <si>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</si>
  <si>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</si>
  <si>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</si>
  <si>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</si>
  <si>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</si>
  <si>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</si>
  <si>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</si>
  <si>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</si>
  <si>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</si>
  <si>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</si>
  <si>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</si>
  <si>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</si>
  <si>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</si>
  <si>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</si>
  <si>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</si>
  <si>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</si>
  <si>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</si>
  <si>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</si>
  <si>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</si>
  <si>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</si>
  <si>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</si>
  <si>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</si>
  <si>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</si>
  <si>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</si>
  <si>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</si>
  <si>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</si>
  <si>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</si>
  <si>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</si>
  <si>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</si>
  <si>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</si>
  <si>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</si>
  <si>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</si>
  <si>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</si>
  <si>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</si>
  <si>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</si>
  <si>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</si>
  <si>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</si>
  <si>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</si>
  <si>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</si>
  <si>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</si>
  <si>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</si>
  <si>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</si>
  <si>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</si>
  <si>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</si>
  <si>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</si>
  <si>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</si>
  <si>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</si>
  <si>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</si>
  <si>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</si>
  <si>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</si>
  <si>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</si>
  <si>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</si>
  <si>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</si>
  <si>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</si>
  <si>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</si>
  <si>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</si>
  <si>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</si>
  <si>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</si>
  <si>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</si>
  <si>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</si>
  <si>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</si>
  <si>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13. teden (24.3.2025 -30.3.2025)</t>
  </si>
  <si>
    <t>Številka: 3305-8/2025/105</t>
  </si>
  <si>
    <t>Datum: 2.4.2025</t>
  </si>
  <si>
    <r>
      <rPr>
        <u/>
        <sz val="11"/>
        <color rgb="FF000000"/>
        <rFont val="Calibri"/>
        <family val="2"/>
        <charset val="238"/>
        <scheme val="minor"/>
      </rPr>
      <t>TABELA 12:</t>
    </r>
    <r>
      <rPr>
        <sz val="11"/>
        <color rgb="FF000000"/>
        <rFont val="Calibri"/>
        <family val="2"/>
        <charset val="238"/>
        <scheme val="minor"/>
      </rPr>
      <t xml:space="preserve"> Slovenske in EU cene 65% piščancev za  12. teden (17.3.2025 -23.3.2025)</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</si>
  <si>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12. teden (17.3.2025 -23.3.2025)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</si>
</sst>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10" fontId="10" fillId="2" borderId="12" xfId="1" applyNumberFormat="1" applyFont="1" applyFill="1" applyBorder="1" applyAlignment="1">
      <alignment horizontal="center" wrapText="1"/>
    </xf>
    <xf numFmtId="4"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91400</c:v>
                </c:pt>
                <c:pt idx="1">
                  <c:v>3240426</c:v>
                </c:pt>
                <c:pt idx="2">
                  <c:v>103037</c:v>
                </c:pt>
                <c:pt idx="3">
                  <c:v>146920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REJE'!$B$50:$B$102</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REJE'!$C$50:$C$102</c:f>
              <c:numCache>
                <c:formatCode>0.00</c:formatCode>
                <c:ptCount val="53"/>
                <c:pt idx="0">
                  <c:v>236.07</c:v>
                </c:pt>
                <c:pt idx="1">
                  <c:v>234.43</c:v>
                </c:pt>
                <c:pt idx="2">
                  <c:v>238.3</c:v>
                </c:pt>
                <c:pt idx="3">
                  <c:v>234.08</c:v>
                </c:pt>
                <c:pt idx="4">
                  <c:v>232.11</c:v>
                </c:pt>
                <c:pt idx="5">
                  <c:v>229.63</c:v>
                </c:pt>
                <c:pt idx="6">
                  <c:v>234.63</c:v>
                </c:pt>
                <c:pt idx="7">
                  <c:v>232.54</c:v>
                </c:pt>
                <c:pt idx="8">
                  <c:v>231.64</c:v>
                </c:pt>
                <c:pt idx="9">
                  <c:v>231.11</c:v>
                </c:pt>
                <c:pt idx="10">
                  <c:v>232.45</c:v>
                </c:pt>
                <c:pt idx="11">
                  <c:v>229.09</c:v>
                </c:pt>
                <c:pt idx="12">
                  <c:v>229.07</c:v>
                </c:pt>
                <c:pt idx="13">
                  <c:v>232.61</c:v>
                </c:pt>
                <c:pt idx="14">
                  <c:v>232.53</c:v>
                </c:pt>
                <c:pt idx="15">
                  <c:v>230.91</c:v>
                </c:pt>
                <c:pt idx="16">
                  <c:v>229.22</c:v>
                </c:pt>
                <c:pt idx="17">
                  <c:v>231.23</c:v>
                </c:pt>
                <c:pt idx="18">
                  <c:v>232.64</c:v>
                </c:pt>
                <c:pt idx="19">
                  <c:v>228.77</c:v>
                </c:pt>
                <c:pt idx="20">
                  <c:v>227.69</c:v>
                </c:pt>
                <c:pt idx="21">
                  <c:v>230.46</c:v>
                </c:pt>
                <c:pt idx="22">
                  <c:v>231.43</c:v>
                </c:pt>
                <c:pt idx="23">
                  <c:v>229.84</c:v>
                </c:pt>
                <c:pt idx="24">
                  <c:v>234.73</c:v>
                </c:pt>
                <c:pt idx="25">
                  <c:v>232.02</c:v>
                </c:pt>
                <c:pt idx="26">
                  <c:v>234.92</c:v>
                </c:pt>
                <c:pt idx="27">
                  <c:v>216.6</c:v>
                </c:pt>
                <c:pt idx="28">
                  <c:v>207.26</c:v>
                </c:pt>
                <c:pt idx="29">
                  <c:v>204.94</c:v>
                </c:pt>
                <c:pt idx="30">
                  <c:v>207.86</c:v>
                </c:pt>
                <c:pt idx="31">
                  <c:v>211.86</c:v>
                </c:pt>
                <c:pt idx="32">
                  <c:v>208.03</c:v>
                </c:pt>
                <c:pt idx="33">
                  <c:v>202.97</c:v>
                </c:pt>
                <c:pt idx="34">
                  <c:v>208.22</c:v>
                </c:pt>
                <c:pt idx="35">
                  <c:v>206.4</c:v>
                </c:pt>
                <c:pt idx="36">
                  <c:v>210.71</c:v>
                </c:pt>
                <c:pt idx="37">
                  <c:v>206.76</c:v>
                </c:pt>
                <c:pt idx="38">
                  <c:v>206.6</c:v>
                </c:pt>
                <c:pt idx="39">
                  <c:v>210.04</c:v>
                </c:pt>
                <c:pt idx="40">
                  <c:v>202.72</c:v>
                </c:pt>
                <c:pt idx="41">
                  <c:v>205.38</c:v>
                </c:pt>
                <c:pt idx="42">
                  <c:v>210.86</c:v>
                </c:pt>
                <c:pt idx="43">
                  <c:v>211.45</c:v>
                </c:pt>
                <c:pt idx="44">
                  <c:v>207.04</c:v>
                </c:pt>
                <c:pt idx="45">
                  <c:v>208.97</c:v>
                </c:pt>
                <c:pt idx="46">
                  <c:v>206.28</c:v>
                </c:pt>
                <c:pt idx="47">
                  <c:v>203.75</c:v>
                </c:pt>
                <c:pt idx="48">
                  <c:v>207.71</c:v>
                </c:pt>
                <c:pt idx="49">
                  <c:v>206.52</c:v>
                </c:pt>
                <c:pt idx="50">
                  <c:v>207.51</c:v>
                </c:pt>
                <c:pt idx="51">
                  <c:v>207.87</c:v>
                </c:pt>
                <c:pt idx="52">
                  <c:v>205.24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REJE'!$B$50:$B$102</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REJE'!$G$50:$G$102</c:f>
              <c:numCache>
                <c:formatCode>0.00</c:formatCode>
                <c:ptCount val="53"/>
                <c:pt idx="0">
                  <c:v>237.25</c:v>
                </c:pt>
                <c:pt idx="1">
                  <c:v>237.78</c:v>
                </c:pt>
                <c:pt idx="2">
                  <c:v>240.04</c:v>
                </c:pt>
                <c:pt idx="3">
                  <c:v>227.24</c:v>
                </c:pt>
                <c:pt idx="4">
                  <c:v>233.6</c:v>
                </c:pt>
                <c:pt idx="5">
                  <c:v>237.99</c:v>
                </c:pt>
                <c:pt idx="6">
                  <c:v>238.62</c:v>
                </c:pt>
                <c:pt idx="7">
                  <c:v>226.01</c:v>
                </c:pt>
                <c:pt idx="8">
                  <c:v>230.74</c:v>
                </c:pt>
                <c:pt idx="9">
                  <c:v>231.05</c:v>
                </c:pt>
                <c:pt idx="10">
                  <c:v>229.29</c:v>
                </c:pt>
                <c:pt idx="11">
                  <c:v>231.11</c:v>
                </c:pt>
                <c:pt idx="12">
                  <c:v>237.89</c:v>
                </c:pt>
                <c:pt idx="13">
                  <c:v>233.24</c:v>
                </c:pt>
                <c:pt idx="14">
                  <c:v>236.82</c:v>
                </c:pt>
                <c:pt idx="15">
                  <c:v>228.91</c:v>
                </c:pt>
                <c:pt idx="16">
                  <c:v>226.84</c:v>
                </c:pt>
                <c:pt idx="17">
                  <c:v>228.02</c:v>
                </c:pt>
                <c:pt idx="18">
                  <c:v>231.74</c:v>
                </c:pt>
                <c:pt idx="19">
                  <c:v>237.98</c:v>
                </c:pt>
                <c:pt idx="20">
                  <c:v>239.53</c:v>
                </c:pt>
                <c:pt idx="21">
                  <c:v>236.37</c:v>
                </c:pt>
                <c:pt idx="22">
                  <c:v>240.43</c:v>
                </c:pt>
                <c:pt idx="23">
                  <c:v>236.59</c:v>
                </c:pt>
                <c:pt idx="24">
                  <c:v>238.87</c:v>
                </c:pt>
                <c:pt idx="25">
                  <c:v>235.64</c:v>
                </c:pt>
                <c:pt idx="26">
                  <c:v>230.23</c:v>
                </c:pt>
                <c:pt idx="27">
                  <c:v>232.87</c:v>
                </c:pt>
                <c:pt idx="28">
                  <c:v>234.33</c:v>
                </c:pt>
                <c:pt idx="29">
                  <c:v>232.99</c:v>
                </c:pt>
                <c:pt idx="30">
                  <c:v>234.13</c:v>
                </c:pt>
                <c:pt idx="31">
                  <c:v>241.96</c:v>
                </c:pt>
                <c:pt idx="32">
                  <c:v>235.63</c:v>
                </c:pt>
                <c:pt idx="33">
                  <c:v>237.88</c:v>
                </c:pt>
                <c:pt idx="34">
                  <c:v>233.34</c:v>
                </c:pt>
                <c:pt idx="35">
                  <c:v>228.12</c:v>
                </c:pt>
                <c:pt idx="36">
                  <c:v>240.08</c:v>
                </c:pt>
                <c:pt idx="37">
                  <c:v>240.5</c:v>
                </c:pt>
                <c:pt idx="38">
                  <c:v>235.36</c:v>
                </c:pt>
                <c:pt idx="39">
                  <c:v>234.18</c:v>
                </c:pt>
                <c:pt idx="40">
                  <c:v>241.28</c:v>
                </c:pt>
                <c:pt idx="41">
                  <c:v>229.4</c:v>
                </c:pt>
                <c:pt idx="42">
                  <c:v>231.8</c:v>
                </c:pt>
                <c:pt idx="43">
                  <c:v>232.02</c:v>
                </c:pt>
                <c:pt idx="44">
                  <c:v>237.13</c:v>
                </c:pt>
                <c:pt idx="45">
                  <c:v>233.83</c:v>
                </c:pt>
                <c:pt idx="46">
                  <c:v>243.88</c:v>
                </c:pt>
                <c:pt idx="47">
                  <c:v>237.32</c:v>
                </c:pt>
                <c:pt idx="48">
                  <c:v>244.94</c:v>
                </c:pt>
                <c:pt idx="49">
                  <c:v>239.88</c:v>
                </c:pt>
                <c:pt idx="50">
                  <c:v>241.99</c:v>
                </c:pt>
                <c:pt idx="51">
                  <c:v>242.28</c:v>
                </c:pt>
                <c:pt idx="52">
                  <c:v>241.06</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REJE'!$B$50:$B$102</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REJE'!$K$50:$K$102</c:f>
              <c:numCache>
                <c:formatCode>0.00</c:formatCode>
                <c:ptCount val="53"/>
                <c:pt idx="0">
                  <c:v>390.54</c:v>
                </c:pt>
                <c:pt idx="1">
                  <c:v>402.72</c:v>
                </c:pt>
                <c:pt idx="2">
                  <c:v>383.13</c:v>
                </c:pt>
                <c:pt idx="3">
                  <c:v>397.47</c:v>
                </c:pt>
                <c:pt idx="4">
                  <c:v>392.45</c:v>
                </c:pt>
                <c:pt idx="5">
                  <c:v>394.95</c:v>
                </c:pt>
                <c:pt idx="6">
                  <c:v>398.97</c:v>
                </c:pt>
                <c:pt idx="7">
                  <c:v>393.82</c:v>
                </c:pt>
                <c:pt idx="8">
                  <c:v>394.63</c:v>
                </c:pt>
                <c:pt idx="9">
                  <c:v>394.3</c:v>
                </c:pt>
                <c:pt idx="10">
                  <c:v>401.26</c:v>
                </c:pt>
                <c:pt idx="11">
                  <c:v>397.37</c:v>
                </c:pt>
                <c:pt idx="12">
                  <c:v>395.59</c:v>
                </c:pt>
                <c:pt idx="13">
                  <c:v>376.92</c:v>
                </c:pt>
                <c:pt idx="14">
                  <c:v>391.82</c:v>
                </c:pt>
                <c:pt idx="15">
                  <c:v>390.01</c:v>
                </c:pt>
                <c:pt idx="16">
                  <c:v>394.62</c:v>
                </c:pt>
                <c:pt idx="17">
                  <c:v>387.99</c:v>
                </c:pt>
                <c:pt idx="18">
                  <c:v>391.95</c:v>
                </c:pt>
                <c:pt idx="19">
                  <c:v>390.19</c:v>
                </c:pt>
                <c:pt idx="20">
                  <c:v>401.35</c:v>
                </c:pt>
                <c:pt idx="21">
                  <c:v>390.93</c:v>
                </c:pt>
                <c:pt idx="22">
                  <c:v>393.57</c:v>
                </c:pt>
                <c:pt idx="23">
                  <c:v>394.66</c:v>
                </c:pt>
                <c:pt idx="24">
                  <c:v>395.05</c:v>
                </c:pt>
                <c:pt idx="25">
                  <c:v>393.03</c:v>
                </c:pt>
                <c:pt idx="26">
                  <c:v>387.46</c:v>
                </c:pt>
                <c:pt idx="27">
                  <c:v>394.5</c:v>
                </c:pt>
                <c:pt idx="28">
                  <c:v>393.32</c:v>
                </c:pt>
                <c:pt idx="29">
                  <c:v>400.69</c:v>
                </c:pt>
                <c:pt idx="30">
                  <c:v>399.02</c:v>
                </c:pt>
                <c:pt idx="31">
                  <c:v>402.82</c:v>
                </c:pt>
                <c:pt idx="32">
                  <c:v>396.72</c:v>
                </c:pt>
                <c:pt idx="33">
                  <c:v>396.15</c:v>
                </c:pt>
                <c:pt idx="34">
                  <c:v>394.02</c:v>
                </c:pt>
                <c:pt idx="35">
                  <c:v>391.11</c:v>
                </c:pt>
                <c:pt idx="36">
                  <c:v>392.52</c:v>
                </c:pt>
                <c:pt idx="37">
                  <c:v>399.23</c:v>
                </c:pt>
                <c:pt idx="38">
                  <c:v>394.5</c:v>
                </c:pt>
                <c:pt idx="39">
                  <c:v>389.29</c:v>
                </c:pt>
                <c:pt idx="40">
                  <c:v>408.47</c:v>
                </c:pt>
                <c:pt idx="41">
                  <c:v>394.59</c:v>
                </c:pt>
                <c:pt idx="42">
                  <c:v>392.73</c:v>
                </c:pt>
                <c:pt idx="43">
                  <c:v>393.87</c:v>
                </c:pt>
                <c:pt idx="44">
                  <c:v>397.42</c:v>
                </c:pt>
                <c:pt idx="45">
                  <c:v>408.39</c:v>
                </c:pt>
                <c:pt idx="46">
                  <c:v>373.06</c:v>
                </c:pt>
                <c:pt idx="47">
                  <c:v>386.13</c:v>
                </c:pt>
                <c:pt idx="48">
                  <c:v>398.31</c:v>
                </c:pt>
                <c:pt idx="49">
                  <c:v>403.7</c:v>
                </c:pt>
                <c:pt idx="50">
                  <c:v>400.22</c:v>
                </c:pt>
                <c:pt idx="51">
                  <c:v>397.64</c:v>
                </c:pt>
                <c:pt idx="52">
                  <c:v>408.15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REJE'!$B$50:$B$102</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REJE'!$O$50:$O$102</c:f>
              <c:numCache>
                <c:formatCode>0.00</c:formatCode>
                <c:ptCount val="53"/>
                <c:pt idx="0">
                  <c:v>421.9</c:v>
                </c:pt>
                <c:pt idx="1">
                  <c:v>418.1</c:v>
                </c:pt>
                <c:pt idx="2">
                  <c:v>419.14</c:v>
                </c:pt>
                <c:pt idx="3">
                  <c:v>419.14</c:v>
                </c:pt>
                <c:pt idx="4">
                  <c:v>426.38</c:v>
                </c:pt>
                <c:pt idx="5">
                  <c:v>426.72</c:v>
                </c:pt>
                <c:pt idx="6">
                  <c:v>413.28</c:v>
                </c:pt>
                <c:pt idx="7">
                  <c:v>403.1</c:v>
                </c:pt>
                <c:pt idx="8">
                  <c:v>427.93</c:v>
                </c:pt>
                <c:pt idx="9">
                  <c:v>410.35</c:v>
                </c:pt>
                <c:pt idx="10">
                  <c:v>410.69</c:v>
                </c:pt>
                <c:pt idx="11">
                  <c:v>400.52</c:v>
                </c:pt>
                <c:pt idx="12">
                  <c:v>406.03</c:v>
                </c:pt>
                <c:pt idx="13">
                  <c:v>418.97</c:v>
                </c:pt>
                <c:pt idx="14">
                  <c:v>410.17</c:v>
                </c:pt>
                <c:pt idx="15">
                  <c:v>424.31</c:v>
                </c:pt>
                <c:pt idx="16">
                  <c:v>397.41</c:v>
                </c:pt>
                <c:pt idx="17">
                  <c:v>405.35</c:v>
                </c:pt>
                <c:pt idx="18">
                  <c:v>411.03</c:v>
                </c:pt>
                <c:pt idx="19">
                  <c:v>406.9</c:v>
                </c:pt>
                <c:pt idx="20">
                  <c:v>398.97</c:v>
                </c:pt>
                <c:pt idx="21">
                  <c:v>419.83</c:v>
                </c:pt>
                <c:pt idx="22">
                  <c:v>413.62</c:v>
                </c:pt>
                <c:pt idx="23">
                  <c:v>412.76</c:v>
                </c:pt>
                <c:pt idx="24">
                  <c:v>412.76</c:v>
                </c:pt>
                <c:pt idx="25">
                  <c:v>412.76</c:v>
                </c:pt>
                <c:pt idx="26">
                  <c:v>412.76</c:v>
                </c:pt>
                <c:pt idx="27">
                  <c:v>407.59</c:v>
                </c:pt>
                <c:pt idx="28">
                  <c:v>427.41</c:v>
                </c:pt>
                <c:pt idx="29">
                  <c:v>422.59</c:v>
                </c:pt>
                <c:pt idx="30">
                  <c:v>427.41</c:v>
                </c:pt>
                <c:pt idx="31">
                  <c:v>396.55</c:v>
                </c:pt>
                <c:pt idx="32">
                  <c:v>389.14</c:v>
                </c:pt>
                <c:pt idx="33">
                  <c:v>414.31</c:v>
                </c:pt>
                <c:pt idx="34">
                  <c:v>411.9</c:v>
                </c:pt>
                <c:pt idx="35">
                  <c:v>413.79</c:v>
                </c:pt>
                <c:pt idx="36">
                  <c:v>406.55</c:v>
                </c:pt>
                <c:pt idx="37">
                  <c:v>395.69</c:v>
                </c:pt>
                <c:pt idx="38">
                  <c:v>403.28</c:v>
                </c:pt>
                <c:pt idx="39">
                  <c:v>403.62</c:v>
                </c:pt>
                <c:pt idx="40">
                  <c:v>408.28</c:v>
                </c:pt>
                <c:pt idx="41">
                  <c:v>407.41</c:v>
                </c:pt>
                <c:pt idx="42">
                  <c:v>406.55</c:v>
                </c:pt>
                <c:pt idx="43">
                  <c:v>389.31</c:v>
                </c:pt>
                <c:pt idx="44">
                  <c:v>423.1</c:v>
                </c:pt>
                <c:pt idx="45">
                  <c:v>414.66</c:v>
                </c:pt>
                <c:pt idx="46">
                  <c:v>406.03</c:v>
                </c:pt>
                <c:pt idx="47">
                  <c:v>411.38</c:v>
                </c:pt>
                <c:pt idx="48">
                  <c:v>422.93</c:v>
                </c:pt>
                <c:pt idx="49">
                  <c:v>411.03</c:v>
                </c:pt>
                <c:pt idx="50">
                  <c:v>414.31</c:v>
                </c:pt>
                <c:pt idx="51">
                  <c:v>414.48</c:v>
                </c:pt>
                <c:pt idx="52">
                  <c:v>408.28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PERUTNINA!$B$18:$B$70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PERUTNINA!$C$18:$C$70</c:f>
              <c:numCache>
                <c:formatCode>#,##0</c:formatCode>
                <c:ptCount val="53"/>
                <c:pt idx="0">
                  <c:v>73886</c:v>
                </c:pt>
                <c:pt idx="1">
                  <c:v>39581</c:v>
                </c:pt>
                <c:pt idx="2">
                  <c:v>40490</c:v>
                </c:pt>
                <c:pt idx="3">
                  <c:v>37654</c:v>
                </c:pt>
                <c:pt idx="4">
                  <c:v>37894</c:v>
                </c:pt>
                <c:pt idx="5">
                  <c:v>31981</c:v>
                </c:pt>
                <c:pt idx="6">
                  <c:v>46375</c:v>
                </c:pt>
                <c:pt idx="7">
                  <c:v>37290</c:v>
                </c:pt>
                <c:pt idx="8">
                  <c:v>40893</c:v>
                </c:pt>
                <c:pt idx="9">
                  <c:v>50178</c:v>
                </c:pt>
                <c:pt idx="10">
                  <c:v>37338</c:v>
                </c:pt>
                <c:pt idx="11">
                  <c:v>41348</c:v>
                </c:pt>
                <c:pt idx="12">
                  <c:v>37999</c:v>
                </c:pt>
                <c:pt idx="13">
                  <c:v>35494</c:v>
                </c:pt>
                <c:pt idx="14">
                  <c:v>34153</c:v>
                </c:pt>
                <c:pt idx="15">
                  <c:v>41250</c:v>
                </c:pt>
                <c:pt idx="16">
                  <c:v>36913</c:v>
                </c:pt>
                <c:pt idx="17">
                  <c:v>42409</c:v>
                </c:pt>
                <c:pt idx="18">
                  <c:v>36358</c:v>
                </c:pt>
                <c:pt idx="19">
                  <c:v>35990</c:v>
                </c:pt>
                <c:pt idx="20">
                  <c:v>37137</c:v>
                </c:pt>
                <c:pt idx="21">
                  <c:v>34275</c:v>
                </c:pt>
                <c:pt idx="22">
                  <c:v>42461</c:v>
                </c:pt>
                <c:pt idx="23">
                  <c:v>42307</c:v>
                </c:pt>
                <c:pt idx="24">
                  <c:v>39653</c:v>
                </c:pt>
                <c:pt idx="25">
                  <c:v>42810</c:v>
                </c:pt>
                <c:pt idx="26">
                  <c:v>46768</c:v>
                </c:pt>
                <c:pt idx="27">
                  <c:v>47927</c:v>
                </c:pt>
                <c:pt idx="28">
                  <c:v>45231</c:v>
                </c:pt>
                <c:pt idx="29">
                  <c:v>43664</c:v>
                </c:pt>
                <c:pt idx="30">
                  <c:v>56521</c:v>
                </c:pt>
                <c:pt idx="31">
                  <c:v>42133</c:v>
                </c:pt>
                <c:pt idx="32">
                  <c:v>88467</c:v>
                </c:pt>
                <c:pt idx="33">
                  <c:v>54695</c:v>
                </c:pt>
                <c:pt idx="34">
                  <c:v>59377</c:v>
                </c:pt>
                <c:pt idx="35">
                  <c:v>50284</c:v>
                </c:pt>
                <c:pt idx="36">
                  <c:v>44356</c:v>
                </c:pt>
                <c:pt idx="37">
                  <c:v>61160</c:v>
                </c:pt>
                <c:pt idx="38">
                  <c:v>67034</c:v>
                </c:pt>
                <c:pt idx="39">
                  <c:v>20521</c:v>
                </c:pt>
                <c:pt idx="40">
                  <c:v>31942</c:v>
                </c:pt>
                <c:pt idx="41">
                  <c:v>57696</c:v>
                </c:pt>
                <c:pt idx="42">
                  <c:v>54009</c:v>
                </c:pt>
                <c:pt idx="43">
                  <c:v>47392</c:v>
                </c:pt>
                <c:pt idx="44">
                  <c:v>43784</c:v>
                </c:pt>
                <c:pt idx="45">
                  <c:v>53979</c:v>
                </c:pt>
                <c:pt idx="46">
                  <c:v>53711</c:v>
                </c:pt>
                <c:pt idx="47">
                  <c:v>46967</c:v>
                </c:pt>
                <c:pt idx="48">
                  <c:v>49535</c:v>
                </c:pt>
                <c:pt idx="49">
                  <c:v>47486</c:v>
                </c:pt>
                <c:pt idx="50">
                  <c:v>49676</c:v>
                </c:pt>
                <c:pt idx="51">
                  <c:v>102006</c:v>
                </c:pt>
                <c:pt idx="52">
                  <c:v>50528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PERUTNINA!$B$18:$B$70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PERUTNINA!$D$18:$D$70</c:f>
              <c:numCache>
                <c:formatCode>0.00</c:formatCode>
                <c:ptCount val="53"/>
                <c:pt idx="0">
                  <c:v>268.70999999999998</c:v>
                </c:pt>
                <c:pt idx="1">
                  <c:v>299.54000000000002</c:v>
                </c:pt>
                <c:pt idx="2">
                  <c:v>295.76</c:v>
                </c:pt>
                <c:pt idx="3">
                  <c:v>299.33999999999997</c:v>
                </c:pt>
                <c:pt idx="4">
                  <c:v>292.77999999999997</c:v>
                </c:pt>
                <c:pt idx="5">
                  <c:v>285.52</c:v>
                </c:pt>
                <c:pt idx="6">
                  <c:v>295.12</c:v>
                </c:pt>
                <c:pt idx="7">
                  <c:v>294.86</c:v>
                </c:pt>
                <c:pt idx="8">
                  <c:v>291.76</c:v>
                </c:pt>
                <c:pt idx="9">
                  <c:v>285.37</c:v>
                </c:pt>
                <c:pt idx="10">
                  <c:v>293.02999999999997</c:v>
                </c:pt>
                <c:pt idx="11">
                  <c:v>316.37</c:v>
                </c:pt>
                <c:pt idx="12">
                  <c:v>290.79000000000002</c:v>
                </c:pt>
                <c:pt idx="13">
                  <c:v>293.67</c:v>
                </c:pt>
                <c:pt idx="14">
                  <c:v>293.17</c:v>
                </c:pt>
                <c:pt idx="15">
                  <c:v>289.70999999999998</c:v>
                </c:pt>
                <c:pt idx="16">
                  <c:v>309.51</c:v>
                </c:pt>
                <c:pt idx="17">
                  <c:v>290.85000000000002</c:v>
                </c:pt>
                <c:pt idx="18">
                  <c:v>290.29000000000002</c:v>
                </c:pt>
                <c:pt idx="19">
                  <c:v>296.60000000000002</c:v>
                </c:pt>
                <c:pt idx="20">
                  <c:v>286.77999999999997</c:v>
                </c:pt>
                <c:pt idx="21">
                  <c:v>295.58</c:v>
                </c:pt>
                <c:pt idx="22">
                  <c:v>295.68</c:v>
                </c:pt>
                <c:pt idx="23">
                  <c:v>291.39999999999998</c:v>
                </c:pt>
                <c:pt idx="24">
                  <c:v>289.23</c:v>
                </c:pt>
                <c:pt idx="25">
                  <c:v>292.10000000000002</c:v>
                </c:pt>
                <c:pt idx="26">
                  <c:v>288.3</c:v>
                </c:pt>
                <c:pt idx="27">
                  <c:v>291.32</c:v>
                </c:pt>
                <c:pt idx="28">
                  <c:v>288.95</c:v>
                </c:pt>
                <c:pt idx="29">
                  <c:v>294.3</c:v>
                </c:pt>
                <c:pt idx="30">
                  <c:v>290.45</c:v>
                </c:pt>
                <c:pt idx="31">
                  <c:v>296.16000000000003</c:v>
                </c:pt>
                <c:pt idx="32">
                  <c:v>294.92</c:v>
                </c:pt>
                <c:pt idx="33">
                  <c:v>295.77</c:v>
                </c:pt>
                <c:pt idx="34">
                  <c:v>272.17</c:v>
                </c:pt>
                <c:pt idx="35">
                  <c:v>295.2</c:v>
                </c:pt>
                <c:pt idx="36">
                  <c:v>312.77999999999997</c:v>
                </c:pt>
                <c:pt idx="37">
                  <c:v>294.08</c:v>
                </c:pt>
                <c:pt idx="38">
                  <c:v>311.64999999999998</c:v>
                </c:pt>
                <c:pt idx="39">
                  <c:v>316.16000000000003</c:v>
                </c:pt>
                <c:pt idx="40">
                  <c:v>295.67</c:v>
                </c:pt>
                <c:pt idx="41">
                  <c:v>274.68</c:v>
                </c:pt>
                <c:pt idx="42">
                  <c:v>303.14</c:v>
                </c:pt>
                <c:pt idx="43">
                  <c:v>305.04000000000002</c:v>
                </c:pt>
                <c:pt idx="44">
                  <c:v>306.39999999999998</c:v>
                </c:pt>
                <c:pt idx="45">
                  <c:v>304.47000000000003</c:v>
                </c:pt>
                <c:pt idx="46">
                  <c:v>305.95999999999998</c:v>
                </c:pt>
                <c:pt idx="47">
                  <c:v>307.02999999999997</c:v>
                </c:pt>
                <c:pt idx="48">
                  <c:v>303.77999999999997</c:v>
                </c:pt>
                <c:pt idx="49">
                  <c:v>305.41000000000003</c:v>
                </c:pt>
                <c:pt idx="50">
                  <c:v>301.91000000000003</c:v>
                </c:pt>
                <c:pt idx="51">
                  <c:v>246.52</c:v>
                </c:pt>
                <c:pt idx="52">
                  <c:v>299.26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PERUTNINA!$B$126:$B$178</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PERUTNINA!$C$126:$C$178</c:f>
              <c:numCache>
                <c:formatCode>#,##0</c:formatCode>
                <c:ptCount val="53"/>
                <c:pt idx="0">
                  <c:v>244902</c:v>
                </c:pt>
                <c:pt idx="1">
                  <c:v>243567</c:v>
                </c:pt>
                <c:pt idx="2">
                  <c:v>256150</c:v>
                </c:pt>
                <c:pt idx="3">
                  <c:v>250753</c:v>
                </c:pt>
                <c:pt idx="4">
                  <c:v>252214</c:v>
                </c:pt>
                <c:pt idx="5">
                  <c:v>258692</c:v>
                </c:pt>
                <c:pt idx="6">
                  <c:v>256770</c:v>
                </c:pt>
                <c:pt idx="7">
                  <c:v>254959</c:v>
                </c:pt>
                <c:pt idx="8">
                  <c:v>272478</c:v>
                </c:pt>
                <c:pt idx="9">
                  <c:v>258397</c:v>
                </c:pt>
                <c:pt idx="10">
                  <c:v>292355</c:v>
                </c:pt>
                <c:pt idx="11">
                  <c:v>276652</c:v>
                </c:pt>
                <c:pt idx="12">
                  <c:v>272001</c:v>
                </c:pt>
                <c:pt idx="13">
                  <c:v>271320</c:v>
                </c:pt>
                <c:pt idx="14">
                  <c:v>247523</c:v>
                </c:pt>
                <c:pt idx="15">
                  <c:v>263035</c:v>
                </c:pt>
                <c:pt idx="16">
                  <c:v>262931</c:v>
                </c:pt>
                <c:pt idx="17">
                  <c:v>233658</c:v>
                </c:pt>
                <c:pt idx="18">
                  <c:v>257120</c:v>
                </c:pt>
                <c:pt idx="19">
                  <c:v>240461</c:v>
                </c:pt>
                <c:pt idx="20">
                  <c:v>292227</c:v>
                </c:pt>
                <c:pt idx="21">
                  <c:v>287360</c:v>
                </c:pt>
                <c:pt idx="22">
                  <c:v>274100</c:v>
                </c:pt>
                <c:pt idx="23">
                  <c:v>268299</c:v>
                </c:pt>
                <c:pt idx="24">
                  <c:v>254718</c:v>
                </c:pt>
                <c:pt idx="25">
                  <c:v>274727</c:v>
                </c:pt>
                <c:pt idx="26">
                  <c:v>286439</c:v>
                </c:pt>
                <c:pt idx="27">
                  <c:v>312397</c:v>
                </c:pt>
                <c:pt idx="28">
                  <c:v>282165</c:v>
                </c:pt>
                <c:pt idx="29">
                  <c:v>268636</c:v>
                </c:pt>
                <c:pt idx="30">
                  <c:v>257991</c:v>
                </c:pt>
                <c:pt idx="31">
                  <c:v>234189</c:v>
                </c:pt>
                <c:pt idx="32">
                  <c:v>294369</c:v>
                </c:pt>
                <c:pt idx="33">
                  <c:v>266849</c:v>
                </c:pt>
                <c:pt idx="34">
                  <c:v>304967</c:v>
                </c:pt>
                <c:pt idx="35">
                  <c:v>298087</c:v>
                </c:pt>
                <c:pt idx="36">
                  <c:v>267952</c:v>
                </c:pt>
                <c:pt idx="37">
                  <c:v>274635</c:v>
                </c:pt>
                <c:pt idx="38">
                  <c:v>331836</c:v>
                </c:pt>
                <c:pt idx="39">
                  <c:v>73477</c:v>
                </c:pt>
                <c:pt idx="40">
                  <c:v>185886</c:v>
                </c:pt>
                <c:pt idx="41">
                  <c:v>276902</c:v>
                </c:pt>
                <c:pt idx="42">
                  <c:v>304391</c:v>
                </c:pt>
                <c:pt idx="43">
                  <c:v>300549</c:v>
                </c:pt>
                <c:pt idx="44">
                  <c:v>260824</c:v>
                </c:pt>
                <c:pt idx="45">
                  <c:v>253410</c:v>
                </c:pt>
                <c:pt idx="46">
                  <c:v>298764</c:v>
                </c:pt>
                <c:pt idx="47">
                  <c:v>270077</c:v>
                </c:pt>
                <c:pt idx="48">
                  <c:v>283224</c:v>
                </c:pt>
                <c:pt idx="49">
                  <c:v>284176</c:v>
                </c:pt>
                <c:pt idx="50">
                  <c:v>327770</c:v>
                </c:pt>
                <c:pt idx="51">
                  <c:v>304129</c:v>
                </c:pt>
                <c:pt idx="52">
                  <c:v>301651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PERUTNINA!$B$126:$B$178</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PERUTNINA!$D$126:$D$178</c:f>
              <c:numCache>
                <c:formatCode>0.00</c:formatCode>
                <c:ptCount val="53"/>
                <c:pt idx="0">
                  <c:v>579.17999999999995</c:v>
                </c:pt>
                <c:pt idx="1">
                  <c:v>583.79999999999995</c:v>
                </c:pt>
                <c:pt idx="2">
                  <c:v>581.32000000000005</c:v>
                </c:pt>
                <c:pt idx="3">
                  <c:v>580.65</c:v>
                </c:pt>
                <c:pt idx="4">
                  <c:v>589.94000000000005</c:v>
                </c:pt>
                <c:pt idx="5">
                  <c:v>633.22</c:v>
                </c:pt>
                <c:pt idx="6">
                  <c:v>606.49</c:v>
                </c:pt>
                <c:pt idx="7">
                  <c:v>586.30999999999995</c:v>
                </c:pt>
                <c:pt idx="8">
                  <c:v>586.66</c:v>
                </c:pt>
                <c:pt idx="9">
                  <c:v>578.5</c:v>
                </c:pt>
                <c:pt idx="10">
                  <c:v>602.67999999999995</c:v>
                </c:pt>
                <c:pt idx="11">
                  <c:v>596.66</c:v>
                </c:pt>
                <c:pt idx="12">
                  <c:v>574.78</c:v>
                </c:pt>
                <c:pt idx="13">
                  <c:v>600.16999999999996</c:v>
                </c:pt>
                <c:pt idx="14">
                  <c:v>588.11</c:v>
                </c:pt>
                <c:pt idx="15">
                  <c:v>625.94000000000005</c:v>
                </c:pt>
                <c:pt idx="16">
                  <c:v>600.80999999999995</c:v>
                </c:pt>
                <c:pt idx="17">
                  <c:v>584.79</c:v>
                </c:pt>
                <c:pt idx="18">
                  <c:v>581.04</c:v>
                </c:pt>
                <c:pt idx="19">
                  <c:v>586.78</c:v>
                </c:pt>
                <c:pt idx="20">
                  <c:v>618.6</c:v>
                </c:pt>
                <c:pt idx="21">
                  <c:v>602.67999999999995</c:v>
                </c:pt>
                <c:pt idx="22">
                  <c:v>563.86</c:v>
                </c:pt>
                <c:pt idx="23">
                  <c:v>580.97</c:v>
                </c:pt>
                <c:pt idx="24">
                  <c:v>577.19000000000005</c:v>
                </c:pt>
                <c:pt idx="25">
                  <c:v>572.86</c:v>
                </c:pt>
                <c:pt idx="26">
                  <c:v>570.96</c:v>
                </c:pt>
                <c:pt idx="27">
                  <c:v>607.22</c:v>
                </c:pt>
                <c:pt idx="28">
                  <c:v>591.16999999999996</c:v>
                </c:pt>
                <c:pt idx="29">
                  <c:v>574.46</c:v>
                </c:pt>
                <c:pt idx="30">
                  <c:v>581.16999999999996</c:v>
                </c:pt>
                <c:pt idx="31">
                  <c:v>580.67999999999995</c:v>
                </c:pt>
                <c:pt idx="32">
                  <c:v>579.41</c:v>
                </c:pt>
                <c:pt idx="33">
                  <c:v>574.45000000000005</c:v>
                </c:pt>
                <c:pt idx="34">
                  <c:v>613.41999999999996</c:v>
                </c:pt>
                <c:pt idx="35">
                  <c:v>588.79999999999995</c:v>
                </c:pt>
                <c:pt idx="36">
                  <c:v>581.39</c:v>
                </c:pt>
                <c:pt idx="37">
                  <c:v>569.5</c:v>
                </c:pt>
                <c:pt idx="38">
                  <c:v>583.08000000000004</c:v>
                </c:pt>
                <c:pt idx="39">
                  <c:v>584.12</c:v>
                </c:pt>
                <c:pt idx="40">
                  <c:v>595.33000000000004</c:v>
                </c:pt>
                <c:pt idx="41">
                  <c:v>589.14</c:v>
                </c:pt>
                <c:pt idx="42">
                  <c:v>616.14</c:v>
                </c:pt>
                <c:pt idx="43">
                  <c:v>631.4</c:v>
                </c:pt>
                <c:pt idx="44">
                  <c:v>585.94000000000005</c:v>
                </c:pt>
                <c:pt idx="45">
                  <c:v>587.37</c:v>
                </c:pt>
                <c:pt idx="46">
                  <c:v>586.17999999999995</c:v>
                </c:pt>
                <c:pt idx="47">
                  <c:v>605.92999999999995</c:v>
                </c:pt>
                <c:pt idx="48">
                  <c:v>590.27</c:v>
                </c:pt>
                <c:pt idx="49">
                  <c:v>592.80999999999995</c:v>
                </c:pt>
                <c:pt idx="50">
                  <c:v>620.01</c:v>
                </c:pt>
                <c:pt idx="51">
                  <c:v>625.83000000000004</c:v>
                </c:pt>
                <c:pt idx="52">
                  <c:v>613.75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PERUTNINA!$B$234:$B$286</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PERUTNINA!$C$234:$C$286</c:f>
              <c:numCache>
                <c:formatCode>#,##0</c:formatCode>
                <c:ptCount val="53"/>
                <c:pt idx="0">
                  <c:v>177921</c:v>
                </c:pt>
                <c:pt idx="1">
                  <c:v>125545</c:v>
                </c:pt>
                <c:pt idx="2">
                  <c:v>201765</c:v>
                </c:pt>
                <c:pt idx="3">
                  <c:v>173696</c:v>
                </c:pt>
                <c:pt idx="4">
                  <c:v>144118</c:v>
                </c:pt>
                <c:pt idx="5">
                  <c:v>149874</c:v>
                </c:pt>
                <c:pt idx="6">
                  <c:v>174983</c:v>
                </c:pt>
                <c:pt idx="7">
                  <c:v>147389</c:v>
                </c:pt>
                <c:pt idx="8">
                  <c:v>205795</c:v>
                </c:pt>
                <c:pt idx="9">
                  <c:v>185604</c:v>
                </c:pt>
                <c:pt idx="10">
                  <c:v>188378</c:v>
                </c:pt>
                <c:pt idx="11">
                  <c:v>182824</c:v>
                </c:pt>
                <c:pt idx="12">
                  <c:v>183294</c:v>
                </c:pt>
                <c:pt idx="13">
                  <c:v>178550</c:v>
                </c:pt>
                <c:pt idx="14">
                  <c:v>179283</c:v>
                </c:pt>
                <c:pt idx="15">
                  <c:v>165421</c:v>
                </c:pt>
                <c:pt idx="16">
                  <c:v>140575</c:v>
                </c:pt>
                <c:pt idx="17">
                  <c:v>148219</c:v>
                </c:pt>
                <c:pt idx="18">
                  <c:v>205159</c:v>
                </c:pt>
                <c:pt idx="19">
                  <c:v>188648</c:v>
                </c:pt>
                <c:pt idx="20">
                  <c:v>166361</c:v>
                </c:pt>
                <c:pt idx="21">
                  <c:v>187682</c:v>
                </c:pt>
                <c:pt idx="22">
                  <c:v>213375</c:v>
                </c:pt>
                <c:pt idx="23">
                  <c:v>166841</c:v>
                </c:pt>
                <c:pt idx="24">
                  <c:v>183825</c:v>
                </c:pt>
                <c:pt idx="25">
                  <c:v>198611</c:v>
                </c:pt>
                <c:pt idx="26">
                  <c:v>242671</c:v>
                </c:pt>
                <c:pt idx="27">
                  <c:v>236815</c:v>
                </c:pt>
                <c:pt idx="28">
                  <c:v>279915</c:v>
                </c:pt>
                <c:pt idx="29">
                  <c:v>239074</c:v>
                </c:pt>
                <c:pt idx="30">
                  <c:v>155706</c:v>
                </c:pt>
                <c:pt idx="31">
                  <c:v>160735</c:v>
                </c:pt>
                <c:pt idx="32">
                  <c:v>206931</c:v>
                </c:pt>
                <c:pt idx="33">
                  <c:v>245201</c:v>
                </c:pt>
                <c:pt idx="34">
                  <c:v>259113</c:v>
                </c:pt>
                <c:pt idx="35">
                  <c:v>256484</c:v>
                </c:pt>
                <c:pt idx="36">
                  <c:v>161536</c:v>
                </c:pt>
                <c:pt idx="37">
                  <c:v>207563</c:v>
                </c:pt>
                <c:pt idx="38">
                  <c:v>250971</c:v>
                </c:pt>
                <c:pt idx="39">
                  <c:v>56856</c:v>
                </c:pt>
                <c:pt idx="40">
                  <c:v>112568</c:v>
                </c:pt>
                <c:pt idx="41">
                  <c:v>253734</c:v>
                </c:pt>
                <c:pt idx="42">
                  <c:v>216317</c:v>
                </c:pt>
                <c:pt idx="43">
                  <c:v>232115</c:v>
                </c:pt>
                <c:pt idx="44">
                  <c:v>210089</c:v>
                </c:pt>
                <c:pt idx="45">
                  <c:v>160068</c:v>
                </c:pt>
                <c:pt idx="46">
                  <c:v>205881</c:v>
                </c:pt>
                <c:pt idx="47">
                  <c:v>221222</c:v>
                </c:pt>
                <c:pt idx="48">
                  <c:v>169966</c:v>
                </c:pt>
                <c:pt idx="49">
                  <c:v>184653</c:v>
                </c:pt>
                <c:pt idx="50">
                  <c:v>173387</c:v>
                </c:pt>
                <c:pt idx="51">
                  <c:v>155144</c:v>
                </c:pt>
                <c:pt idx="52">
                  <c:v>174122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PERUTNINA!$B$234:$B$286</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PERUTNINA!$D$234:$D$286</c:f>
              <c:numCache>
                <c:formatCode>0.00</c:formatCode>
                <c:ptCount val="53"/>
                <c:pt idx="0">
                  <c:v>273.85000000000002</c:v>
                </c:pt>
                <c:pt idx="1">
                  <c:v>300.12</c:v>
                </c:pt>
                <c:pt idx="2">
                  <c:v>276.97000000000003</c:v>
                </c:pt>
                <c:pt idx="3">
                  <c:v>293.64999999999998</c:v>
                </c:pt>
                <c:pt idx="4">
                  <c:v>307.77999999999997</c:v>
                </c:pt>
                <c:pt idx="5">
                  <c:v>282.97000000000003</c:v>
                </c:pt>
                <c:pt idx="6">
                  <c:v>294.33</c:v>
                </c:pt>
                <c:pt idx="7">
                  <c:v>297.37</c:v>
                </c:pt>
                <c:pt idx="8">
                  <c:v>290.32</c:v>
                </c:pt>
                <c:pt idx="9">
                  <c:v>285.39999999999998</c:v>
                </c:pt>
                <c:pt idx="10">
                  <c:v>288.76</c:v>
                </c:pt>
                <c:pt idx="11">
                  <c:v>287.97000000000003</c:v>
                </c:pt>
                <c:pt idx="12">
                  <c:v>281.26</c:v>
                </c:pt>
                <c:pt idx="13">
                  <c:v>278.39999999999998</c:v>
                </c:pt>
                <c:pt idx="14">
                  <c:v>303.74</c:v>
                </c:pt>
                <c:pt idx="15">
                  <c:v>294.43</c:v>
                </c:pt>
                <c:pt idx="16">
                  <c:v>290.33999999999997</c:v>
                </c:pt>
                <c:pt idx="17">
                  <c:v>292.52999999999997</c:v>
                </c:pt>
                <c:pt idx="18">
                  <c:v>270.12</c:v>
                </c:pt>
                <c:pt idx="19">
                  <c:v>292.37</c:v>
                </c:pt>
                <c:pt idx="20">
                  <c:v>280.93</c:v>
                </c:pt>
                <c:pt idx="21">
                  <c:v>291.04000000000002</c:v>
                </c:pt>
                <c:pt idx="22">
                  <c:v>279.66000000000003</c:v>
                </c:pt>
                <c:pt idx="23">
                  <c:v>289.61</c:v>
                </c:pt>
                <c:pt idx="24">
                  <c:v>291.31</c:v>
                </c:pt>
                <c:pt idx="25">
                  <c:v>275.8</c:v>
                </c:pt>
                <c:pt idx="26">
                  <c:v>255.09</c:v>
                </c:pt>
                <c:pt idx="27">
                  <c:v>255.23</c:v>
                </c:pt>
                <c:pt idx="28">
                  <c:v>253.2</c:v>
                </c:pt>
                <c:pt idx="29">
                  <c:v>261.37</c:v>
                </c:pt>
                <c:pt idx="30">
                  <c:v>288.95999999999998</c:v>
                </c:pt>
                <c:pt idx="31">
                  <c:v>261.77</c:v>
                </c:pt>
                <c:pt idx="32">
                  <c:v>270.29000000000002</c:v>
                </c:pt>
                <c:pt idx="33">
                  <c:v>267.81</c:v>
                </c:pt>
                <c:pt idx="34">
                  <c:v>240.3</c:v>
                </c:pt>
                <c:pt idx="35">
                  <c:v>246.98</c:v>
                </c:pt>
                <c:pt idx="36">
                  <c:v>300.86</c:v>
                </c:pt>
                <c:pt idx="37">
                  <c:v>260.73</c:v>
                </c:pt>
                <c:pt idx="38">
                  <c:v>261.27</c:v>
                </c:pt>
                <c:pt idx="39">
                  <c:v>334.2</c:v>
                </c:pt>
                <c:pt idx="40">
                  <c:v>289.68</c:v>
                </c:pt>
                <c:pt idx="41">
                  <c:v>256.19</c:v>
                </c:pt>
                <c:pt idx="42">
                  <c:v>276.12</c:v>
                </c:pt>
                <c:pt idx="43">
                  <c:v>269.83</c:v>
                </c:pt>
                <c:pt idx="44">
                  <c:v>258.32</c:v>
                </c:pt>
                <c:pt idx="45">
                  <c:v>307.60000000000002</c:v>
                </c:pt>
                <c:pt idx="46">
                  <c:v>299.35000000000002</c:v>
                </c:pt>
                <c:pt idx="47">
                  <c:v>276.01</c:v>
                </c:pt>
                <c:pt idx="48">
                  <c:v>278.27999999999997</c:v>
                </c:pt>
                <c:pt idx="49">
                  <c:v>302.35000000000002</c:v>
                </c:pt>
                <c:pt idx="50">
                  <c:v>306.52999999999997</c:v>
                </c:pt>
                <c:pt idx="51">
                  <c:v>299.14999999999998</c:v>
                </c:pt>
                <c:pt idx="52">
                  <c:v>285.27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JAJCA'!$M$41:$BM$41</c:f>
              <c:numCache>
                <c:formatCode>0.00</c:formatCode>
                <c:ptCount val="53"/>
                <c:pt idx="0">
                  <c:v>231.98017852000001</c:v>
                </c:pt>
                <c:pt idx="1">
                  <c:v>231.38766397000006</c:v>
                </c:pt>
                <c:pt idx="2">
                  <c:v>224.45340159999995</c:v>
                </c:pt>
                <c:pt idx="3">
                  <c:v>222.00740145</c:v>
                </c:pt>
                <c:pt idx="4">
                  <c:v>218.23184340999998</c:v>
                </c:pt>
                <c:pt idx="5">
                  <c:v>217.27763994999998</c:v>
                </c:pt>
                <c:pt idx="6">
                  <c:v>213.78658029000005</c:v>
                </c:pt>
                <c:pt idx="7">
                  <c:v>207.61404854</c:v>
                </c:pt>
                <c:pt idx="8">
                  <c:v>206.67312631999997</c:v>
                </c:pt>
                <c:pt idx="9">
                  <c:v>204.96973442000007</c:v>
                </c:pt>
                <c:pt idx="10">
                  <c:v>202.10884834000001</c:v>
                </c:pt>
                <c:pt idx="11">
                  <c:v>199.94546666000002</c:v>
                </c:pt>
                <c:pt idx="12">
                  <c:v>197.47307423999999</c:v>
                </c:pt>
                <c:pt idx="13">
                  <c:v>196.37732709999995</c:v>
                </c:pt>
                <c:pt idx="14">
                  <c:v>195.95948459999991</c:v>
                </c:pt>
                <c:pt idx="15">
                  <c:v>195.45979500999997</c:v>
                </c:pt>
                <c:pt idx="16">
                  <c:v>194.90442404000001</c:v>
                </c:pt>
                <c:pt idx="17">
                  <c:v>194.74872768999998</c:v>
                </c:pt>
                <c:pt idx="18">
                  <c:v>194.40063669999998</c:v>
                </c:pt>
                <c:pt idx="19">
                  <c:v>194.36138026000006</c:v>
                </c:pt>
                <c:pt idx="20">
                  <c:v>193.91697213000009</c:v>
                </c:pt>
                <c:pt idx="21">
                  <c:v>193.64017412000001</c:v>
                </c:pt>
                <c:pt idx="22">
                  <c:v>195.12732539000001</c:v>
                </c:pt>
                <c:pt idx="23">
                  <c:v>197.58510052</c:v>
                </c:pt>
                <c:pt idx="24">
                  <c:v>199.29621669000002</c:v>
                </c:pt>
                <c:pt idx="25">
                  <c:v>201.99303460000002</c:v>
                </c:pt>
                <c:pt idx="26">
                  <c:v>204.18995221000003</c:v>
                </c:pt>
                <c:pt idx="27">
                  <c:v>206.90443955000001</c:v>
                </c:pt>
                <c:pt idx="28">
                  <c:v>211.44068523999997</c:v>
                </c:pt>
                <c:pt idx="29">
                  <c:v>215.05251893999997</c:v>
                </c:pt>
                <c:pt idx="30">
                  <c:v>218.81402844000004</c:v>
                </c:pt>
                <c:pt idx="31">
                  <c:v>225.69203855000001</c:v>
                </c:pt>
                <c:pt idx="32">
                  <c:v>231.73016197000001</c:v>
                </c:pt>
                <c:pt idx="33">
                  <c:v>237.91701078000006</c:v>
                </c:pt>
                <c:pt idx="34">
                  <c:v>240.02933978999994</c:v>
                </c:pt>
                <c:pt idx="35">
                  <c:v>242.00316836999994</c:v>
                </c:pt>
                <c:pt idx="36">
                  <c:v>242.83147898999999</c:v>
                </c:pt>
                <c:pt idx="37">
                  <c:v>244.54875394999999</c:v>
                </c:pt>
                <c:pt idx="38">
                  <c:v>244.65005486034642</c:v>
                </c:pt>
                <c:pt idx="39">
                  <c:v>244.96681926118734</c:v>
                </c:pt>
                <c:pt idx="40">
                  <c:v>242.05220378280131</c:v>
                </c:pt>
                <c:pt idx="41">
                  <c:v>240.28887166883578</c:v>
                </c:pt>
                <c:pt idx="42">
                  <c:v>236.61151376514169</c:v>
                </c:pt>
                <c:pt idx="43">
                  <c:v>235.75165494043452</c:v>
                </c:pt>
                <c:pt idx="44">
                  <c:v>236.73761849033937</c:v>
                </c:pt>
                <c:pt idx="45">
                  <c:v>237.21617346080689</c:v>
                </c:pt>
                <c:pt idx="46">
                  <c:v>241.34820866953658</c:v>
                </c:pt>
                <c:pt idx="47">
                  <c:v>246.19499757733513</c:v>
                </c:pt>
                <c:pt idx="48">
                  <c:v>252.05258303133451</c:v>
                </c:pt>
                <c:pt idx="49">
                  <c:v>259.62300372409652</c:v>
                </c:pt>
                <c:pt idx="50">
                  <c:v>269.24713175493054</c:v>
                </c:pt>
                <c:pt idx="51">
                  <c:v>276.37355332866161</c:v>
                </c:pt>
                <c:pt idx="52">
                  <c:v>280.53095070577643</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JAJCA'!$M$42:$BM$42</c:f>
              <c:numCache>
                <c:formatCode>0.00</c:formatCode>
                <c:ptCount val="53"/>
                <c:pt idx="0">
                  <c:v>267.57</c:v>
                </c:pt>
                <c:pt idx="1">
                  <c:v>268.42</c:v>
                </c:pt>
                <c:pt idx="2">
                  <c:v>270.75</c:v>
                </c:pt>
                <c:pt idx="3">
                  <c:v>268.54000000000002</c:v>
                </c:pt>
                <c:pt idx="4">
                  <c:v>265.74</c:v>
                </c:pt>
                <c:pt idx="5">
                  <c:v>268.73</c:v>
                </c:pt>
                <c:pt idx="6">
                  <c:v>267.06</c:v>
                </c:pt>
                <c:pt idx="7">
                  <c:v>266.47000000000003</c:v>
                </c:pt>
                <c:pt idx="8">
                  <c:v>267.16000000000003</c:v>
                </c:pt>
                <c:pt idx="9">
                  <c:v>263.92</c:v>
                </c:pt>
                <c:pt idx="10">
                  <c:v>267.89</c:v>
                </c:pt>
                <c:pt idx="11">
                  <c:v>268.49</c:v>
                </c:pt>
                <c:pt idx="12">
                  <c:v>267.12</c:v>
                </c:pt>
                <c:pt idx="13">
                  <c:v>264.8039</c:v>
                </c:pt>
                <c:pt idx="14">
                  <c:v>267.63</c:v>
                </c:pt>
                <c:pt idx="15">
                  <c:v>268.39999999999998</c:v>
                </c:pt>
                <c:pt idx="16">
                  <c:v>270.25909999999999</c:v>
                </c:pt>
                <c:pt idx="17">
                  <c:v>269.42290000000003</c:v>
                </c:pt>
                <c:pt idx="18">
                  <c:v>271.02950000000004</c:v>
                </c:pt>
                <c:pt idx="19">
                  <c:v>269.89999999999998</c:v>
                </c:pt>
                <c:pt idx="20">
                  <c:v>268.57830000000001</c:v>
                </c:pt>
                <c:pt idx="21">
                  <c:v>269.41000000000003</c:v>
                </c:pt>
                <c:pt idx="22">
                  <c:v>272.64060000000001</c:v>
                </c:pt>
                <c:pt idx="23">
                  <c:v>269.38710000000003</c:v>
                </c:pt>
                <c:pt idx="24">
                  <c:v>269.2</c:v>
                </c:pt>
                <c:pt idx="25">
                  <c:v>272.50760000000002</c:v>
                </c:pt>
                <c:pt idx="26">
                  <c:v>271.58710000000002</c:v>
                </c:pt>
                <c:pt idx="27">
                  <c:v>269.68119999999999</c:v>
                </c:pt>
                <c:pt idx="28">
                  <c:v>273.29610000000002</c:v>
                </c:pt>
                <c:pt idx="29">
                  <c:v>269.38659999999999</c:v>
                </c:pt>
                <c:pt idx="30">
                  <c:v>271.4436</c:v>
                </c:pt>
                <c:pt idx="31">
                  <c:v>275.84000000000003</c:v>
                </c:pt>
                <c:pt idx="32">
                  <c:v>272.45999999999998</c:v>
                </c:pt>
                <c:pt idx="33">
                  <c:v>275.2</c:v>
                </c:pt>
                <c:pt idx="34">
                  <c:v>269.73700000000002</c:v>
                </c:pt>
                <c:pt idx="35">
                  <c:v>273.27550000000002</c:v>
                </c:pt>
                <c:pt idx="36">
                  <c:v>270.51320000000004</c:v>
                </c:pt>
                <c:pt idx="37">
                  <c:v>282.98670000000004</c:v>
                </c:pt>
                <c:pt idx="38">
                  <c:v>295.25420000000003</c:v>
                </c:pt>
                <c:pt idx="39">
                  <c:v>293.42650000000003</c:v>
                </c:pt>
                <c:pt idx="40">
                  <c:v>289.01350000000002</c:v>
                </c:pt>
                <c:pt idx="41">
                  <c:v>275.94830000000002</c:v>
                </c:pt>
                <c:pt idx="42">
                  <c:v>295.52</c:v>
                </c:pt>
                <c:pt idx="43">
                  <c:v>289.60000000000002</c:v>
                </c:pt>
                <c:pt idx="44">
                  <c:v>288.16000000000003</c:v>
                </c:pt>
                <c:pt idx="45">
                  <c:v>289.60000000000002</c:v>
                </c:pt>
                <c:pt idx="46">
                  <c:v>276.57040000000001</c:v>
                </c:pt>
                <c:pt idx="47">
                  <c:v>274.52</c:v>
                </c:pt>
                <c:pt idx="48">
                  <c:v>304.32</c:v>
                </c:pt>
                <c:pt idx="49">
                  <c:v>302.87</c:v>
                </c:pt>
                <c:pt idx="50">
                  <c:v>309.8553</c:v>
                </c:pt>
                <c:pt idx="51">
                  <c:v>308.16840000000002</c:v>
                </c:pt>
                <c:pt idx="52">
                  <c:v>316.40000000000003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JAJCA'!$M$43:$BM$43</c:f>
              <c:numCache>
                <c:formatCode>0.00</c:formatCode>
                <c:ptCount val="53"/>
                <c:pt idx="0">
                  <c:v>163.83000000000001</c:v>
                </c:pt>
                <c:pt idx="1">
                  <c:v>172.91</c:v>
                </c:pt>
                <c:pt idx="2">
                  <c:v>172.32</c:v>
                </c:pt>
                <c:pt idx="3">
                  <c:v>172.91</c:v>
                </c:pt>
                <c:pt idx="4">
                  <c:v>170.93</c:v>
                </c:pt>
                <c:pt idx="5">
                  <c:v>161.86000000000001</c:v>
                </c:pt>
                <c:pt idx="6">
                  <c:v>169.53</c:v>
                </c:pt>
                <c:pt idx="7">
                  <c:v>160.13400000000001</c:v>
                </c:pt>
                <c:pt idx="8">
                  <c:v>163.91</c:v>
                </c:pt>
                <c:pt idx="9">
                  <c:v>157.32</c:v>
                </c:pt>
                <c:pt idx="10">
                  <c:v>156.15600000000001</c:v>
                </c:pt>
                <c:pt idx="11">
                  <c:v>155.52719999999999</c:v>
                </c:pt>
                <c:pt idx="12">
                  <c:v>156.58000000000001</c:v>
                </c:pt>
                <c:pt idx="13">
                  <c:v>156.06829999999999</c:v>
                </c:pt>
                <c:pt idx="14">
                  <c:v>155.98170000000002</c:v>
                </c:pt>
                <c:pt idx="15">
                  <c:v>152.29</c:v>
                </c:pt>
                <c:pt idx="16">
                  <c:v>154.21</c:v>
                </c:pt>
                <c:pt idx="17">
                  <c:v>149.94750000000002</c:v>
                </c:pt>
                <c:pt idx="18">
                  <c:v>148.32</c:v>
                </c:pt>
                <c:pt idx="19">
                  <c:v>147.72800000000001</c:v>
                </c:pt>
                <c:pt idx="20">
                  <c:v>150.47060000000002</c:v>
                </c:pt>
                <c:pt idx="21">
                  <c:v>147.94</c:v>
                </c:pt>
                <c:pt idx="22">
                  <c:v>148.21090000000001</c:v>
                </c:pt>
                <c:pt idx="23">
                  <c:v>148.70170000000002</c:v>
                </c:pt>
                <c:pt idx="24">
                  <c:v>153.18370000000002</c:v>
                </c:pt>
                <c:pt idx="25">
                  <c:v>158.37</c:v>
                </c:pt>
                <c:pt idx="26">
                  <c:v>156.0966</c:v>
                </c:pt>
                <c:pt idx="27">
                  <c:v>160.06</c:v>
                </c:pt>
                <c:pt idx="28">
                  <c:v>159.32130000000001</c:v>
                </c:pt>
                <c:pt idx="29">
                  <c:v>161.9</c:v>
                </c:pt>
                <c:pt idx="30">
                  <c:v>162.44</c:v>
                </c:pt>
                <c:pt idx="31">
                  <c:v>157.30000000000001</c:v>
                </c:pt>
                <c:pt idx="32">
                  <c:v>163.59</c:v>
                </c:pt>
                <c:pt idx="33">
                  <c:v>163</c:v>
                </c:pt>
                <c:pt idx="34">
                  <c:v>164.54</c:v>
                </c:pt>
                <c:pt idx="35">
                  <c:v>164.74</c:v>
                </c:pt>
                <c:pt idx="36">
                  <c:v>169.44</c:v>
                </c:pt>
                <c:pt idx="37">
                  <c:v>163.69</c:v>
                </c:pt>
                <c:pt idx="38">
                  <c:v>168.02</c:v>
                </c:pt>
                <c:pt idx="39">
                  <c:v>170.18</c:v>
                </c:pt>
                <c:pt idx="40">
                  <c:v>172.91</c:v>
                </c:pt>
                <c:pt idx="41">
                  <c:v>167.72</c:v>
                </c:pt>
                <c:pt idx="42">
                  <c:v>161.12</c:v>
                </c:pt>
                <c:pt idx="43">
                  <c:v>170.01</c:v>
                </c:pt>
                <c:pt idx="44">
                  <c:v>167.19</c:v>
                </c:pt>
                <c:pt idx="45">
                  <c:v>165.91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JAJCA'!$M$44:$BM$44</c:f>
              <c:numCache>
                <c:formatCode>0.00</c:formatCode>
                <c:ptCount val="53"/>
                <c:pt idx="0">
                  <c:v>235.73000000000002</c:v>
                </c:pt>
                <c:pt idx="1">
                  <c:v>236.07</c:v>
                </c:pt>
                <c:pt idx="2">
                  <c:v>234.43</c:v>
                </c:pt>
                <c:pt idx="3">
                  <c:v>238.3</c:v>
                </c:pt>
                <c:pt idx="4">
                  <c:v>234.08</c:v>
                </c:pt>
                <c:pt idx="5">
                  <c:v>232.11</c:v>
                </c:pt>
                <c:pt idx="6">
                  <c:v>229.63</c:v>
                </c:pt>
                <c:pt idx="7">
                  <c:v>234.63</c:v>
                </c:pt>
                <c:pt idx="8">
                  <c:v>232.54</c:v>
                </c:pt>
                <c:pt idx="9">
                  <c:v>231.64000000000001</c:v>
                </c:pt>
                <c:pt idx="10">
                  <c:v>231.11</c:v>
                </c:pt>
                <c:pt idx="11">
                  <c:v>232.45000000000002</c:v>
                </c:pt>
                <c:pt idx="12">
                  <c:v>229.09</c:v>
                </c:pt>
                <c:pt idx="13">
                  <c:v>229.07</c:v>
                </c:pt>
                <c:pt idx="14">
                  <c:v>232.61</c:v>
                </c:pt>
                <c:pt idx="15">
                  <c:v>232.53</c:v>
                </c:pt>
                <c:pt idx="16">
                  <c:v>230.91</c:v>
                </c:pt>
                <c:pt idx="17">
                  <c:v>229.22</c:v>
                </c:pt>
                <c:pt idx="18">
                  <c:v>231.23000000000002</c:v>
                </c:pt>
                <c:pt idx="19">
                  <c:v>232.64000000000001</c:v>
                </c:pt>
                <c:pt idx="20">
                  <c:v>228.77</c:v>
                </c:pt>
                <c:pt idx="21">
                  <c:v>227.69</c:v>
                </c:pt>
                <c:pt idx="22">
                  <c:v>230.46</c:v>
                </c:pt>
                <c:pt idx="23">
                  <c:v>231.43</c:v>
                </c:pt>
                <c:pt idx="24">
                  <c:v>229.84</c:v>
                </c:pt>
                <c:pt idx="25">
                  <c:v>234.73000000000002</c:v>
                </c:pt>
                <c:pt idx="26">
                  <c:v>232.02</c:v>
                </c:pt>
                <c:pt idx="27">
                  <c:v>234.92000000000002</c:v>
                </c:pt>
                <c:pt idx="28">
                  <c:v>216.6</c:v>
                </c:pt>
                <c:pt idx="29">
                  <c:v>207.26</c:v>
                </c:pt>
                <c:pt idx="30">
                  <c:v>204.94</c:v>
                </c:pt>
                <c:pt idx="31">
                  <c:v>207.86</c:v>
                </c:pt>
                <c:pt idx="32">
                  <c:v>211.86</c:v>
                </c:pt>
                <c:pt idx="33">
                  <c:v>208.03</c:v>
                </c:pt>
                <c:pt idx="34">
                  <c:v>202.97</c:v>
                </c:pt>
                <c:pt idx="35">
                  <c:v>208.22</c:v>
                </c:pt>
                <c:pt idx="36">
                  <c:v>206.4</c:v>
                </c:pt>
                <c:pt idx="37">
                  <c:v>210.71</c:v>
                </c:pt>
                <c:pt idx="38">
                  <c:v>206.76</c:v>
                </c:pt>
                <c:pt idx="39">
                  <c:v>206.76</c:v>
                </c:pt>
                <c:pt idx="40">
                  <c:v>210.04</c:v>
                </c:pt>
                <c:pt idx="41">
                  <c:v>202.72</c:v>
                </c:pt>
                <c:pt idx="42">
                  <c:v>205.38</c:v>
                </c:pt>
                <c:pt idx="43">
                  <c:v>210.86</c:v>
                </c:pt>
                <c:pt idx="44">
                  <c:v>211.45000000000002</c:v>
                </c:pt>
                <c:pt idx="45">
                  <c:v>207.04</c:v>
                </c:pt>
                <c:pt idx="46">
                  <c:v>208.97</c:v>
                </c:pt>
                <c:pt idx="47">
                  <c:v>206.28</c:v>
                </c:pt>
                <c:pt idx="48">
                  <c:v>203.75</c:v>
                </c:pt>
                <c:pt idx="49">
                  <c:v>207.71</c:v>
                </c:pt>
                <c:pt idx="50">
                  <c:v>206.52</c:v>
                </c:pt>
                <c:pt idx="51">
                  <c:v>207.51</c:v>
                </c:pt>
                <c:pt idx="52">
                  <c:v>207.87</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PERUTNINA'!$M$41:$BM$41</c:f>
              <c:numCache>
                <c:formatCode>0.00</c:formatCode>
                <c:ptCount val="53"/>
                <c:pt idx="0">
                  <c:v>264.7285</c:v>
                </c:pt>
                <c:pt idx="1">
                  <c:v>265.94159999999999</c:v>
                </c:pt>
                <c:pt idx="2">
                  <c:v>266.8811</c:v>
                </c:pt>
                <c:pt idx="3">
                  <c:v>264.46929999999998</c:v>
                </c:pt>
                <c:pt idx="4">
                  <c:v>263.91989999999998</c:v>
                </c:pt>
                <c:pt idx="5">
                  <c:v>268.27449999999999</c:v>
                </c:pt>
                <c:pt idx="6">
                  <c:v>267.6703</c:v>
                </c:pt>
                <c:pt idx="7">
                  <c:v>269.11419999999998</c:v>
                </c:pt>
                <c:pt idx="8">
                  <c:v>270.55446710342613</c:v>
                </c:pt>
                <c:pt idx="9">
                  <c:v>272.78385357104503</c:v>
                </c:pt>
                <c:pt idx="10">
                  <c:v>275.00229067769305</c:v>
                </c:pt>
                <c:pt idx="11">
                  <c:v>271.70771740951562</c:v>
                </c:pt>
                <c:pt idx="12">
                  <c:v>271.2476397916443</c:v>
                </c:pt>
                <c:pt idx="13">
                  <c:v>271.35160924712704</c:v>
                </c:pt>
                <c:pt idx="14">
                  <c:v>274.45993791214687</c:v>
                </c:pt>
                <c:pt idx="15">
                  <c:v>274.65784515783838</c:v>
                </c:pt>
                <c:pt idx="16">
                  <c:v>276.074131824505</c:v>
                </c:pt>
                <c:pt idx="17">
                  <c:v>277.23349005885495</c:v>
                </c:pt>
                <c:pt idx="18">
                  <c:v>278.22816232209738</c:v>
                </c:pt>
                <c:pt idx="19">
                  <c:v>276.26201547351525</c:v>
                </c:pt>
                <c:pt idx="20">
                  <c:v>272.56490123060462</c:v>
                </c:pt>
                <c:pt idx="21">
                  <c:v>273.64246129481006</c:v>
                </c:pt>
                <c:pt idx="22">
                  <c:v>277.18644660246122</c:v>
                </c:pt>
                <c:pt idx="23">
                  <c:v>279.68376884965221</c:v>
                </c:pt>
                <c:pt idx="24">
                  <c:v>277.67976677367574</c:v>
                </c:pt>
                <c:pt idx="25">
                  <c:v>277.92934139111827</c:v>
                </c:pt>
                <c:pt idx="26">
                  <c:v>277.31394408774742</c:v>
                </c:pt>
                <c:pt idx="27">
                  <c:v>282.98083789192083</c:v>
                </c:pt>
                <c:pt idx="28">
                  <c:v>277.69792017121461</c:v>
                </c:pt>
                <c:pt idx="29">
                  <c:v>278.25018624933125</c:v>
                </c:pt>
                <c:pt idx="30">
                  <c:v>280.09779907972182</c:v>
                </c:pt>
                <c:pt idx="31">
                  <c:v>296.13351563999998</c:v>
                </c:pt>
                <c:pt idx="32">
                  <c:v>297.28804131999999</c:v>
                </c:pt>
                <c:pt idx="33">
                  <c:v>297.81452654000003</c:v>
                </c:pt>
                <c:pt idx="34">
                  <c:v>294.43294043999992</c:v>
                </c:pt>
                <c:pt idx="35">
                  <c:v>289.64945010999998</c:v>
                </c:pt>
                <c:pt idx="36">
                  <c:v>290.34843927000003</c:v>
                </c:pt>
                <c:pt idx="37">
                  <c:v>290.84638294000001</c:v>
                </c:pt>
                <c:pt idx="38">
                  <c:v>274.25101365874548</c:v>
                </c:pt>
                <c:pt idx="39">
                  <c:v>275.7350112823807</c:v>
                </c:pt>
                <c:pt idx="40">
                  <c:v>278.11040427103404</c:v>
                </c:pt>
                <c:pt idx="41">
                  <c:v>278.53373750802825</c:v>
                </c:pt>
                <c:pt idx="42">
                  <c:v>278.37532663241268</c:v>
                </c:pt>
                <c:pt idx="43">
                  <c:v>274.40489522586171</c:v>
                </c:pt>
                <c:pt idx="44">
                  <c:v>275.33516792977952</c:v>
                </c:pt>
                <c:pt idx="45">
                  <c:v>276.814676546778</c:v>
                </c:pt>
                <c:pt idx="46">
                  <c:v>278.56062911582103</c:v>
                </c:pt>
                <c:pt idx="47">
                  <c:v>280.83834160779281</c:v>
                </c:pt>
                <c:pt idx="48">
                  <c:v>278.76011867908369</c:v>
                </c:pt>
                <c:pt idx="49">
                  <c:v>281.19673478912432</c:v>
                </c:pt>
                <c:pt idx="50">
                  <c:v>283.76978861057592</c:v>
                </c:pt>
                <c:pt idx="51">
                  <c:v>284.20326224577173</c:v>
                </c:pt>
                <c:pt idx="52">
                  <c:v>283.99016738385785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PERUTNINA'!$M$42:$BM$42</c:f>
              <c:numCache>
                <c:formatCode>0.00</c:formatCode>
                <c:ptCount val="53"/>
                <c:pt idx="0">
                  <c:v>424</c:v>
                </c:pt>
                <c:pt idx="1">
                  <c:v>424</c:v>
                </c:pt>
                <c:pt idx="2">
                  <c:v>424</c:v>
                </c:pt>
                <c:pt idx="3">
                  <c:v>424</c:v>
                </c:pt>
                <c:pt idx="4">
                  <c:v>425</c:v>
                </c:pt>
                <c:pt idx="5">
                  <c:v>425</c:v>
                </c:pt>
                <c:pt idx="6">
                  <c:v>425</c:v>
                </c:pt>
                <c:pt idx="7">
                  <c:v>424</c:v>
                </c:pt>
                <c:pt idx="8">
                  <c:v>424</c:v>
                </c:pt>
                <c:pt idx="9">
                  <c:v>424</c:v>
                </c:pt>
                <c:pt idx="10">
                  <c:v>424</c:v>
                </c:pt>
                <c:pt idx="11">
                  <c:v>424</c:v>
                </c:pt>
                <c:pt idx="12">
                  <c:v>424</c:v>
                </c:pt>
                <c:pt idx="13">
                  <c:v>424</c:v>
                </c:pt>
                <c:pt idx="14">
                  <c:v>424</c:v>
                </c:pt>
                <c:pt idx="15">
                  <c:v>424</c:v>
                </c:pt>
                <c:pt idx="16">
                  <c:v>424</c:v>
                </c:pt>
                <c:pt idx="17">
                  <c:v>425</c:v>
                </c:pt>
                <c:pt idx="18">
                  <c:v>425</c:v>
                </c:pt>
                <c:pt idx="19">
                  <c:v>425</c:v>
                </c:pt>
                <c:pt idx="20">
                  <c:v>425</c:v>
                </c:pt>
                <c:pt idx="21">
                  <c:v>425</c:v>
                </c:pt>
                <c:pt idx="22">
                  <c:v>425</c:v>
                </c:pt>
                <c:pt idx="23">
                  <c:v>425</c:v>
                </c:pt>
                <c:pt idx="24">
                  <c:v>425</c:v>
                </c:pt>
                <c:pt idx="25">
                  <c:v>425</c:v>
                </c:pt>
                <c:pt idx="26">
                  <c:v>426</c:v>
                </c:pt>
                <c:pt idx="27">
                  <c:v>426</c:v>
                </c:pt>
                <c:pt idx="28">
                  <c:v>426</c:v>
                </c:pt>
                <c:pt idx="29">
                  <c:v>426</c:v>
                </c:pt>
                <c:pt idx="30">
                  <c:v>426</c:v>
                </c:pt>
                <c:pt idx="31">
                  <c:v>426</c:v>
                </c:pt>
                <c:pt idx="32">
                  <c:v>426</c:v>
                </c:pt>
                <c:pt idx="33">
                  <c:v>426</c:v>
                </c:pt>
                <c:pt idx="34">
                  <c:v>427</c:v>
                </c:pt>
                <c:pt idx="35">
                  <c:v>427</c:v>
                </c:pt>
                <c:pt idx="36">
                  <c:v>427</c:v>
                </c:pt>
                <c:pt idx="37">
                  <c:v>430</c:v>
                </c:pt>
                <c:pt idx="38">
                  <c:v>430</c:v>
                </c:pt>
                <c:pt idx="39">
                  <c:v>430</c:v>
                </c:pt>
                <c:pt idx="40">
                  <c:v>430</c:v>
                </c:pt>
                <c:pt idx="41">
                  <c:v>430</c:v>
                </c:pt>
                <c:pt idx="42">
                  <c:v>430</c:v>
                </c:pt>
                <c:pt idx="43">
                  <c:v>430</c:v>
                </c:pt>
                <c:pt idx="44">
                  <c:v>430</c:v>
                </c:pt>
                <c:pt idx="45">
                  <c:v>430</c:v>
                </c:pt>
                <c:pt idx="46">
                  <c:v>430</c:v>
                </c:pt>
                <c:pt idx="47">
                  <c:v>430</c:v>
                </c:pt>
                <c:pt idx="48">
                  <c:v>430</c:v>
                </c:pt>
                <c:pt idx="49">
                  <c:v>430</c:v>
                </c:pt>
                <c:pt idx="50">
                  <c:v>430</c:v>
                </c:pt>
                <c:pt idx="51">
                  <c:v>432</c:v>
                </c:pt>
                <c:pt idx="52">
                  <c:v>343.45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PERUTNINA'!$M$43:$BM$43</c:f>
              <c:numCache>
                <c:formatCode>0.00</c:formatCode>
                <c:ptCount val="53"/>
                <c:pt idx="0">
                  <c:v>195.10320000000002</c:v>
                </c:pt>
                <c:pt idx="1">
                  <c:v>196.6232</c:v>
                </c:pt>
                <c:pt idx="2">
                  <c:v>199.3896</c:v>
                </c:pt>
                <c:pt idx="3">
                  <c:v>184.5487</c:v>
                </c:pt>
                <c:pt idx="4">
                  <c:v>209.9556</c:v>
                </c:pt>
                <c:pt idx="5">
                  <c:v>194.09060000000002</c:v>
                </c:pt>
                <c:pt idx="6">
                  <c:v>193.9238</c:v>
                </c:pt>
                <c:pt idx="7">
                  <c:v>210.07260000000002</c:v>
                </c:pt>
                <c:pt idx="8">
                  <c:v>201.8167</c:v>
                </c:pt>
                <c:pt idx="9">
                  <c:v>206.4563</c:v>
                </c:pt>
                <c:pt idx="10">
                  <c:v>209.48090000000002</c:v>
                </c:pt>
                <c:pt idx="11">
                  <c:v>198.6183</c:v>
                </c:pt>
                <c:pt idx="12">
                  <c:v>195.96090000000001</c:v>
                </c:pt>
                <c:pt idx="13">
                  <c:v>213.70790000000002</c:v>
                </c:pt>
                <c:pt idx="14">
                  <c:v>207.63240000000002</c:v>
                </c:pt>
                <c:pt idx="15">
                  <c:v>206.82900000000001</c:v>
                </c:pt>
                <c:pt idx="16">
                  <c:v>207.9932</c:v>
                </c:pt>
                <c:pt idx="17">
                  <c:v>210.52510000000001</c:v>
                </c:pt>
                <c:pt idx="18">
                  <c:v>213.54430000000002</c:v>
                </c:pt>
                <c:pt idx="19">
                  <c:v>207.53060000000002</c:v>
                </c:pt>
                <c:pt idx="20">
                  <c:v>187.649</c:v>
                </c:pt>
                <c:pt idx="21">
                  <c:v>189.21860000000001</c:v>
                </c:pt>
                <c:pt idx="22">
                  <c:v>208.57760000000002</c:v>
                </c:pt>
                <c:pt idx="23">
                  <c:v>213.76930000000002</c:v>
                </c:pt>
                <c:pt idx="24">
                  <c:v>207.47910000000002</c:v>
                </c:pt>
                <c:pt idx="25">
                  <c:v>218.45790000000002</c:v>
                </c:pt>
                <c:pt idx="26">
                  <c:v>217.4143</c:v>
                </c:pt>
                <c:pt idx="27">
                  <c:v>222.625</c:v>
                </c:pt>
                <c:pt idx="28">
                  <c:v>197.2861</c:v>
                </c:pt>
                <c:pt idx="29">
                  <c:v>194.02690000000001</c:v>
                </c:pt>
                <c:pt idx="30">
                  <c:v>198.1781</c:v>
                </c:pt>
                <c:pt idx="31">
                  <c:v>200.5471</c:v>
                </c:pt>
                <c:pt idx="32">
                  <c:v>207.2955</c:v>
                </c:pt>
                <c:pt idx="33">
                  <c:v>220.8835</c:v>
                </c:pt>
                <c:pt idx="34">
                  <c:v>194.73180000000002</c:v>
                </c:pt>
                <c:pt idx="35">
                  <c:v>176.5737</c:v>
                </c:pt>
                <c:pt idx="36">
                  <c:v>176.6172</c:v>
                </c:pt>
                <c:pt idx="37">
                  <c:v>217.47110000000001</c:v>
                </c:pt>
                <c:pt idx="38">
                  <c:v>179.8545</c:v>
                </c:pt>
                <c:pt idx="39">
                  <c:v>191.46130000000002</c:v>
                </c:pt>
                <c:pt idx="40">
                  <c:v>200.66</c:v>
                </c:pt>
                <c:pt idx="41">
                  <c:v>200.9408</c:v>
                </c:pt>
                <c:pt idx="42">
                  <c:v>205.54250000000002</c:v>
                </c:pt>
                <c:pt idx="43">
                  <c:v>194.8554</c:v>
                </c:pt>
                <c:pt idx="44">
                  <c:v>196.95520000000002</c:v>
                </c:pt>
                <c:pt idx="45">
                  <c:v>203.6566</c:v>
                </c:pt>
                <c:pt idx="46">
                  <c:v>202.98090000000002</c:v>
                </c:pt>
                <c:pt idx="47">
                  <c:v>202.14230000000001</c:v>
                </c:pt>
                <c:pt idx="48">
                  <c:v>201.6413</c:v>
                </c:pt>
                <c:pt idx="49">
                  <c:v>200.95100000000002</c:v>
                </c:pt>
                <c:pt idx="50">
                  <c:v>204.5403</c:v>
                </c:pt>
                <c:pt idx="51">
                  <c:v>202.47980000000001</c:v>
                </c:pt>
                <c:pt idx="52">
                  <c:v>209.4693</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PERUTNINA'!$M$44:$BM$44</c:f>
              <c:numCache>
                <c:formatCode>0.00</c:formatCode>
                <c:ptCount val="53"/>
                <c:pt idx="0">
                  <c:v>289.25</c:v>
                </c:pt>
                <c:pt idx="1">
                  <c:v>268.70999999999998</c:v>
                </c:pt>
                <c:pt idx="2">
                  <c:v>299.54000000000002</c:v>
                </c:pt>
                <c:pt idx="3">
                  <c:v>295.76</c:v>
                </c:pt>
                <c:pt idx="4">
                  <c:v>299.34000000000003</c:v>
                </c:pt>
                <c:pt idx="5">
                  <c:v>292.78000000000003</c:v>
                </c:pt>
                <c:pt idx="6">
                  <c:v>285.52</c:v>
                </c:pt>
                <c:pt idx="7">
                  <c:v>295.12</c:v>
                </c:pt>
                <c:pt idx="8">
                  <c:v>294.86</c:v>
                </c:pt>
                <c:pt idx="9">
                  <c:v>291.76</c:v>
                </c:pt>
                <c:pt idx="10">
                  <c:v>285.37</c:v>
                </c:pt>
                <c:pt idx="11">
                  <c:v>293.03000000000003</c:v>
                </c:pt>
                <c:pt idx="12">
                  <c:v>316.37</c:v>
                </c:pt>
                <c:pt idx="13">
                  <c:v>290.79000000000002</c:v>
                </c:pt>
                <c:pt idx="14">
                  <c:v>293.67</c:v>
                </c:pt>
                <c:pt idx="15">
                  <c:v>293.17</c:v>
                </c:pt>
                <c:pt idx="16">
                  <c:v>289.70999999999998</c:v>
                </c:pt>
                <c:pt idx="17">
                  <c:v>309.51</c:v>
                </c:pt>
                <c:pt idx="18">
                  <c:v>290.85000000000002</c:v>
                </c:pt>
                <c:pt idx="19">
                  <c:v>290.29000000000002</c:v>
                </c:pt>
                <c:pt idx="20">
                  <c:v>296.60000000000002</c:v>
                </c:pt>
                <c:pt idx="21">
                  <c:v>286.78000000000003</c:v>
                </c:pt>
                <c:pt idx="22">
                  <c:v>295.58</c:v>
                </c:pt>
                <c:pt idx="23">
                  <c:v>295.68</c:v>
                </c:pt>
                <c:pt idx="24">
                  <c:v>291.40000000000003</c:v>
                </c:pt>
                <c:pt idx="25">
                  <c:v>289.23</c:v>
                </c:pt>
                <c:pt idx="26">
                  <c:v>292.10000000000002</c:v>
                </c:pt>
                <c:pt idx="27">
                  <c:v>288.3</c:v>
                </c:pt>
                <c:pt idx="28">
                  <c:v>291.32</c:v>
                </c:pt>
                <c:pt idx="29">
                  <c:v>288.95</c:v>
                </c:pt>
                <c:pt idx="30">
                  <c:v>294.3</c:v>
                </c:pt>
                <c:pt idx="31">
                  <c:v>290.45</c:v>
                </c:pt>
                <c:pt idx="32">
                  <c:v>296.16000000000003</c:v>
                </c:pt>
                <c:pt idx="33">
                  <c:v>294.92</c:v>
                </c:pt>
                <c:pt idx="34">
                  <c:v>295.77</c:v>
                </c:pt>
                <c:pt idx="35">
                  <c:v>272.17</c:v>
                </c:pt>
                <c:pt idx="36">
                  <c:v>295.2</c:v>
                </c:pt>
                <c:pt idx="37">
                  <c:v>312.78000000000003</c:v>
                </c:pt>
                <c:pt idx="38">
                  <c:v>294.08</c:v>
                </c:pt>
                <c:pt idx="39">
                  <c:v>294.08</c:v>
                </c:pt>
                <c:pt idx="40">
                  <c:v>316.16000000000003</c:v>
                </c:pt>
                <c:pt idx="41">
                  <c:v>296</c:v>
                </c:pt>
                <c:pt idx="42">
                  <c:v>275</c:v>
                </c:pt>
                <c:pt idx="43">
                  <c:v>303</c:v>
                </c:pt>
                <c:pt idx="44">
                  <c:v>305.04000000000002</c:v>
                </c:pt>
                <c:pt idx="45">
                  <c:v>306.40000000000003</c:v>
                </c:pt>
                <c:pt idx="46">
                  <c:v>304.47000000000003</c:v>
                </c:pt>
                <c:pt idx="47">
                  <c:v>305.95999999999998</c:v>
                </c:pt>
                <c:pt idx="48">
                  <c:v>307.03000000000003</c:v>
                </c:pt>
                <c:pt idx="49">
                  <c:v>303.78000000000003</c:v>
                </c:pt>
                <c:pt idx="50">
                  <c:v>305.41000000000003</c:v>
                </c:pt>
                <c:pt idx="51">
                  <c:v>301.91000000000003</c:v>
                </c:pt>
                <c:pt idx="52">
                  <c:v>246.52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46"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13. teden (24.3.2025 -30.3.2025)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91400</v>
      </c>
    </row>
    <row r="7" spans="2:11">
      <c r="B7" s="32" t="s">
        <v>7</v>
      </c>
      <c r="C7" s="82">
        <v>58960</v>
      </c>
      <c r="D7" s="78">
        <v>12.39</v>
      </c>
      <c r="E7" s="79">
        <v>-3.9999999999999147E-2</v>
      </c>
      <c r="F7" s="263">
        <v>-3.2180209171358554E-3</v>
      </c>
      <c r="G7" s="120"/>
      <c r="H7" s="119" t="s">
        <v>17</v>
      </c>
      <c r="I7" s="124">
        <v>3240426</v>
      </c>
    </row>
    <row r="8" spans="2:11">
      <c r="B8" s="32" t="s">
        <v>8</v>
      </c>
      <c r="C8" s="82">
        <v>32440</v>
      </c>
      <c r="D8" s="78">
        <v>12.92</v>
      </c>
      <c r="E8" s="79">
        <v>-4.0000000000000924E-2</v>
      </c>
      <c r="F8" s="263">
        <v>-3.0864197530865445E-3</v>
      </c>
      <c r="G8" s="120"/>
      <c r="H8" s="119" t="s">
        <v>18</v>
      </c>
      <c r="I8" s="124">
        <v>103037</v>
      </c>
    </row>
    <row r="9" spans="2:11" ht="15" thickBot="1">
      <c r="B9" s="33" t="s">
        <v>9</v>
      </c>
      <c r="C9" s="83" t="s">
        <v>72</v>
      </c>
      <c r="D9" s="80"/>
      <c r="E9" s="80"/>
      <c r="F9" s="256"/>
      <c r="G9" s="120"/>
      <c r="H9" s="127" t="s">
        <v>19</v>
      </c>
      <c r="I9" s="128">
        <v>146920</v>
      </c>
    </row>
    <row r="10" spans="2:11" ht="14.9" customHeight="1" thickBot="1">
      <c r="C10" s="12"/>
      <c r="D10" s="3"/>
      <c r="G10" s="121"/>
      <c r="H10" s="125" t="s">
        <v>89</v>
      </c>
      <c r="I10" s="126">
        <f>SUM(I6:I9)</f>
        <v>3581783</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571809</v>
      </c>
      <c r="D14" s="84">
        <v>13.4</v>
      </c>
      <c r="E14" s="116">
        <v>0.54000000000000092</v>
      </c>
      <c r="F14" s="265">
        <v>4.1990668740280013E-2</v>
      </c>
      <c r="G14" s="53"/>
    </row>
    <row r="15" spans="2:11">
      <c r="B15" s="35" t="s">
        <v>7</v>
      </c>
      <c r="C15" s="26">
        <v>1366526</v>
      </c>
      <c r="D15" s="78">
        <v>14.18</v>
      </c>
      <c r="E15" s="79">
        <v>-0.35999999999999943</v>
      </c>
      <c r="F15" s="129">
        <v>-2.4759284731774356E-2</v>
      </c>
      <c r="G15" s="53"/>
    </row>
    <row r="16" spans="2:11">
      <c r="B16" s="35" t="s">
        <v>8</v>
      </c>
      <c r="C16" s="26">
        <v>1208151</v>
      </c>
      <c r="D16" s="78">
        <v>16.14</v>
      </c>
      <c r="E16" s="79">
        <v>0.15000000000000036</v>
      </c>
      <c r="F16" s="49">
        <v>9.3808630393996673E-3</v>
      </c>
      <c r="G16" s="53"/>
    </row>
    <row r="17" spans="2:9" ht="15" thickBot="1">
      <c r="B17" s="36" t="s">
        <v>9</v>
      </c>
      <c r="C17" s="37">
        <v>93940</v>
      </c>
      <c r="D17" s="85">
        <v>24.82</v>
      </c>
      <c r="E17" s="117">
        <v>0.21999999999999886</v>
      </c>
      <c r="F17" s="133">
        <v>8.9430894308941689E-3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95394</v>
      </c>
      <c r="D22" s="138">
        <v>23.67</v>
      </c>
      <c r="E22" s="31">
        <v>0.61000000000000298</v>
      </c>
      <c r="F22" s="132">
        <v>2.6452732003469315E-2</v>
      </c>
      <c r="G22" s="53"/>
    </row>
    <row r="23" spans="2:9" ht="15" thickBot="1">
      <c r="B23" s="36" t="s">
        <v>6</v>
      </c>
      <c r="C23" s="249">
        <v>7643</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146920</v>
      </c>
      <c r="D28" s="225">
        <v>23.68</v>
      </c>
      <c r="E28" s="267">
        <v>-0.35999999999999943</v>
      </c>
      <c r="F28" s="266">
        <v>-1.4975041597337757E-2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v>205.24</v>
      </c>
      <c r="D102" s="22">
        <v>-2.6299999999999955</v>
      </c>
      <c r="E102" s="129">
        <v>-1.2652138355703113E-2</v>
      </c>
      <c r="F102" s="153">
        <v>13</v>
      </c>
      <c r="G102" s="25">
        <v>241.06</v>
      </c>
      <c r="H102" s="22">
        <v>-1.2199999999999989</v>
      </c>
      <c r="I102" s="129">
        <v>-5.0354961201914961E-3</v>
      </c>
      <c r="J102" s="153">
        <v>13</v>
      </c>
      <c r="K102" s="25">
        <v>408.15</v>
      </c>
      <c r="L102" s="23">
        <v>10.509999999999991</v>
      </c>
      <c r="M102" s="49">
        <v>2.6430942561110449E-2</v>
      </c>
      <c r="N102" s="156">
        <v>13</v>
      </c>
      <c r="O102" s="10">
        <v>408.28</v>
      </c>
      <c r="P102" s="22">
        <v>-6.2000000000000455</v>
      </c>
      <c r="Q102" s="129">
        <v>-1.4958502219648784E-2</v>
      </c>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4" t="s">
        <v>10</v>
      </c>
      <c r="C1" s="264"/>
      <c r="D1" s="100" t="s">
        <v>66</v>
      </c>
      <c r="E1" s="99" t="str">
        <f>'OSNOVNI OBRAZEC'!A12</f>
        <v>13. teden (24.3.2025 -30.3.2025)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v>50528</v>
      </c>
      <c r="D70" s="57">
        <v>299.26</v>
      </c>
      <c r="E70" s="191">
        <v>52.739999999999981</v>
      </c>
      <c r="F70" s="162">
        <v>0.21393801719941585</v>
      </c>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v>301651</v>
      </c>
      <c r="D178" s="44">
        <v>613.75</v>
      </c>
      <c r="E178" s="199">
        <v>-12.080000000000041</v>
      </c>
      <c r="F178" s="220">
        <v>-1.9302366457344733E-2</v>
      </c>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v>174122</v>
      </c>
      <c r="D286" s="44">
        <v>285.27</v>
      </c>
      <c r="E286" s="199">
        <v>-13.879999999999995</v>
      </c>
      <c r="F286" s="220">
        <v>-4.6398128029416674E-2</v>
      </c>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104</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v>316.40000000000003</v>
      </c>
      <c r="D6" s="231">
        <v>13.390000000000043</v>
      </c>
      <c r="E6" s="247">
        <v>4.4189960727368804E-2</v>
      </c>
    </row>
    <row r="7" spans="1:9">
      <c r="B7" s="41" t="s">
        <v>29</v>
      </c>
      <c r="C7" s="232">
        <v>228.06010000000001</v>
      </c>
      <c r="D7" s="227">
        <v>7.4598000000000013</v>
      </c>
      <c r="E7" s="69">
        <v>3.3815910495135215E-2</v>
      </c>
    </row>
    <row r="8" spans="1:9">
      <c r="B8" s="41" t="s">
        <v>30</v>
      </c>
      <c r="C8" s="232">
        <v>286.94540000000001</v>
      </c>
      <c r="D8" s="227">
        <v>5.601099999999974</v>
      </c>
      <c r="E8" s="69">
        <v>1.9908347174618424E-2</v>
      </c>
    </row>
    <row r="9" spans="1:9">
      <c r="B9" s="41" t="s">
        <v>31</v>
      </c>
      <c r="C9" s="232" t="s">
        <v>72</v>
      </c>
      <c r="D9" s="226"/>
      <c r="E9" s="70"/>
    </row>
    <row r="10" spans="1:9">
      <c r="B10" s="41" t="s">
        <v>32</v>
      </c>
      <c r="C10" s="232">
        <v>307.23</v>
      </c>
      <c r="D10" s="227">
        <v>0</v>
      </c>
      <c r="E10" s="69">
        <v>0</v>
      </c>
    </row>
    <row r="11" spans="1:9">
      <c r="B11" s="41" t="s">
        <v>33</v>
      </c>
      <c r="C11" s="232">
        <v>218.58</v>
      </c>
      <c r="D11" s="226">
        <v>-3.2800000000000011</v>
      </c>
      <c r="E11" s="70">
        <v>-1.4784098079870245E-2</v>
      </c>
    </row>
    <row r="12" spans="1:9">
      <c r="B12" s="41" t="s">
        <v>34</v>
      </c>
      <c r="C12" s="232" t="s">
        <v>72</v>
      </c>
      <c r="D12" s="226"/>
      <c r="E12" s="71"/>
    </row>
    <row r="13" spans="1:9">
      <c r="B13" s="41" t="s">
        <v>35</v>
      </c>
      <c r="C13" s="232">
        <v>272.09000000000003</v>
      </c>
      <c r="D13" s="226">
        <v>8.4200000000000159</v>
      </c>
      <c r="E13" s="70">
        <v>3.1933856714833064E-2</v>
      </c>
    </row>
    <row r="14" spans="1:9">
      <c r="B14" s="41" t="s">
        <v>36</v>
      </c>
      <c r="C14" s="232">
        <v>295.92</v>
      </c>
      <c r="D14" s="227">
        <v>16.850000000000023</v>
      </c>
      <c r="E14" s="71">
        <v>6.0379116350736561E-2</v>
      </c>
    </row>
    <row r="15" spans="1:9">
      <c r="B15" s="41" t="s">
        <v>37</v>
      </c>
      <c r="C15" s="232">
        <v>233.4</v>
      </c>
      <c r="D15" s="226">
        <v>-3</v>
      </c>
      <c r="E15" s="70">
        <v>-1.2690355329949221E-2</v>
      </c>
    </row>
    <row r="16" spans="1:9">
      <c r="B16" s="41" t="s">
        <v>38</v>
      </c>
      <c r="C16" s="232">
        <v>228.43</v>
      </c>
      <c r="D16" s="226">
        <v>-2.0600000000000023</v>
      </c>
      <c r="E16" s="70">
        <v>-8.9374810186992892E-3</v>
      </c>
    </row>
    <row r="17" spans="2:5">
      <c r="B17" s="41" t="s">
        <v>39</v>
      </c>
      <c r="C17" s="232" t="s">
        <v>72</v>
      </c>
      <c r="D17" s="226"/>
      <c r="E17" s="70"/>
    </row>
    <row r="18" spans="2:5">
      <c r="B18" s="41" t="s">
        <v>40</v>
      </c>
      <c r="C18" s="232">
        <v>172.91</v>
      </c>
      <c r="D18" s="226">
        <v>0</v>
      </c>
      <c r="E18" s="70">
        <v>0</v>
      </c>
    </row>
    <row r="19" spans="2:5">
      <c r="B19" s="41" t="s">
        <v>41</v>
      </c>
      <c r="C19" s="232">
        <v>232.45000000000002</v>
      </c>
      <c r="D19" s="226">
        <v>8.3700000000000045</v>
      </c>
      <c r="E19" s="71">
        <v>3.7352731167440201E-2</v>
      </c>
    </row>
    <row r="20" spans="2:5">
      <c r="B20" s="41" t="s">
        <v>42</v>
      </c>
      <c r="C20" s="232">
        <v>188.48</v>
      </c>
      <c r="D20" s="226">
        <v>0.34999999999999432</v>
      </c>
      <c r="E20" s="70">
        <v>1.8604156700154917E-3</v>
      </c>
    </row>
    <row r="21" spans="2:5">
      <c r="B21" s="41" t="s">
        <v>43</v>
      </c>
      <c r="C21" s="232">
        <v>282.5908</v>
      </c>
      <c r="D21" s="226">
        <v>0.74399999999997135</v>
      </c>
      <c r="E21" s="70">
        <v>2.6397319394790841E-3</v>
      </c>
    </row>
    <row r="22" spans="2:5">
      <c r="B22" s="41" t="s">
        <v>44</v>
      </c>
      <c r="C22" s="232" t="s">
        <v>72</v>
      </c>
      <c r="D22" s="226"/>
      <c r="E22" s="70"/>
    </row>
    <row r="23" spans="2:5">
      <c r="B23" s="41" t="s">
        <v>45</v>
      </c>
      <c r="C23" s="232">
        <v>304</v>
      </c>
      <c r="D23" s="226">
        <v>1</v>
      </c>
      <c r="E23" s="71">
        <v>3.3003300330032292E-3</v>
      </c>
    </row>
    <row r="24" spans="2:5">
      <c r="B24" s="41" t="s">
        <v>46</v>
      </c>
      <c r="C24" s="232">
        <v>275.38</v>
      </c>
      <c r="D24" s="226">
        <v>-2.4300000000000068</v>
      </c>
      <c r="E24" s="71">
        <v>-8.746985349699421E-3</v>
      </c>
    </row>
    <row r="25" spans="2:5">
      <c r="B25" s="41" t="s">
        <v>47</v>
      </c>
      <c r="C25" s="232">
        <v>303.73750000000001</v>
      </c>
      <c r="D25" s="226">
        <v>-4.4309000000000083</v>
      </c>
      <c r="E25" s="70">
        <v>-1.4378177645728796E-2</v>
      </c>
    </row>
    <row r="26" spans="2:5">
      <c r="B26" s="41" t="s">
        <v>48</v>
      </c>
      <c r="C26" s="232">
        <v>267.86</v>
      </c>
      <c r="D26" s="226">
        <v>2.2100000000000364</v>
      </c>
      <c r="E26" s="71">
        <v>8.3192170148693734E-3</v>
      </c>
    </row>
    <row r="27" spans="2:5">
      <c r="B27" s="41" t="s">
        <v>49</v>
      </c>
      <c r="C27" s="232">
        <v>214.65790000000001</v>
      </c>
      <c r="D27" s="226">
        <v>9.1415000000000077</v>
      </c>
      <c r="E27" s="71">
        <v>4.4480635122063239E-2</v>
      </c>
    </row>
    <row r="28" spans="2:5">
      <c r="B28" s="218" t="s">
        <v>50</v>
      </c>
      <c r="C28" s="233">
        <v>207.87</v>
      </c>
      <c r="D28" s="228">
        <v>0.36000000000001364</v>
      </c>
      <c r="E28" s="253">
        <v>1.7348561515109218E-3</v>
      </c>
    </row>
    <row r="29" spans="2:5">
      <c r="B29" s="41" t="s">
        <v>51</v>
      </c>
      <c r="C29" s="232">
        <v>234.37</v>
      </c>
      <c r="D29" s="252">
        <v>4.6599999999999966</v>
      </c>
      <c r="E29" s="71">
        <v>2.0286448130251156E-2</v>
      </c>
    </row>
    <row r="30" spans="2:5">
      <c r="B30" s="41" t="s">
        <v>52</v>
      </c>
      <c r="C30" s="232">
        <v>204.59</v>
      </c>
      <c r="D30" s="226">
        <v>-2.0500000000000114</v>
      </c>
      <c r="E30" s="70">
        <v>-9.9206349206349964E-3</v>
      </c>
    </row>
    <row r="31" spans="2:5">
      <c r="B31" s="41" t="s">
        <v>53</v>
      </c>
      <c r="C31" s="232">
        <v>274.10220000000004</v>
      </c>
      <c r="D31" s="226">
        <v>-9.5246999999999957</v>
      </c>
      <c r="E31" s="71">
        <v>-3.35817935463808E-2</v>
      </c>
    </row>
    <row r="32" spans="2:5" ht="15" thickBot="1">
      <c r="B32" s="219" t="s">
        <v>54</v>
      </c>
      <c r="C32" s="234">
        <v>280.53095070577643</v>
      </c>
      <c r="D32" s="229">
        <v>4.1573973771148189</v>
      </c>
      <c r="E32" s="255">
        <v>1.5042674405864265E-2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280.53095070577643</v>
      </c>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v>172.91</v>
      </c>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v>207.87</v>
      </c>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D8" activePane="bottomRight" state="frozen"/>
      <selection pane="topRight" activeCell="B1" sqref="B1"/>
      <selection pane="bottomLeft" activeCell="A2" sqref="A2"/>
      <selection pane="bottomRight" activeCell="A3" sqref="A3"/>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103</v>
      </c>
      <c r="H3" s="259"/>
    </row>
    <row r="4" spans="1:8" ht="17.149999999999999" customHeight="1" thickBot="1"/>
    <row r="5" spans="1:8" ht="43.4" customHeight="1" thickBot="1">
      <c r="B5" s="43"/>
      <c r="C5" s="42" t="s">
        <v>56</v>
      </c>
      <c r="D5" s="20" t="s">
        <v>26</v>
      </c>
      <c r="E5" s="27" t="s">
        <v>27</v>
      </c>
      <c r="G5" s="13" t="s">
        <v>98</v>
      </c>
    </row>
    <row r="6" spans="1:8">
      <c r="B6" s="40" t="s">
        <v>28</v>
      </c>
      <c r="C6" s="235">
        <v>260.31</v>
      </c>
      <c r="D6" s="236">
        <v>3.6299999999999955</v>
      </c>
      <c r="E6" s="254">
        <v>1.4142122487143416E-2</v>
      </c>
    </row>
    <row r="7" spans="1:8">
      <c r="B7" s="41" t="s">
        <v>29</v>
      </c>
      <c r="C7" s="237">
        <v>209.4693</v>
      </c>
      <c r="D7" s="238">
        <v>6.9894999999999925</v>
      </c>
      <c r="E7" s="71">
        <v>3.4519492808665397E-2</v>
      </c>
    </row>
    <row r="8" spans="1:8">
      <c r="B8" s="41" t="s">
        <v>30</v>
      </c>
      <c r="C8" s="237">
        <v>247.94470000000001</v>
      </c>
      <c r="D8" s="238">
        <v>2.5871999999999957</v>
      </c>
      <c r="E8" s="70">
        <v>1.0544613472178277E-2</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223.91</v>
      </c>
      <c r="D13" s="239">
        <v>0.28999999999999204</v>
      </c>
      <c r="E13" s="71">
        <v>1.2968428584205771E-3</v>
      </c>
    </row>
    <row r="14" spans="1:8">
      <c r="B14" s="41" t="s">
        <v>36</v>
      </c>
      <c r="C14" s="237">
        <v>320</v>
      </c>
      <c r="D14" s="239">
        <v>0</v>
      </c>
      <c r="E14" s="70">
        <v>0</v>
      </c>
    </row>
    <row r="15" spans="1:8">
      <c r="B15" s="41" t="s">
        <v>37</v>
      </c>
      <c r="C15" s="237">
        <v>251.29</v>
      </c>
      <c r="D15" s="239">
        <v>-3.4800000000000182</v>
      </c>
      <c r="E15" s="71">
        <v>-1.3659379047768594E-2</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228.65380000000002</v>
      </c>
      <c r="D21" s="238">
        <v>-7.5909000000000049</v>
      </c>
      <c r="E21" s="71">
        <v>-3.2131514484769363E-2</v>
      </c>
    </row>
    <row r="22" spans="2:5">
      <c r="B22" s="41" t="s">
        <v>44</v>
      </c>
      <c r="C22" s="237" t="s">
        <v>72</v>
      </c>
      <c r="D22" s="239"/>
      <c r="E22" s="70"/>
    </row>
    <row r="23" spans="2:5">
      <c r="B23" s="41" t="s">
        <v>45</v>
      </c>
      <c r="C23" s="237" t="s">
        <v>72</v>
      </c>
      <c r="D23" s="239"/>
      <c r="E23" s="70"/>
    </row>
    <row r="24" spans="2:5">
      <c r="B24" s="41" t="s">
        <v>46</v>
      </c>
      <c r="C24" s="237">
        <v>343.45</v>
      </c>
      <c r="D24" s="239">
        <v>-5.9600000000000364</v>
      </c>
      <c r="E24" s="70">
        <v>-1.7057325205346308E-2</v>
      </c>
    </row>
    <row r="25" spans="2:5">
      <c r="B25" s="41" t="s">
        <v>47</v>
      </c>
      <c r="C25" s="237" t="s">
        <v>72</v>
      </c>
      <c r="D25" s="239"/>
      <c r="E25" s="71"/>
    </row>
    <row r="26" spans="2:5">
      <c r="B26" s="41" t="s">
        <v>48</v>
      </c>
      <c r="C26" s="237">
        <v>237.5</v>
      </c>
      <c r="D26" s="239">
        <v>0</v>
      </c>
      <c r="E26" s="70">
        <v>0</v>
      </c>
    </row>
    <row r="27" spans="2:5">
      <c r="B27" s="41" t="s">
        <v>49</v>
      </c>
      <c r="C27" s="237">
        <v>221.8006</v>
      </c>
      <c r="D27" s="239">
        <v>1.1158999999999821</v>
      </c>
      <c r="E27" s="70">
        <v>5.0565354100216009E-3</v>
      </c>
    </row>
    <row r="28" spans="2:5">
      <c r="B28" s="218" t="s">
        <v>50</v>
      </c>
      <c r="C28" s="240">
        <v>246.52</v>
      </c>
      <c r="D28" s="241">
        <v>-55.390000000000015</v>
      </c>
      <c r="E28" s="250">
        <v>-0.18346527110728361</v>
      </c>
    </row>
    <row r="29" spans="2:5">
      <c r="B29" s="41" t="s">
        <v>51</v>
      </c>
      <c r="C29" s="237">
        <v>243.51</v>
      </c>
      <c r="D29" s="239">
        <v>6.1099999999999852</v>
      </c>
      <c r="E29" s="71">
        <v>2.5737152485256987E-2</v>
      </c>
    </row>
    <row r="30" spans="2:5">
      <c r="B30" s="41" t="s">
        <v>52</v>
      </c>
      <c r="C30" s="237" t="s">
        <v>72</v>
      </c>
      <c r="D30" s="238"/>
      <c r="E30" s="71"/>
    </row>
    <row r="31" spans="2:5">
      <c r="B31" s="41" t="s">
        <v>53</v>
      </c>
      <c r="C31" s="237">
        <v>316.2088</v>
      </c>
      <c r="D31" s="239">
        <v>-0.47620000000000573</v>
      </c>
      <c r="E31" s="70">
        <v>-1.5037024172285252E-3</v>
      </c>
    </row>
    <row r="32" spans="2:5" ht="15" thickBot="1">
      <c r="B32" s="219" t="s">
        <v>54</v>
      </c>
      <c r="C32" s="242">
        <v>283.99016738385785</v>
      </c>
      <c r="D32" s="243">
        <v>-0.2130948619138735</v>
      </c>
      <c r="E32" s="251">
        <v>-7.4979738174008048E-4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283.99016738385785</v>
      </c>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v>343.45</v>
      </c>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Boris Jordan</cp:lastModifiedBy>
  <cp:lastPrinted>2023-06-29T09:58:47Z</cp:lastPrinted>
  <dcterms:created xsi:type="dcterms:W3CDTF">2021-01-13T13:06:36Z</dcterms:created>
  <dcterms:modified xsi:type="dcterms:W3CDTF">2025-04-01T11:33:26Z</dcterms:modified>
</cp:coreProperties>
</file>