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02FFF794-8D60-4A5B-861F-6B883B551A00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<sst xmlns="http://schemas.openxmlformats.org/spreadsheetml/2006/main" count="171" uniqueCount="101">
  <si>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</si>
  <si>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</si>
  <si>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</si>
  <si>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</si>
  <si>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</si>
  <si>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</si>
  <si>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</si>
  <si>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</si>
  <si>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</si>
  <si>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</si>
  <si>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</si>
  <si>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</si>
  <si>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</si>
  <si>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</si>
  <si>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</si>
  <si>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</si>
  <si>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</si>
  <si>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</si>
  <si>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</si>
  <si>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</si>
  <si>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</si>
  <si>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</si>
  <si>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</si>
  <si>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</si>
  <si>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</si>
  <si>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</si>
  <si>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</si>
  <si>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</si>
  <si>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</si>
  <si>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</si>
  <si>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</si>
  <si>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</si>
  <si>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</si>
  <si>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</si>
  <si>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</si>
  <si>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</si>
  <si>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</si>
  <si>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</si>
  <si>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</si>
  <si>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</si>
  <si>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</si>
  <si>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</si>
  <si>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</si>
  <si>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</si>
  <si>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</si>
  <si>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</si>
  <si>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</si>
  <si>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</si>
  <si>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</si>
  <si>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</si>
  <si>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</si>
  <si>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</si>
  <si>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</si>
  <si>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</si>
  <si>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</si>
  <si>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</si>
  <si>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</si>
  <si>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</si>
  <si>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</si>
  <si>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</si>
  <si>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</si>
  <si>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</si>
  <si>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</si>
  <si>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</si>
  <si>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</si>
  <si>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</si>
  <si>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</si>
  <si>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</si>
  <si>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</si>
  <si>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</si>
  <si>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</si>
  <si>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</si>
  <si>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</si>
  <si>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</si>
  <si>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</si>
  <si>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</si>
  <si>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</si>
  <si>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</si>
  <si>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</si>
  <si>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</si>
  <si>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</si>
  <si>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</si>
  <si>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</si>
  <si>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</si>
  <si>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</si>
  <si>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</si>
  <si>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</si>
  <si>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</si>
  <si>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</si>
  <si>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</si>
  <si>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</si>
  <si>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</si>
  <si>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</si>
  <si>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</si>
  <si>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</si>
  <si>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</si>
  <si>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t>12. teden (17.3.2025 -23.3.2025)</t>
  </si>
  <si>
    <t>Številka: 3305-10/2025/169</t>
  </si>
  <si>
    <t>Datum: 26.3.2025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</si>
  <si>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11. teden (10.3.2025 -16.3.2025)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</si>
  <si>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11. teden (10.3.2025 -16.3.2025)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</si>
</sst>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6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7" xfId="0" applyFont="1" applyFill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/>
    </xf>
    <xf numFmtId="0" fontId="32" fillId="36" borderId="40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2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164" fontId="33" fillId="35" borderId="47" xfId="43" applyNumberFormat="1" applyFont="1" applyFill="1" applyBorder="1" applyAlignment="1" applyProtection="1">
      <alignment horizontal="center" vertical="center" wrapText="1"/>
    </xf>
    <xf numFmtId="2" fontId="33" fillId="35" borderId="47" xfId="0" applyNumberFormat="1" applyFont="1" applyFill="1" applyBorder="1" applyAlignment="1">
      <alignment horizontal="center"/>
    </xf>
    <xf numFmtId="2" fontId="33" fillId="35" borderId="49" xfId="0" applyNumberFormat="1" applyFont="1" applyFill="1" applyBorder="1" applyAlignment="1">
      <alignment horizontal="center"/>
    </xf>
    <xf numFmtId="2" fontId="33" fillId="35" borderId="38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4" xfId="0" applyNumberFormat="1" applyFont="1" applyFill="1" applyBorder="1" applyAlignment="1">
      <alignment horizontal="center"/>
    </xf>
    <xf numFmtId="2" fontId="33" fillId="0" borderId="32" xfId="0" applyNumberFormat="1" applyFont="1" applyBorder="1" applyAlignment="1">
      <alignment horizontal="center"/>
    </xf>
    <xf numFmtId="3" fontId="33" fillId="35" borderId="51" xfId="0" applyNumberFormat="1" applyFont="1" applyFill="1" applyBorder="1" applyAlignment="1">
      <alignment horizontal="center"/>
    </xf>
    <xf numFmtId="3" fontId="33" fillId="35" borderId="29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4" xfId="0" applyNumberFormat="1" applyFont="1" applyFill="1" applyBorder="1" applyAlignment="1">
      <alignment horizontal="center"/>
    </xf>
    <xf numFmtId="3" fontId="33" fillId="35" borderId="35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40" xfId="0" applyNumberFormat="1" applyFont="1" applyFill="1" applyBorder="1" applyAlignment="1">
      <alignment horizontal="center"/>
    </xf>
    <xf numFmtId="2" fontId="33" fillId="0" borderId="4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6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3" fontId="33" fillId="35" borderId="55" xfId="0" applyNumberFormat="1" applyFont="1" applyFill="1" applyBorder="1" applyAlignment="1">
      <alignment horizontal="center"/>
    </xf>
    <xf numFmtId="2" fontId="33" fillId="35" borderId="45" xfId="0" applyNumberFormat="1" applyFont="1" applyFill="1" applyBorder="1" applyAlignment="1">
      <alignment horizontal="center"/>
    </xf>
    <xf numFmtId="3" fontId="33" fillId="35" borderId="56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6" xfId="0" applyNumberFormat="1" applyFont="1" applyFill="1" applyBorder="1" applyAlignment="1">
      <alignment horizontal="center"/>
    </xf>
    <xf numFmtId="0" fontId="32" fillId="36" borderId="37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5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2" xfId="0" applyFont="1" applyFill="1" applyBorder="1"/>
    <xf numFmtId="0" fontId="32" fillId="34" borderId="41" xfId="0" applyFont="1" applyFill="1" applyBorder="1"/>
    <xf numFmtId="2" fontId="33" fillId="33" borderId="44" xfId="0" applyNumberFormat="1" applyFont="1" applyFill="1" applyBorder="1" applyAlignment="1">
      <alignment horizontal="center"/>
    </xf>
    <xf numFmtId="2" fontId="33" fillId="33" borderId="30" xfId="0" applyNumberFormat="1" applyFont="1" applyFill="1" applyBorder="1" applyAlignment="1">
      <alignment horizontal="center"/>
    </xf>
    <xf numFmtId="0" fontId="32" fillId="34" borderId="43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7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8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4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9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0" borderId="24" xfId="44" applyFont="1" applyBorder="1" applyAlignment="1">
      <alignment horizontal="left"/>
    </xf>
    <xf numFmtId="0" fontId="32" fillId="0" borderId="25" xfId="44" applyFont="1" applyBorder="1" applyAlignment="1">
      <alignment horizontal="left"/>
    </xf>
    <xf numFmtId="0" fontId="32" fillId="0" borderId="27" xfId="44" applyFont="1" applyBorder="1" applyAlignment="1">
      <alignment horizontal="left"/>
    </xf>
    <xf numFmtId="0" fontId="32" fillId="36" borderId="27" xfId="44" applyFont="1" applyFill="1" applyBorder="1" applyAlignment="1">
      <alignment horizontal="left"/>
    </xf>
    <xf numFmtId="0" fontId="32" fillId="0" borderId="50" xfId="44" applyFont="1" applyBorder="1" applyAlignment="1">
      <alignment horizontal="left"/>
    </xf>
    <xf numFmtId="0" fontId="33" fillId="0" borderId="58" xfId="44" applyFont="1" applyBorder="1"/>
    <xf numFmtId="0" fontId="33" fillId="0" borderId="39" xfId="44" applyFont="1" applyBorder="1"/>
    <xf numFmtId="0" fontId="32" fillId="36" borderId="39" xfId="44" applyFont="1" applyFill="1" applyBorder="1"/>
    <xf numFmtId="0" fontId="32" fillId="36" borderId="38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0" fontId="32" fillId="36" borderId="52" xfId="0" applyFont="1" applyFill="1" applyBorder="1" applyAlignment="1">
      <alignment horizontal="center"/>
    </xf>
    <xf numFmtId="0" fontId="32" fillId="36" borderId="34" xfId="0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1" fontId="32" fillId="36" borderId="33" xfId="0" applyNumberFormat="1" applyFont="1" applyFill="1" applyBorder="1" applyAlignment="1">
      <alignment horizontal="center"/>
    </xf>
    <xf numFmtId="0" fontId="32" fillId="36" borderId="53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42" xfId="0" applyNumberFormat="1" applyFont="1" applyFill="1" applyBorder="1" applyAlignment="1">
      <alignment horizontal="center"/>
    </xf>
    <xf numFmtId="1" fontId="32" fillId="36" borderId="41" xfId="0" applyNumberFormat="1" applyFont="1" applyFill="1" applyBorder="1" applyAlignment="1">
      <alignment horizontal="center"/>
    </xf>
    <xf numFmtId="0" fontId="32" fillId="36" borderId="5" xfId="44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44" xfId="44" applyNumberFormat="1" applyFont="1" applyBorder="1"/>
    <xf numFmtId="2" fontId="33" fillId="0" borderId="30" xfId="44" applyNumberFormat="1" applyFont="1" applyBorder="1"/>
    <xf numFmtId="2" fontId="33" fillId="0" borderId="36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3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51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6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3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8" xfId="0" applyFont="1" applyFill="1" applyBorder="1" applyAlignment="1">
      <alignment horizontal="center"/>
    </xf>
    <xf numFmtId="0" fontId="32" fillId="37" borderId="32" xfId="0" applyFont="1" applyFill="1" applyBorder="1" applyAlignment="1">
      <alignment horizontal="center"/>
    </xf>
    <xf numFmtId="0" fontId="32" fillId="37" borderId="34" xfId="0" applyFont="1" applyFill="1" applyBorder="1" applyAlignment="1">
      <alignment horizontal="center"/>
    </xf>
    <xf numFmtId="2" fontId="33" fillId="35" borderId="64" xfId="0" applyNumberFormat="1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1" fontId="32" fillId="36" borderId="38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8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41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9" xfId="44" applyFont="1" applyFill="1" applyBorder="1" applyAlignment="1">
      <alignment horizontal="center"/>
    </xf>
    <xf numFmtId="0" fontId="32" fillId="39" borderId="60" xfId="44" applyFont="1" applyFill="1" applyBorder="1" applyAlignment="1">
      <alignment horizontal="center"/>
    </xf>
    <xf numFmtId="0" fontId="32" fillId="39" borderId="61" xfId="44" applyFont="1" applyFill="1" applyBorder="1" applyAlignment="1">
      <alignment horizontal="center"/>
    </xf>
    <xf numFmtId="0" fontId="32" fillId="39" borderId="37" xfId="44" applyFont="1" applyFill="1" applyBorder="1" applyAlignment="1">
      <alignment horizontal="center"/>
    </xf>
    <xf numFmtId="0" fontId="32" fillId="37" borderId="37" xfId="44" applyFont="1" applyFill="1" applyBorder="1" applyAlignment="1">
      <alignment horizontal="center"/>
    </xf>
    <xf numFmtId="0" fontId="32" fillId="37" borderId="62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9" borderId="62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7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40" borderId="37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3" fontId="33" fillId="0" borderId="5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6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4" fontId="33" fillId="35" borderId="36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3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9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6" xfId="43" applyNumberFormat="1" applyFont="1" applyFill="1" applyBorder="1" applyAlignment="1">
      <alignment horizontal="center" wrapText="1"/>
    </xf>
    <xf numFmtId="10" fontId="23" fillId="0" borderId="48" xfId="0" applyNumberFormat="1" applyFont="1" applyBorder="1" applyAlignment="1">
      <alignment horizontal="center" vertical="center"/>
    </xf>
    <xf numFmtId="10" fontId="33" fillId="33" borderId="36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9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6" xfId="43" applyNumberFormat="1" applyFont="1" applyFill="1" applyBorder="1" applyAlignment="1">
      <alignment horizontal="center" wrapText="1"/>
    </xf>
    <xf numFmtId="10" fontId="33" fillId="0" borderId="47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0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41" xfId="0" applyFont="1" applyBorder="1" applyAlignment="1">
      <alignment horizontal="center"/>
    </xf>
    <xf numFmtId="3" fontId="33" fillId="0" borderId="68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9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8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10" fontId="33" fillId="0" borderId="26" xfId="0" applyNumberFormat="1" applyFont="1" applyBorder="1" applyAlignment="1">
      <alignment horizontal="center" vertical="center"/>
    </xf>
    <xf numFmtId="10" fontId="33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23" fillId="33" borderId="35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2" fillId="36" borderId="37" xfId="0" applyFont="1" applyFill="1" applyBorder="1" applyAlignment="1">
      <alignment horizontal="center" vertical="center" wrapText="1"/>
    </xf>
    <xf numFmtId="0" fontId="32" fillId="36" borderId="53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6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7" xfId="0" applyNumberFormat="1" applyFont="1" applyFill="1" applyBorder="1" applyAlignment="1">
      <alignment horizontal="center" vertical="center" wrapText="1"/>
    </xf>
    <xf numFmtId="10" fontId="32" fillId="36" borderId="5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Pšenica!$C$24:$C$76</c:f>
              <c:numCache>
                <c:formatCode>#,##0</c:formatCode>
                <c:ptCount val="53"/>
                <c:pt idx="0">
                  <c:v>842260</c:v>
                </c:pt>
                <c:pt idx="1">
                  <c:v>1248206</c:v>
                </c:pt>
                <c:pt idx="2">
                  <c:v>1052456</c:v>
                </c:pt>
                <c:pt idx="3">
                  <c:v>2217235</c:v>
                </c:pt>
                <c:pt idx="4">
                  <c:v>1700291</c:v>
                </c:pt>
                <c:pt idx="5">
                  <c:v>2424866</c:v>
                </c:pt>
                <c:pt idx="6">
                  <c:v>1166805</c:v>
                </c:pt>
                <c:pt idx="7">
                  <c:v>866429</c:v>
                </c:pt>
                <c:pt idx="8">
                  <c:v>1537284</c:v>
                </c:pt>
                <c:pt idx="9">
                  <c:v>1109102</c:v>
                </c:pt>
                <c:pt idx="10">
                  <c:v>1346136</c:v>
                </c:pt>
                <c:pt idx="11">
                  <c:v>1659952</c:v>
                </c:pt>
                <c:pt idx="12">
                  <c:v>252859</c:v>
                </c:pt>
                <c:pt idx="13">
                  <c:v>1199901</c:v>
                </c:pt>
                <c:pt idx="14">
                  <c:v>3625310</c:v>
                </c:pt>
                <c:pt idx="15">
                  <c:v>5199359</c:v>
                </c:pt>
                <c:pt idx="16">
                  <c:v>7240130</c:v>
                </c:pt>
                <c:pt idx="17">
                  <c:v>12527631</c:v>
                </c:pt>
                <c:pt idx="18">
                  <c:v>6638112</c:v>
                </c:pt>
                <c:pt idx="19">
                  <c:v>5036639</c:v>
                </c:pt>
                <c:pt idx="20">
                  <c:v>9651706</c:v>
                </c:pt>
                <c:pt idx="21">
                  <c:v>2517202</c:v>
                </c:pt>
                <c:pt idx="22">
                  <c:v>3018814</c:v>
                </c:pt>
                <c:pt idx="23">
                  <c:v>3341701</c:v>
                </c:pt>
                <c:pt idx="24">
                  <c:v>7236162</c:v>
                </c:pt>
                <c:pt idx="25">
                  <c:v>3830353</c:v>
                </c:pt>
                <c:pt idx="26">
                  <c:v>3015350</c:v>
                </c:pt>
                <c:pt idx="27">
                  <c:v>3083095</c:v>
                </c:pt>
                <c:pt idx="28">
                  <c:v>2391740</c:v>
                </c:pt>
                <c:pt idx="29">
                  <c:v>3779189</c:v>
                </c:pt>
                <c:pt idx="30">
                  <c:v>1591730</c:v>
                </c:pt>
                <c:pt idx="31">
                  <c:v>391246</c:v>
                </c:pt>
                <c:pt idx="32">
                  <c:v>1155014</c:v>
                </c:pt>
                <c:pt idx="33">
                  <c:v>1785829</c:v>
                </c:pt>
                <c:pt idx="34">
                  <c:v>2249445</c:v>
                </c:pt>
                <c:pt idx="35">
                  <c:v>1543841</c:v>
                </c:pt>
                <c:pt idx="36">
                  <c:v>2099052</c:v>
                </c:pt>
                <c:pt idx="37">
                  <c:v>2113141</c:v>
                </c:pt>
                <c:pt idx="38">
                  <c:v>2941901</c:v>
                </c:pt>
                <c:pt idx="39">
                  <c:v>711300</c:v>
                </c:pt>
                <c:pt idx="40">
                  <c:v>572120</c:v>
                </c:pt>
                <c:pt idx="41">
                  <c:v>27000</c:v>
                </c:pt>
                <c:pt idx="42">
                  <c:v>386358</c:v>
                </c:pt>
                <c:pt idx="43">
                  <c:v>1913998</c:v>
                </c:pt>
                <c:pt idx="44">
                  <c:v>2321369</c:v>
                </c:pt>
                <c:pt idx="45">
                  <c:v>2259920</c:v>
                </c:pt>
                <c:pt idx="46">
                  <c:v>2224574</c:v>
                </c:pt>
                <c:pt idx="47">
                  <c:v>3237230</c:v>
                </c:pt>
                <c:pt idx="48">
                  <c:v>3408394</c:v>
                </c:pt>
                <c:pt idx="49">
                  <c:v>2461311</c:v>
                </c:pt>
                <c:pt idx="50">
                  <c:v>1690184</c:v>
                </c:pt>
                <c:pt idx="51">
                  <c:v>1240283</c:v>
                </c:pt>
                <c:pt idx="52">
                  <c:v>2090167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Pšenica!$D$24:$D$76</c:f>
              <c:numCache>
                <c:formatCode>0.00</c:formatCode>
                <c:ptCount val="53"/>
                <c:pt idx="0">
                  <c:v>218.09</c:v>
                </c:pt>
                <c:pt idx="1">
                  <c:v>219.86</c:v>
                </c:pt>
                <c:pt idx="2">
                  <c:v>215.33</c:v>
                </c:pt>
                <c:pt idx="3">
                  <c:v>214.12</c:v>
                </c:pt>
                <c:pt idx="4">
                  <c:v>209.25</c:v>
                </c:pt>
                <c:pt idx="5">
                  <c:v>208.19</c:v>
                </c:pt>
                <c:pt idx="6">
                  <c:v>191.14</c:v>
                </c:pt>
                <c:pt idx="7">
                  <c:v>196.53</c:v>
                </c:pt>
                <c:pt idx="8">
                  <c:v>200.46</c:v>
                </c:pt>
                <c:pt idx="9">
                  <c:v>197.53</c:v>
                </c:pt>
                <c:pt idx="10">
                  <c:v>200.51</c:v>
                </c:pt>
                <c:pt idx="11">
                  <c:v>206.01</c:v>
                </c:pt>
                <c:pt idx="12">
                  <c:v>210.09</c:v>
                </c:pt>
                <c:pt idx="13">
                  <c:v>199.63</c:v>
                </c:pt>
                <c:pt idx="14">
                  <c:v>201.48</c:v>
                </c:pt>
                <c:pt idx="15">
                  <c:v>195.08</c:v>
                </c:pt>
                <c:pt idx="16">
                  <c:v>193.63</c:v>
                </c:pt>
                <c:pt idx="17">
                  <c:v>188.91</c:v>
                </c:pt>
                <c:pt idx="18">
                  <c:v>207.64</c:v>
                </c:pt>
                <c:pt idx="19">
                  <c:v>222.39</c:v>
                </c:pt>
                <c:pt idx="20">
                  <c:v>215.79</c:v>
                </c:pt>
                <c:pt idx="21">
                  <c:v>225.08</c:v>
                </c:pt>
                <c:pt idx="22">
                  <c:v>214.28</c:v>
                </c:pt>
                <c:pt idx="23">
                  <c:v>215.04</c:v>
                </c:pt>
                <c:pt idx="24">
                  <c:v>198.7</c:v>
                </c:pt>
                <c:pt idx="25">
                  <c:v>223.83</c:v>
                </c:pt>
                <c:pt idx="26">
                  <c:v>228.5</c:v>
                </c:pt>
                <c:pt idx="27">
                  <c:v>230.64</c:v>
                </c:pt>
                <c:pt idx="28">
                  <c:v>204.98</c:v>
                </c:pt>
                <c:pt idx="29">
                  <c:v>251.22</c:v>
                </c:pt>
                <c:pt idx="30">
                  <c:v>228.39</c:v>
                </c:pt>
                <c:pt idx="31">
                  <c:v>222.37</c:v>
                </c:pt>
                <c:pt idx="32">
                  <c:v>228.87</c:v>
                </c:pt>
                <c:pt idx="33">
                  <c:v>237.43</c:v>
                </c:pt>
                <c:pt idx="34">
                  <c:v>227.06</c:v>
                </c:pt>
                <c:pt idx="35">
                  <c:v>249.67</c:v>
                </c:pt>
                <c:pt idx="36">
                  <c:v>232.66</c:v>
                </c:pt>
                <c:pt idx="37">
                  <c:v>237.84</c:v>
                </c:pt>
                <c:pt idx="38">
                  <c:v>239.54</c:v>
                </c:pt>
                <c:pt idx="39">
                  <c:v>263.47000000000003</c:v>
                </c:pt>
                <c:pt idx="40">
                  <c:v>273.58</c:v>
                </c:pt>
                <c:pt idx="41">
                  <c:v>325</c:v>
                </c:pt>
                <c:pt idx="42">
                  <c:v>233.82</c:v>
                </c:pt>
                <c:pt idx="43">
                  <c:v>245.78</c:v>
                </c:pt>
                <c:pt idx="44">
                  <c:v>248.56</c:v>
                </c:pt>
                <c:pt idx="45">
                  <c:v>246.03</c:v>
                </c:pt>
                <c:pt idx="46">
                  <c:v>260.24</c:v>
                </c:pt>
                <c:pt idx="47">
                  <c:v>244.37</c:v>
                </c:pt>
                <c:pt idx="48">
                  <c:v>253.4</c:v>
                </c:pt>
                <c:pt idx="49">
                  <c:v>250.58</c:v>
                </c:pt>
                <c:pt idx="50">
                  <c:v>249.31</c:v>
                </c:pt>
                <c:pt idx="51">
                  <c:v>250.13</c:v>
                </c:pt>
                <c:pt idx="52">
                  <c:v>253.77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SLO-EU'!$M$36:$BM$36</c:f>
              <c:numCache>
                <c:formatCode>0.00</c:formatCode>
                <c:ptCount val="53"/>
                <c:pt idx="0">
                  <c:v>250</c:v>
                </c:pt>
                <c:pt idx="1">
                  <c:v>240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240</c:v>
                </c:pt>
                <c:pt idx="6">
                  <c:v>242</c:v>
                </c:pt>
                <c:pt idx="7">
                  <c:v>242</c:v>
                </c:pt>
                <c:pt idx="8">
                  <c:v>252</c:v>
                </c:pt>
                <c:pt idx="9">
                  <c:v>269</c:v>
                </c:pt>
                <c:pt idx="10">
                  <c:v>269</c:v>
                </c:pt>
                <c:pt idx="11">
                  <c:v>273</c:v>
                </c:pt>
                <c:pt idx="12">
                  <c:v>273</c:v>
                </c:pt>
                <c:pt idx="13">
                  <c:v>273</c:v>
                </c:pt>
                <c:pt idx="14">
                  <c:v>252</c:v>
                </c:pt>
                <c:pt idx="15">
                  <c:v>255</c:v>
                </c:pt>
                <c:pt idx="16">
                  <c:v>255</c:v>
                </c:pt>
                <c:pt idx="17">
                  <c:v>300</c:v>
                </c:pt>
                <c:pt idx="18">
                  <c:v>241.25</c:v>
                </c:pt>
                <c:pt idx="19">
                  <c:v>224</c:v>
                </c:pt>
                <c:pt idx="20">
                  <c:v>216.05</c:v>
                </c:pt>
                <c:pt idx="21">
                  <c:v>230</c:v>
                </c:pt>
                <c:pt idx="22">
                  <c:v>237.5</c:v>
                </c:pt>
                <c:pt idx="23">
                  <c:v>220</c:v>
                </c:pt>
                <c:pt idx="24">
                  <c:v>231</c:v>
                </c:pt>
                <c:pt idx="25">
                  <c:v>231</c:v>
                </c:pt>
                <c:pt idx="26">
                  <c:v>231</c:v>
                </c:pt>
                <c:pt idx="27">
                  <c:v>231.5</c:v>
                </c:pt>
                <c:pt idx="28">
                  <c:v>232.5</c:v>
                </c:pt>
                <c:pt idx="29">
                  <c:v>260</c:v>
                </c:pt>
                <c:pt idx="30">
                  <c:v>260</c:v>
                </c:pt>
                <c:pt idx="31">
                  <c:v>260</c:v>
                </c:pt>
                <c:pt idx="32">
                  <c:v>260</c:v>
                </c:pt>
                <c:pt idx="33">
                  <c:v>248</c:v>
                </c:pt>
                <c:pt idx="34">
                  <c:v>248</c:v>
                </c:pt>
                <c:pt idx="35">
                  <c:v>228.18199999999996</c:v>
                </c:pt>
                <c:pt idx="36">
                  <c:v>277.5</c:v>
                </c:pt>
                <c:pt idx="37">
                  <c:v>258</c:v>
                </c:pt>
                <c:pt idx="38">
                  <c:v>258</c:v>
                </c:pt>
                <c:pt idx="39">
                  <c:v>258</c:v>
                </c:pt>
                <c:pt idx="40">
                  <c:v>263.47000000000003</c:v>
                </c:pt>
                <c:pt idx="41">
                  <c:v>273.58</c:v>
                </c:pt>
                <c:pt idx="42">
                  <c:v>325</c:v>
                </c:pt>
                <c:pt idx="43">
                  <c:v>259</c:v>
                </c:pt>
                <c:pt idx="44">
                  <c:v>267</c:v>
                </c:pt>
                <c:pt idx="45">
                  <c:v>262</c:v>
                </c:pt>
                <c:pt idx="46">
                  <c:v>270</c:v>
                </c:pt>
                <c:pt idx="47">
                  <c:v>272</c:v>
                </c:pt>
                <c:pt idx="48">
                  <c:v>249.15999999999997</c:v>
                </c:pt>
                <c:pt idx="49">
                  <c:v>265</c:v>
                </c:pt>
                <c:pt idx="50">
                  <c:v>262</c:v>
                </c:pt>
                <c:pt idx="51">
                  <c:v>260</c:v>
                </c:pt>
                <c:pt idx="52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SLO-EU'!$M$37:$BM$37</c:f>
              <c:numCache>
                <c:formatCode>0.00</c:formatCode>
                <c:ptCount val="53"/>
                <c:pt idx="0">
                  <c:v>160.44</c:v>
                </c:pt>
                <c:pt idx="1">
                  <c:v>165.995</c:v>
                </c:pt>
                <c:pt idx="2">
                  <c:v>167.30500000000001</c:v>
                </c:pt>
                <c:pt idx="3">
                  <c:v>165.91333333333333</c:v>
                </c:pt>
                <c:pt idx="4">
                  <c:v>151.41333333333333</c:v>
                </c:pt>
                <c:pt idx="5">
                  <c:v>166.59</c:v>
                </c:pt>
                <c:pt idx="6">
                  <c:v>158.69499999999999</c:v>
                </c:pt>
                <c:pt idx="7">
                  <c:v>167.05</c:v>
                </c:pt>
                <c:pt idx="8">
                  <c:v>178.61500000000001</c:v>
                </c:pt>
                <c:pt idx="9">
                  <c:v>179.75</c:v>
                </c:pt>
                <c:pt idx="10">
                  <c:v>186.66666666666666</c:v>
                </c:pt>
                <c:pt idx="11">
                  <c:v>177.89</c:v>
                </c:pt>
                <c:pt idx="12">
                  <c:v>182.25</c:v>
                </c:pt>
                <c:pt idx="13">
                  <c:v>181.03</c:v>
                </c:pt>
                <c:pt idx="14">
                  <c:v>173.33999999999997</c:v>
                </c:pt>
                <c:pt idx="15">
                  <c:v>171.49</c:v>
                </c:pt>
                <c:pt idx="16">
                  <c:v>168.74666666666667</c:v>
                </c:pt>
                <c:pt idx="17">
                  <c:v>177.03333333333333</c:v>
                </c:pt>
                <c:pt idx="18">
                  <c:v>174.5</c:v>
                </c:pt>
                <c:pt idx="19">
                  <c:v>179.3</c:v>
                </c:pt>
                <c:pt idx="20">
                  <c:v>181.75</c:v>
                </c:pt>
                <c:pt idx="21">
                  <c:v>178.44428571428574</c:v>
                </c:pt>
                <c:pt idx="22">
                  <c:v>179.55</c:v>
                </c:pt>
                <c:pt idx="23">
                  <c:v>175</c:v>
                </c:pt>
                <c:pt idx="24">
                  <c:v>179.53857142857143</c:v>
                </c:pt>
                <c:pt idx="25">
                  <c:v>176.25142857142856</c:v>
                </c:pt>
                <c:pt idx="26">
                  <c:v>175.88714285714286</c:v>
                </c:pt>
                <c:pt idx="27">
                  <c:v>179.24571428571426</c:v>
                </c:pt>
                <c:pt idx="28">
                  <c:v>180.26857142857145</c:v>
                </c:pt>
                <c:pt idx="29">
                  <c:v>181.73</c:v>
                </c:pt>
                <c:pt idx="30">
                  <c:v>191.73714285714286</c:v>
                </c:pt>
                <c:pt idx="31">
                  <c:v>193.25333333333333</c:v>
                </c:pt>
                <c:pt idx="32">
                  <c:v>197.55500000000001</c:v>
                </c:pt>
                <c:pt idx="33">
                  <c:v>183.60500000000002</c:v>
                </c:pt>
                <c:pt idx="34">
                  <c:v>195.35000000000002</c:v>
                </c:pt>
                <c:pt idx="35">
                  <c:v>195.42666666666665</c:v>
                </c:pt>
                <c:pt idx="36">
                  <c:v>197.54333333333332</c:v>
                </c:pt>
                <c:pt idx="37">
                  <c:v>191.91499999999999</c:v>
                </c:pt>
                <c:pt idx="38">
                  <c:v>192.74666666666667</c:v>
                </c:pt>
                <c:pt idx="39">
                  <c:v>192.03</c:v>
                </c:pt>
                <c:pt idx="40">
                  <c:v>199.04333333333332</c:v>
                </c:pt>
                <c:pt idx="41">
                  <c:v>201.08571428571432</c:v>
                </c:pt>
                <c:pt idx="42">
                  <c:v>199</c:v>
                </c:pt>
                <c:pt idx="43">
                  <c:v>193.02</c:v>
                </c:pt>
                <c:pt idx="44">
                  <c:v>199.47</c:v>
                </c:pt>
                <c:pt idx="45">
                  <c:v>201.81666666666669</c:v>
                </c:pt>
                <c:pt idx="46">
                  <c:v>206.56571428571428</c:v>
                </c:pt>
                <c:pt idx="47">
                  <c:v>207.07571428571433</c:v>
                </c:pt>
                <c:pt idx="48">
                  <c:v>208.39142857142861</c:v>
                </c:pt>
                <c:pt idx="49">
                  <c:v>207.83</c:v>
                </c:pt>
                <c:pt idx="50">
                  <c:v>210.36285714285714</c:v>
                </c:pt>
                <c:pt idx="51">
                  <c:v>211</c:v>
                </c:pt>
                <c:pt idx="52">
                  <c:v>206.34714285714287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SLO-EU'!$M$38:$BM$38</c:f>
              <c:numCache>
                <c:formatCode>0.00</c:formatCode>
                <c:ptCount val="53"/>
                <c:pt idx="0">
                  <c:v>224.58</c:v>
                </c:pt>
                <c:pt idx="1">
                  <c:v>218.09</c:v>
                </c:pt>
                <c:pt idx="2">
                  <c:v>219.86</c:v>
                </c:pt>
                <c:pt idx="3">
                  <c:v>215.33</c:v>
                </c:pt>
                <c:pt idx="4">
                  <c:v>214.12</c:v>
                </c:pt>
                <c:pt idx="5">
                  <c:v>209.25</c:v>
                </c:pt>
                <c:pt idx="6">
                  <c:v>208.19</c:v>
                </c:pt>
                <c:pt idx="7">
                  <c:v>191.14</c:v>
                </c:pt>
                <c:pt idx="8">
                  <c:v>196.53</c:v>
                </c:pt>
                <c:pt idx="9">
                  <c:v>200.46</c:v>
                </c:pt>
                <c:pt idx="10">
                  <c:v>197.53</c:v>
                </c:pt>
                <c:pt idx="11">
                  <c:v>200.51</c:v>
                </c:pt>
                <c:pt idx="12">
                  <c:v>206.01</c:v>
                </c:pt>
                <c:pt idx="13">
                  <c:v>210.09</c:v>
                </c:pt>
                <c:pt idx="14">
                  <c:v>199.63</c:v>
                </c:pt>
                <c:pt idx="15">
                  <c:v>201.48</c:v>
                </c:pt>
                <c:pt idx="16">
                  <c:v>195.08</c:v>
                </c:pt>
                <c:pt idx="17">
                  <c:v>193.63</c:v>
                </c:pt>
                <c:pt idx="18">
                  <c:v>188.91</c:v>
                </c:pt>
                <c:pt idx="19">
                  <c:v>207.64</c:v>
                </c:pt>
                <c:pt idx="20">
                  <c:v>222.39</c:v>
                </c:pt>
                <c:pt idx="21">
                  <c:v>215.79</c:v>
                </c:pt>
                <c:pt idx="22">
                  <c:v>225.08</c:v>
                </c:pt>
                <c:pt idx="23">
                  <c:v>214.28</c:v>
                </c:pt>
                <c:pt idx="24">
                  <c:v>215.04</c:v>
                </c:pt>
                <c:pt idx="25">
                  <c:v>198.7</c:v>
                </c:pt>
                <c:pt idx="26">
                  <c:v>223.83</c:v>
                </c:pt>
                <c:pt idx="27">
                  <c:v>228.5</c:v>
                </c:pt>
                <c:pt idx="28">
                  <c:v>230.64</c:v>
                </c:pt>
                <c:pt idx="29">
                  <c:v>204.98</c:v>
                </c:pt>
                <c:pt idx="30">
                  <c:v>251.22</c:v>
                </c:pt>
                <c:pt idx="31">
                  <c:v>228.39</c:v>
                </c:pt>
                <c:pt idx="32">
                  <c:v>222.37</c:v>
                </c:pt>
                <c:pt idx="33">
                  <c:v>228.87</c:v>
                </c:pt>
                <c:pt idx="34">
                  <c:v>237.43</c:v>
                </c:pt>
                <c:pt idx="35">
                  <c:v>227.06</c:v>
                </c:pt>
                <c:pt idx="36">
                  <c:v>249.67</c:v>
                </c:pt>
                <c:pt idx="37">
                  <c:v>232.66</c:v>
                </c:pt>
                <c:pt idx="38">
                  <c:v>237.84</c:v>
                </c:pt>
                <c:pt idx="39">
                  <c:v>239.54</c:v>
                </c:pt>
                <c:pt idx="40">
                  <c:v>263.47000000000003</c:v>
                </c:pt>
                <c:pt idx="41">
                  <c:v>273.58</c:v>
                </c:pt>
                <c:pt idx="42">
                  <c:v>325</c:v>
                </c:pt>
                <c:pt idx="43">
                  <c:v>233.82</c:v>
                </c:pt>
                <c:pt idx="44">
                  <c:v>245.78</c:v>
                </c:pt>
                <c:pt idx="45">
                  <c:v>248.56</c:v>
                </c:pt>
                <c:pt idx="46">
                  <c:v>246.03</c:v>
                </c:pt>
                <c:pt idx="47">
                  <c:v>260.24</c:v>
                </c:pt>
                <c:pt idx="48">
                  <c:v>244.37</c:v>
                </c:pt>
                <c:pt idx="49">
                  <c:v>253.4</c:v>
                </c:pt>
                <c:pt idx="50">
                  <c:v>250.58</c:v>
                </c:pt>
                <c:pt idx="51">
                  <c:v>249.31</c:v>
                </c:pt>
                <c:pt idx="52">
                  <c:v>250.13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SLO-EU'!$M$35:$BM$35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'Pšenica SLO-EU'!$M$39:$BM$39</c:f>
              <c:numCache>
                <c:formatCode>0.00</c:formatCode>
                <c:ptCount val="53"/>
                <c:pt idx="0">
                  <c:v>199.44290249433107</c:v>
                </c:pt>
                <c:pt idx="1">
                  <c:v>196.69332866479928</c:v>
                </c:pt>
                <c:pt idx="2">
                  <c:v>203.10794708994712</c:v>
                </c:pt>
                <c:pt idx="3">
                  <c:v>203.99963151927437</c:v>
                </c:pt>
                <c:pt idx="4">
                  <c:v>199.80772175536882</c:v>
                </c:pt>
                <c:pt idx="5">
                  <c:v>199.9112838468721</c:v>
                </c:pt>
                <c:pt idx="6">
                  <c:v>196.09229024943309</c:v>
                </c:pt>
                <c:pt idx="7">
                  <c:v>196.19882653061225</c:v>
                </c:pt>
                <c:pt idx="8">
                  <c:v>207.73327228327233</c:v>
                </c:pt>
                <c:pt idx="9">
                  <c:v>212.09720238095235</c:v>
                </c:pt>
                <c:pt idx="10">
                  <c:v>214.72081269841271</c:v>
                </c:pt>
                <c:pt idx="11">
                  <c:v>217.00588095238095</c:v>
                </c:pt>
                <c:pt idx="12">
                  <c:v>217.32484981684985</c:v>
                </c:pt>
                <c:pt idx="13">
                  <c:v>216.84281547619048</c:v>
                </c:pt>
                <c:pt idx="14">
                  <c:v>209.85460317460317</c:v>
                </c:pt>
                <c:pt idx="15">
                  <c:v>203.90659340659343</c:v>
                </c:pt>
                <c:pt idx="16">
                  <c:v>205.74914285714286</c:v>
                </c:pt>
                <c:pt idx="17">
                  <c:v>208.59336734693878</c:v>
                </c:pt>
                <c:pt idx="18">
                  <c:v>200.3155873015873</c:v>
                </c:pt>
                <c:pt idx="19">
                  <c:v>200.92440136054421</c:v>
                </c:pt>
                <c:pt idx="20">
                  <c:v>187.88125274725274</c:v>
                </c:pt>
                <c:pt idx="21">
                  <c:v>203.75484249084249</c:v>
                </c:pt>
                <c:pt idx="22">
                  <c:v>204.83733333333328</c:v>
                </c:pt>
                <c:pt idx="23">
                  <c:v>202.62877142857144</c:v>
                </c:pt>
                <c:pt idx="24">
                  <c:v>200.64519365079369</c:v>
                </c:pt>
                <c:pt idx="25">
                  <c:v>204.30925079365082</c:v>
                </c:pt>
                <c:pt idx="26">
                  <c:v>206.2732761904762</c:v>
                </c:pt>
                <c:pt idx="27">
                  <c:v>207.24467994227996</c:v>
                </c:pt>
                <c:pt idx="28">
                  <c:v>207.81683405483403</c:v>
                </c:pt>
                <c:pt idx="29">
                  <c:v>210.90370303030301</c:v>
                </c:pt>
                <c:pt idx="30">
                  <c:v>217.90910649350647</c:v>
                </c:pt>
                <c:pt idx="31">
                  <c:v>218.48095571095567</c:v>
                </c:pt>
                <c:pt idx="32">
                  <c:v>216.36230735930738</c:v>
                </c:pt>
                <c:pt idx="33">
                  <c:v>217.06545068027211</c:v>
                </c:pt>
                <c:pt idx="34">
                  <c:v>216.6733756957328</c:v>
                </c:pt>
                <c:pt idx="35">
                  <c:v>212.23294624819627</c:v>
                </c:pt>
                <c:pt idx="36">
                  <c:v>222.73787067099568</c:v>
                </c:pt>
                <c:pt idx="37">
                  <c:v>217.56618326118326</c:v>
                </c:pt>
                <c:pt idx="38">
                  <c:v>219.23746753246755</c:v>
                </c:pt>
                <c:pt idx="39">
                  <c:v>221.39716071428575</c:v>
                </c:pt>
                <c:pt idx="40">
                  <c:v>223.69500396825399</c:v>
                </c:pt>
                <c:pt idx="41">
                  <c:v>234.593619047619</c:v>
                </c:pt>
                <c:pt idx="42">
                  <c:v>232.4041714285714</c:v>
                </c:pt>
                <c:pt idx="43">
                  <c:v>222.55811355311354</c:v>
                </c:pt>
                <c:pt idx="44">
                  <c:v>226.8195224775225</c:v>
                </c:pt>
                <c:pt idx="45">
                  <c:v>229.66855278055274</c:v>
                </c:pt>
                <c:pt idx="46">
                  <c:v>230.9245537795538</c:v>
                </c:pt>
                <c:pt idx="47">
                  <c:v>232.55738128538127</c:v>
                </c:pt>
                <c:pt idx="48">
                  <c:v>229.18067460317459</c:v>
                </c:pt>
                <c:pt idx="49">
                  <c:v>229.76003308596165</c:v>
                </c:pt>
                <c:pt idx="50">
                  <c:v>230.39200057720055</c:v>
                </c:pt>
                <c:pt idx="51">
                  <c:v>230.96136889301172</c:v>
                </c:pt>
                <c:pt idx="52">
                  <c:v>227.52611842918986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Koruza!$C$24:$C$76</c:f>
              <c:numCache>
                <c:formatCode>#,##0</c:formatCode>
                <c:ptCount val="53"/>
                <c:pt idx="0">
                  <c:v>203475</c:v>
                </c:pt>
                <c:pt idx="1">
                  <c:v>349314</c:v>
                </c:pt>
                <c:pt idx="2">
                  <c:v>238750</c:v>
                </c:pt>
                <c:pt idx="3">
                  <c:v>353499</c:v>
                </c:pt>
                <c:pt idx="4">
                  <c:v>170003</c:v>
                </c:pt>
                <c:pt idx="5">
                  <c:v>310502</c:v>
                </c:pt>
                <c:pt idx="6">
                  <c:v>538369</c:v>
                </c:pt>
                <c:pt idx="7">
                  <c:v>1348992</c:v>
                </c:pt>
                <c:pt idx="8">
                  <c:v>997938</c:v>
                </c:pt>
                <c:pt idx="9">
                  <c:v>1666925</c:v>
                </c:pt>
                <c:pt idx="10">
                  <c:v>2583420</c:v>
                </c:pt>
                <c:pt idx="11">
                  <c:v>1671676</c:v>
                </c:pt>
                <c:pt idx="12">
                  <c:v>96514</c:v>
                </c:pt>
                <c:pt idx="13">
                  <c:v>1322548</c:v>
                </c:pt>
                <c:pt idx="14">
                  <c:v>428412</c:v>
                </c:pt>
                <c:pt idx="15">
                  <c:v>1167987</c:v>
                </c:pt>
                <c:pt idx="16">
                  <c:v>1435357</c:v>
                </c:pt>
                <c:pt idx="17">
                  <c:v>1116536</c:v>
                </c:pt>
                <c:pt idx="18">
                  <c:v>4620</c:v>
                </c:pt>
                <c:pt idx="19">
                  <c:v>1308401</c:v>
                </c:pt>
                <c:pt idx="20">
                  <c:v>1025665</c:v>
                </c:pt>
                <c:pt idx="21">
                  <c:v>1407042</c:v>
                </c:pt>
                <c:pt idx="22">
                  <c:v>758002</c:v>
                </c:pt>
                <c:pt idx="23">
                  <c:v>927127</c:v>
                </c:pt>
                <c:pt idx="24">
                  <c:v>1014958</c:v>
                </c:pt>
                <c:pt idx="25">
                  <c:v>10961800</c:v>
                </c:pt>
                <c:pt idx="26">
                  <c:v>32611811</c:v>
                </c:pt>
                <c:pt idx="27">
                  <c:v>35036747</c:v>
                </c:pt>
                <c:pt idx="28">
                  <c:v>23519262</c:v>
                </c:pt>
                <c:pt idx="29">
                  <c:v>22599153</c:v>
                </c:pt>
                <c:pt idx="30">
                  <c:v>4788885</c:v>
                </c:pt>
                <c:pt idx="31">
                  <c:v>11635173</c:v>
                </c:pt>
                <c:pt idx="32">
                  <c:v>3617668</c:v>
                </c:pt>
                <c:pt idx="33">
                  <c:v>3071260</c:v>
                </c:pt>
                <c:pt idx="34">
                  <c:v>1685450</c:v>
                </c:pt>
                <c:pt idx="35">
                  <c:v>1486927</c:v>
                </c:pt>
                <c:pt idx="36">
                  <c:v>1015262</c:v>
                </c:pt>
                <c:pt idx="37">
                  <c:v>979661</c:v>
                </c:pt>
                <c:pt idx="38">
                  <c:v>843560</c:v>
                </c:pt>
                <c:pt idx="39">
                  <c:v>761999</c:v>
                </c:pt>
                <c:pt idx="40">
                  <c:v>0</c:v>
                </c:pt>
                <c:pt idx="41">
                  <c:v>391267</c:v>
                </c:pt>
                <c:pt idx="42">
                  <c:v>543084</c:v>
                </c:pt>
                <c:pt idx="43">
                  <c:v>996160</c:v>
                </c:pt>
                <c:pt idx="44">
                  <c:v>1189123</c:v>
                </c:pt>
                <c:pt idx="45">
                  <c:v>1212786</c:v>
                </c:pt>
                <c:pt idx="46">
                  <c:v>451070</c:v>
                </c:pt>
                <c:pt idx="47">
                  <c:v>233353</c:v>
                </c:pt>
                <c:pt idx="48">
                  <c:v>277671</c:v>
                </c:pt>
                <c:pt idx="49">
                  <c:v>560173</c:v>
                </c:pt>
                <c:pt idx="50">
                  <c:v>139746</c:v>
                </c:pt>
                <c:pt idx="51">
                  <c:v>496502</c:v>
                </c:pt>
                <c:pt idx="52">
                  <c:v>297501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Koruza!$B$24:$B$76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Koruza!$D$24:$D$76</c:f>
              <c:numCache>
                <c:formatCode>0.00</c:formatCode>
                <c:ptCount val="53"/>
                <c:pt idx="0">
                  <c:v>181.02</c:v>
                </c:pt>
                <c:pt idx="1">
                  <c:v>174.75</c:v>
                </c:pt>
                <c:pt idx="2">
                  <c:v>170</c:v>
                </c:pt>
                <c:pt idx="3">
                  <c:v>191.29</c:v>
                </c:pt>
                <c:pt idx="4">
                  <c:v>184.4</c:v>
                </c:pt>
                <c:pt idx="5">
                  <c:v>178.76</c:v>
                </c:pt>
                <c:pt idx="6">
                  <c:v>174.75</c:v>
                </c:pt>
                <c:pt idx="7">
                  <c:v>178.49</c:v>
                </c:pt>
                <c:pt idx="8">
                  <c:v>181.63</c:v>
                </c:pt>
                <c:pt idx="9">
                  <c:v>183.09</c:v>
                </c:pt>
                <c:pt idx="10">
                  <c:v>185.83</c:v>
                </c:pt>
                <c:pt idx="11">
                  <c:v>186.6</c:v>
                </c:pt>
                <c:pt idx="12">
                  <c:v>194.18</c:v>
                </c:pt>
                <c:pt idx="13">
                  <c:v>192.88</c:v>
                </c:pt>
                <c:pt idx="14">
                  <c:v>200.57</c:v>
                </c:pt>
                <c:pt idx="15">
                  <c:v>196.1</c:v>
                </c:pt>
                <c:pt idx="16">
                  <c:v>192.1</c:v>
                </c:pt>
                <c:pt idx="17">
                  <c:v>190</c:v>
                </c:pt>
                <c:pt idx="18">
                  <c:v>155</c:v>
                </c:pt>
                <c:pt idx="19">
                  <c:v>193.09</c:v>
                </c:pt>
                <c:pt idx="20">
                  <c:v>198.18</c:v>
                </c:pt>
                <c:pt idx="21" formatCode="General">
                  <c:v>199.87</c:v>
                </c:pt>
                <c:pt idx="22" formatCode="General">
                  <c:v>186.86</c:v>
                </c:pt>
                <c:pt idx="23">
                  <c:v>206.29</c:v>
                </c:pt>
                <c:pt idx="24">
                  <c:v>207.73</c:v>
                </c:pt>
                <c:pt idx="25" formatCode="General">
                  <c:v>170.44</c:v>
                </c:pt>
                <c:pt idx="26" formatCode="General">
                  <c:v>164.32</c:v>
                </c:pt>
                <c:pt idx="27" formatCode="General">
                  <c:v>165.17</c:v>
                </c:pt>
                <c:pt idx="28" formatCode="General">
                  <c:v>170.07</c:v>
                </c:pt>
                <c:pt idx="29" formatCode="General">
                  <c:v>195.09</c:v>
                </c:pt>
                <c:pt idx="30" formatCode="General">
                  <c:v>185.01</c:v>
                </c:pt>
                <c:pt idx="31" formatCode="General">
                  <c:v>184.98</c:v>
                </c:pt>
                <c:pt idx="32">
                  <c:v>198.98</c:v>
                </c:pt>
                <c:pt idx="33">
                  <c:v>196.37</c:v>
                </c:pt>
                <c:pt idx="34">
                  <c:v>202.81</c:v>
                </c:pt>
                <c:pt idx="35">
                  <c:v>210.97</c:v>
                </c:pt>
                <c:pt idx="36">
                  <c:v>209.92</c:v>
                </c:pt>
                <c:pt idx="37">
                  <c:v>205.1</c:v>
                </c:pt>
                <c:pt idx="38">
                  <c:v>199.78</c:v>
                </c:pt>
                <c:pt idx="39">
                  <c:v>217.45</c:v>
                </c:pt>
                <c:pt idx="41">
                  <c:v>219.7</c:v>
                </c:pt>
                <c:pt idx="42">
                  <c:v>208.21</c:v>
                </c:pt>
                <c:pt idx="43">
                  <c:v>211.22</c:v>
                </c:pt>
                <c:pt idx="44">
                  <c:v>209.29</c:v>
                </c:pt>
                <c:pt idx="45">
                  <c:v>207.53</c:v>
                </c:pt>
                <c:pt idx="46">
                  <c:v>198.54</c:v>
                </c:pt>
                <c:pt idx="47">
                  <c:v>214.82</c:v>
                </c:pt>
                <c:pt idx="48">
                  <c:v>219.08</c:v>
                </c:pt>
                <c:pt idx="49">
                  <c:v>211.05</c:v>
                </c:pt>
                <c:pt idx="50">
                  <c:v>209.48</c:v>
                </c:pt>
                <c:pt idx="51">
                  <c:v>202.22</c:v>
                </c:pt>
                <c:pt idx="52">
                  <c:v>212.02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SLO-EU'!$M$30:$BM$30</c:f>
              <c:numCache>
                <c:formatCode>0.00;[Red]0.00</c:formatCode>
                <c:ptCount val="53"/>
                <c:pt idx="0">
                  <c:v>230</c:v>
                </c:pt>
                <c:pt idx="1">
                  <c:v>230</c:v>
                </c:pt>
                <c:pt idx="2">
                  <c:v>230</c:v>
                </c:pt>
                <c:pt idx="3">
                  <c:v>230</c:v>
                </c:pt>
                <c:pt idx="4">
                  <c:v>230</c:v>
                </c:pt>
                <c:pt idx="5">
                  <c:v>220</c:v>
                </c:pt>
                <c:pt idx="6">
                  <c:v>218.17500000000001</c:v>
                </c:pt>
                <c:pt idx="7">
                  <c:v>222.25</c:v>
                </c:pt>
                <c:pt idx="8">
                  <c:v>224.67750000000001</c:v>
                </c:pt>
                <c:pt idx="9">
                  <c:v>230.83333333333334</c:v>
                </c:pt>
                <c:pt idx="10">
                  <c:v>231.47500000000002</c:v>
                </c:pt>
                <c:pt idx="11">
                  <c:v>231.47500000000002</c:v>
                </c:pt>
                <c:pt idx="12">
                  <c:v>231.34444444444443</c:v>
                </c:pt>
                <c:pt idx="13">
                  <c:v>237.5</c:v>
                </c:pt>
                <c:pt idx="14">
                  <c:v>227.72499999999999</c:v>
                </c:pt>
                <c:pt idx="15">
                  <c:v>226.875</c:v>
                </c:pt>
                <c:pt idx="16">
                  <c:v>225.67500000000001</c:v>
                </c:pt>
                <c:pt idx="17">
                  <c:v>225.375</c:v>
                </c:pt>
                <c:pt idx="18">
                  <c:v>225.47499999999999</c:v>
                </c:pt>
                <c:pt idx="19">
                  <c:v>228.89999999999998</c:v>
                </c:pt>
                <c:pt idx="20">
                  <c:v>228.67500000000001</c:v>
                </c:pt>
                <c:pt idx="21">
                  <c:v>228.67500000000001</c:v>
                </c:pt>
                <c:pt idx="22">
                  <c:v>235.5</c:v>
                </c:pt>
                <c:pt idx="23">
                  <c:v>232.75</c:v>
                </c:pt>
                <c:pt idx="24">
                  <c:v>232.75</c:v>
                </c:pt>
                <c:pt idx="25">
                  <c:v>225.14249999999998</c:v>
                </c:pt>
                <c:pt idx="26">
                  <c:v>227.88499999999999</c:v>
                </c:pt>
                <c:pt idx="27">
                  <c:v>227.46749999999997</c:v>
                </c:pt>
                <c:pt idx="28">
                  <c:v>229.41749999999999</c:v>
                </c:pt>
                <c:pt idx="29">
                  <c:v>232.51750000000001</c:v>
                </c:pt>
                <c:pt idx="30">
                  <c:v>237.41749999999999</c:v>
                </c:pt>
                <c:pt idx="31">
                  <c:v>237.71749999999997</c:v>
                </c:pt>
                <c:pt idx="32">
                  <c:v>236.1925</c:v>
                </c:pt>
                <c:pt idx="33">
                  <c:v>236.04250000000002</c:v>
                </c:pt>
                <c:pt idx="34">
                  <c:v>234.15</c:v>
                </c:pt>
                <c:pt idx="35">
                  <c:v>242</c:v>
                </c:pt>
                <c:pt idx="36">
                  <c:v>234.32500000000002</c:v>
                </c:pt>
                <c:pt idx="37">
                  <c:v>233.875</c:v>
                </c:pt>
                <c:pt idx="38">
                  <c:v>234.57499999999999</c:v>
                </c:pt>
                <c:pt idx="39">
                  <c:v>235.45</c:v>
                </c:pt>
                <c:pt idx="40">
                  <c:v>236.25</c:v>
                </c:pt>
                <c:pt idx="41">
                  <c:v>236.25</c:v>
                </c:pt>
                <c:pt idx="42">
                  <c:v>238.75</c:v>
                </c:pt>
                <c:pt idx="43">
                  <c:v>241.375</c:v>
                </c:pt>
                <c:pt idx="44">
                  <c:v>245.5</c:v>
                </c:pt>
                <c:pt idx="45">
                  <c:v>250</c:v>
                </c:pt>
                <c:pt idx="46">
                  <c:v>250</c:v>
                </c:pt>
                <c:pt idx="47">
                  <c:v>251</c:v>
                </c:pt>
                <c:pt idx="48">
                  <c:v>245</c:v>
                </c:pt>
                <c:pt idx="49">
                  <c:v>253</c:v>
                </c:pt>
                <c:pt idx="50">
                  <c:v>252</c:v>
                </c:pt>
                <c:pt idx="51">
                  <c:v>247</c:v>
                </c:pt>
                <c:pt idx="5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SLO-EU'!$M$31:$BM$31</c:f>
              <c:numCache>
                <c:formatCode>0.00;[Red]0.00</c:formatCode>
                <c:ptCount val="53"/>
                <c:pt idx="0">
                  <c:v>144.5675</c:v>
                </c:pt>
                <c:pt idx="1">
                  <c:v>151.60666666666668</c:v>
                </c:pt>
                <c:pt idx="2">
                  <c:v>137.33000000000001</c:v>
                </c:pt>
                <c:pt idx="3">
                  <c:v>149.92499999999998</c:v>
                </c:pt>
                <c:pt idx="4">
                  <c:v>156.16666666666666</c:v>
                </c:pt>
                <c:pt idx="5">
                  <c:v>156.83500000000001</c:v>
                </c:pt>
                <c:pt idx="6">
                  <c:v>160.60999999999999</c:v>
                </c:pt>
                <c:pt idx="7">
                  <c:v>162.64666666666665</c:v>
                </c:pt>
                <c:pt idx="8">
                  <c:v>166.79250000000002</c:v>
                </c:pt>
                <c:pt idx="9">
                  <c:v>168.57249999999999</c:v>
                </c:pt>
                <c:pt idx="10">
                  <c:v>171.33</c:v>
                </c:pt>
                <c:pt idx="11">
                  <c:v>174.8</c:v>
                </c:pt>
                <c:pt idx="12">
                  <c:v>170.82</c:v>
                </c:pt>
                <c:pt idx="13">
                  <c:v>180.65</c:v>
                </c:pt>
                <c:pt idx="14">
                  <c:v>179.77333333333331</c:v>
                </c:pt>
                <c:pt idx="15">
                  <c:v>171.3125</c:v>
                </c:pt>
                <c:pt idx="16">
                  <c:v>174.15</c:v>
                </c:pt>
                <c:pt idx="17">
                  <c:v>169.5</c:v>
                </c:pt>
                <c:pt idx="18">
                  <c:v>173.07</c:v>
                </c:pt>
                <c:pt idx="19">
                  <c:v>155</c:v>
                </c:pt>
                <c:pt idx="20">
                  <c:v>180.7</c:v>
                </c:pt>
                <c:pt idx="21">
                  <c:v>179.55</c:v>
                </c:pt>
                <c:pt idx="22">
                  <c:v>178.95599999999999</c:v>
                </c:pt>
                <c:pt idx="23">
                  <c:v>168.13</c:v>
                </c:pt>
                <c:pt idx="24">
                  <c:v>169.99</c:v>
                </c:pt>
                <c:pt idx="25">
                  <c:v>169.02333333333334</c:v>
                </c:pt>
                <c:pt idx="26">
                  <c:v>170.44</c:v>
                </c:pt>
                <c:pt idx="27">
                  <c:v>164.32</c:v>
                </c:pt>
                <c:pt idx="28">
                  <c:v>165.17</c:v>
                </c:pt>
                <c:pt idx="29">
                  <c:v>160.87</c:v>
                </c:pt>
                <c:pt idx="30">
                  <c:v>173.02499999999998</c:v>
                </c:pt>
                <c:pt idx="31">
                  <c:v>168.9</c:v>
                </c:pt>
                <c:pt idx="32">
                  <c:v>174.47</c:v>
                </c:pt>
                <c:pt idx="33">
                  <c:v>174.21</c:v>
                </c:pt>
                <c:pt idx="34">
                  <c:v>170.04</c:v>
                </c:pt>
                <c:pt idx="35">
                  <c:v>154.34</c:v>
                </c:pt>
                <c:pt idx="36">
                  <c:v>185.32</c:v>
                </c:pt>
                <c:pt idx="37">
                  <c:v>181.4</c:v>
                </c:pt>
                <c:pt idx="38">
                  <c:v>179.71</c:v>
                </c:pt>
                <c:pt idx="39">
                  <c:v>179.3</c:v>
                </c:pt>
                <c:pt idx="40">
                  <c:v>181.05</c:v>
                </c:pt>
                <c:pt idx="41">
                  <c:v>177.6</c:v>
                </c:pt>
                <c:pt idx="42">
                  <c:v>175.7</c:v>
                </c:pt>
                <c:pt idx="43">
                  <c:v>173.5</c:v>
                </c:pt>
                <c:pt idx="44">
                  <c:v>189.66333333333333</c:v>
                </c:pt>
                <c:pt idx="45">
                  <c:v>187.81666666666669</c:v>
                </c:pt>
                <c:pt idx="46">
                  <c:v>190.715</c:v>
                </c:pt>
                <c:pt idx="47">
                  <c:v>190.715</c:v>
                </c:pt>
                <c:pt idx="48">
                  <c:v>190.45833333333334</c:v>
                </c:pt>
                <c:pt idx="49">
                  <c:v>191.06</c:v>
                </c:pt>
                <c:pt idx="50">
                  <c:v>194.6</c:v>
                </c:pt>
                <c:pt idx="51">
                  <c:v>186.2</c:v>
                </c:pt>
                <c:pt idx="52">
                  <c:v>186.2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SLO-EU'!$M$32:$BM$32</c:f>
              <c:numCache>
                <c:formatCode>0.00;[Red]0.00</c:formatCode>
                <c:ptCount val="53"/>
                <c:pt idx="0">
                  <c:v>181.54</c:v>
                </c:pt>
                <c:pt idx="1">
                  <c:v>181.02</c:v>
                </c:pt>
                <c:pt idx="2">
                  <c:v>174.75</c:v>
                </c:pt>
                <c:pt idx="3">
                  <c:v>170</c:v>
                </c:pt>
                <c:pt idx="4">
                  <c:v>191.29</c:v>
                </c:pt>
                <c:pt idx="5">
                  <c:v>184.4</c:v>
                </c:pt>
                <c:pt idx="6">
                  <c:v>178.76</c:v>
                </c:pt>
                <c:pt idx="7">
                  <c:v>174.75</c:v>
                </c:pt>
                <c:pt idx="8">
                  <c:v>178.49</c:v>
                </c:pt>
                <c:pt idx="9">
                  <c:v>181.63</c:v>
                </c:pt>
                <c:pt idx="10">
                  <c:v>183.09</c:v>
                </c:pt>
                <c:pt idx="11">
                  <c:v>185.83</c:v>
                </c:pt>
                <c:pt idx="12">
                  <c:v>186.6</c:v>
                </c:pt>
                <c:pt idx="13">
                  <c:v>194.18</c:v>
                </c:pt>
                <c:pt idx="14">
                  <c:v>192.88</c:v>
                </c:pt>
                <c:pt idx="15">
                  <c:v>200.57</c:v>
                </c:pt>
                <c:pt idx="16">
                  <c:v>196.1</c:v>
                </c:pt>
                <c:pt idx="17">
                  <c:v>192.1</c:v>
                </c:pt>
                <c:pt idx="18">
                  <c:v>190</c:v>
                </c:pt>
                <c:pt idx="19">
                  <c:v>155</c:v>
                </c:pt>
                <c:pt idx="20">
                  <c:v>193.09</c:v>
                </c:pt>
                <c:pt idx="21">
                  <c:v>198.18</c:v>
                </c:pt>
                <c:pt idx="22">
                  <c:v>199.87</c:v>
                </c:pt>
                <c:pt idx="23">
                  <c:v>186.86</c:v>
                </c:pt>
                <c:pt idx="24">
                  <c:v>206.29</c:v>
                </c:pt>
                <c:pt idx="25">
                  <c:v>207.73</c:v>
                </c:pt>
                <c:pt idx="26">
                  <c:v>170.44</c:v>
                </c:pt>
                <c:pt idx="27">
                  <c:v>164.32</c:v>
                </c:pt>
                <c:pt idx="28">
                  <c:v>165.17</c:v>
                </c:pt>
                <c:pt idx="29">
                  <c:v>170.07</c:v>
                </c:pt>
                <c:pt idx="30">
                  <c:v>195.09</c:v>
                </c:pt>
                <c:pt idx="31">
                  <c:v>185.01</c:v>
                </c:pt>
                <c:pt idx="32">
                  <c:v>184.98</c:v>
                </c:pt>
                <c:pt idx="33">
                  <c:v>198.98</c:v>
                </c:pt>
                <c:pt idx="34">
                  <c:v>196.37</c:v>
                </c:pt>
                <c:pt idx="35">
                  <c:v>202.81</c:v>
                </c:pt>
                <c:pt idx="36">
                  <c:v>210.97</c:v>
                </c:pt>
                <c:pt idx="37">
                  <c:v>209.92</c:v>
                </c:pt>
                <c:pt idx="38">
                  <c:v>205.1</c:v>
                </c:pt>
                <c:pt idx="39">
                  <c:v>199.78</c:v>
                </c:pt>
                <c:pt idx="40">
                  <c:v>217.45</c:v>
                </c:pt>
                <c:pt idx="42">
                  <c:v>219.7</c:v>
                </c:pt>
                <c:pt idx="43">
                  <c:v>208.21</c:v>
                </c:pt>
                <c:pt idx="44">
                  <c:v>211.22</c:v>
                </c:pt>
                <c:pt idx="45">
                  <c:v>209.29</c:v>
                </c:pt>
                <c:pt idx="46">
                  <c:v>207.53</c:v>
                </c:pt>
                <c:pt idx="47">
                  <c:v>198.54</c:v>
                </c:pt>
                <c:pt idx="48">
                  <c:v>214.82</c:v>
                </c:pt>
                <c:pt idx="49">
                  <c:v>219.08</c:v>
                </c:pt>
                <c:pt idx="50">
                  <c:v>211.05</c:v>
                </c:pt>
                <c:pt idx="51">
                  <c:v>209.48</c:v>
                </c:pt>
                <c:pt idx="52">
                  <c:v>202.22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SLO-EU'!$M$29:$BM$29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'Koruza SLO-EU'!$M$33:$BM$33</c:f>
              <c:numCache>
                <c:formatCode>0.00;[Red]0.00</c:formatCode>
                <c:ptCount val="53"/>
                <c:pt idx="0">
                  <c:v>178.54091666666665</c:v>
                </c:pt>
                <c:pt idx="1">
                  <c:v>183.45885185185185</c:v>
                </c:pt>
                <c:pt idx="2">
                  <c:v>186.99083730158733</c:v>
                </c:pt>
                <c:pt idx="3">
                  <c:v>190.126</c:v>
                </c:pt>
                <c:pt idx="4">
                  <c:v>191.2405</c:v>
                </c:pt>
                <c:pt idx="5">
                  <c:v>189.21210740740742</c:v>
                </c:pt>
                <c:pt idx="6">
                  <c:v>194.03095454545453</c:v>
                </c:pt>
                <c:pt idx="7">
                  <c:v>190.7355641025641</c:v>
                </c:pt>
                <c:pt idx="8">
                  <c:v>196.45353703703699</c:v>
                </c:pt>
                <c:pt idx="9">
                  <c:v>200.34284523809524</c:v>
                </c:pt>
                <c:pt idx="10">
                  <c:v>202.44864102564102</c:v>
                </c:pt>
                <c:pt idx="11">
                  <c:v>204.80441666666667</c:v>
                </c:pt>
                <c:pt idx="12">
                  <c:v>203.33246296296295</c:v>
                </c:pt>
                <c:pt idx="13">
                  <c:v>205.44856837606838</c:v>
                </c:pt>
                <c:pt idx="14">
                  <c:v>202.61023809523812</c:v>
                </c:pt>
                <c:pt idx="15">
                  <c:v>201.41369841269844</c:v>
                </c:pt>
                <c:pt idx="16">
                  <c:v>200.8802380952381</c:v>
                </c:pt>
                <c:pt idx="17">
                  <c:v>200.49021978021977</c:v>
                </c:pt>
                <c:pt idx="18">
                  <c:v>202.45557692307693</c:v>
                </c:pt>
                <c:pt idx="19">
                  <c:v>203.26506060606062</c:v>
                </c:pt>
                <c:pt idx="20">
                  <c:v>201.21395833333332</c:v>
                </c:pt>
                <c:pt idx="21">
                  <c:v>200.92808333333335</c:v>
                </c:pt>
                <c:pt idx="22">
                  <c:v>205.4688222222222</c:v>
                </c:pt>
                <c:pt idx="23">
                  <c:v>200.88253703703708</c:v>
                </c:pt>
                <c:pt idx="24">
                  <c:v>205.66037037037032</c:v>
                </c:pt>
                <c:pt idx="25">
                  <c:v>204.01134615384615</c:v>
                </c:pt>
                <c:pt idx="26">
                  <c:v>201.47329059829059</c:v>
                </c:pt>
                <c:pt idx="27">
                  <c:v>201.38910256410256</c:v>
                </c:pt>
                <c:pt idx="28">
                  <c:v>202.22720238095238</c:v>
                </c:pt>
                <c:pt idx="29">
                  <c:v>198.74154761904765</c:v>
                </c:pt>
                <c:pt idx="30">
                  <c:v>205.28559829059833</c:v>
                </c:pt>
                <c:pt idx="31">
                  <c:v>203.7274801587302</c:v>
                </c:pt>
                <c:pt idx="32">
                  <c:v>203.42559829059832</c:v>
                </c:pt>
                <c:pt idx="33">
                  <c:v>202.86720695970695</c:v>
                </c:pt>
                <c:pt idx="34">
                  <c:v>201.9030787037037</c:v>
                </c:pt>
                <c:pt idx="35">
                  <c:v>200.75299145299144</c:v>
                </c:pt>
                <c:pt idx="36">
                  <c:v>207.20267857142855</c:v>
                </c:pt>
                <c:pt idx="37">
                  <c:v>203.78859126984125</c:v>
                </c:pt>
                <c:pt idx="38">
                  <c:v>206.81541666666666</c:v>
                </c:pt>
                <c:pt idx="39">
                  <c:v>208.84708333333336</c:v>
                </c:pt>
                <c:pt idx="40">
                  <c:v>213.02729166666668</c:v>
                </c:pt>
                <c:pt idx="41">
                  <c:v>202.86433333333332</c:v>
                </c:pt>
                <c:pt idx="42">
                  <c:v>205.93388888888887</c:v>
                </c:pt>
                <c:pt idx="43">
                  <c:v>214.00125000000003</c:v>
                </c:pt>
                <c:pt idx="44">
                  <c:v>219.20083333333332</c:v>
                </c:pt>
                <c:pt idx="45">
                  <c:v>218.34305555555557</c:v>
                </c:pt>
                <c:pt idx="46">
                  <c:v>214.92380952380952</c:v>
                </c:pt>
                <c:pt idx="47">
                  <c:v>218.92705128205128</c:v>
                </c:pt>
                <c:pt idx="48">
                  <c:v>217.35474358974358</c:v>
                </c:pt>
                <c:pt idx="49">
                  <c:v>219.98863095238093</c:v>
                </c:pt>
                <c:pt idx="50">
                  <c:v>222.57204365079366</c:v>
                </c:pt>
                <c:pt idx="51">
                  <c:v>220.60005952380953</c:v>
                </c:pt>
                <c:pt idx="52">
                  <c:v>217.01202380952378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žit'!$F$26:$F$78</c:f>
              <c:numCache>
                <c:formatCode>#,##0</c:formatCode>
                <c:ptCount val="53"/>
                <c:pt idx="0">
                  <c:v>45693</c:v>
                </c:pt>
                <c:pt idx="1">
                  <c:v>10023</c:v>
                </c:pt>
                <c:pt idx="3">
                  <c:v>353499</c:v>
                </c:pt>
                <c:pt idx="5">
                  <c:v>31600</c:v>
                </c:pt>
                <c:pt idx="6">
                  <c:v>146680</c:v>
                </c:pt>
                <c:pt idx="7">
                  <c:v>76211</c:v>
                </c:pt>
                <c:pt idx="8">
                  <c:v>26854</c:v>
                </c:pt>
                <c:pt idx="9">
                  <c:v>44371</c:v>
                </c:pt>
                <c:pt idx="10">
                  <c:v>12665</c:v>
                </c:pt>
                <c:pt idx="12">
                  <c:v>19275</c:v>
                </c:pt>
                <c:pt idx="13">
                  <c:v>674</c:v>
                </c:pt>
                <c:pt idx="14">
                  <c:v>15757</c:v>
                </c:pt>
                <c:pt idx="15">
                  <c:v>1167987</c:v>
                </c:pt>
                <c:pt idx="16">
                  <c:v>1435357</c:v>
                </c:pt>
                <c:pt idx="17">
                  <c:v>1116536</c:v>
                </c:pt>
                <c:pt idx="18">
                  <c:v>4620</c:v>
                </c:pt>
                <c:pt idx="19">
                  <c:v>11889</c:v>
                </c:pt>
                <c:pt idx="20">
                  <c:v>125411</c:v>
                </c:pt>
                <c:pt idx="21">
                  <c:v>88060</c:v>
                </c:pt>
                <c:pt idx="22">
                  <c:v>96985</c:v>
                </c:pt>
                <c:pt idx="23">
                  <c:v>92260</c:v>
                </c:pt>
                <c:pt idx="24">
                  <c:v>44982</c:v>
                </c:pt>
                <c:pt idx="25">
                  <c:v>8118428</c:v>
                </c:pt>
                <c:pt idx="26">
                  <c:v>28458033</c:v>
                </c:pt>
                <c:pt idx="27">
                  <c:v>28468147</c:v>
                </c:pt>
                <c:pt idx="28">
                  <c:v>18565592</c:v>
                </c:pt>
                <c:pt idx="29">
                  <c:v>9623473</c:v>
                </c:pt>
                <c:pt idx="30">
                  <c:v>3608745</c:v>
                </c:pt>
                <c:pt idx="31">
                  <c:v>6316743</c:v>
                </c:pt>
                <c:pt idx="32">
                  <c:v>1092988</c:v>
                </c:pt>
                <c:pt idx="33">
                  <c:v>1373820</c:v>
                </c:pt>
                <c:pt idx="34">
                  <c:v>253930</c:v>
                </c:pt>
                <c:pt idx="35">
                  <c:v>266480</c:v>
                </c:pt>
                <c:pt idx="36">
                  <c:v>333143</c:v>
                </c:pt>
                <c:pt idx="37">
                  <c:v>75554</c:v>
                </c:pt>
                <c:pt idx="38">
                  <c:v>6257</c:v>
                </c:pt>
                <c:pt idx="39">
                  <c:v>1524</c:v>
                </c:pt>
                <c:pt idx="42">
                  <c:v>74824</c:v>
                </c:pt>
                <c:pt idx="43">
                  <c:v>125327</c:v>
                </c:pt>
                <c:pt idx="44">
                  <c:v>803039</c:v>
                </c:pt>
                <c:pt idx="45">
                  <c:v>934264</c:v>
                </c:pt>
                <c:pt idx="46">
                  <c:v>264923</c:v>
                </c:pt>
                <c:pt idx="47">
                  <c:v>51245</c:v>
                </c:pt>
                <c:pt idx="48">
                  <c:v>21525</c:v>
                </c:pt>
                <c:pt idx="49">
                  <c:v>236515</c:v>
                </c:pt>
                <c:pt idx="50">
                  <c:v>62706</c:v>
                </c:pt>
                <c:pt idx="51">
                  <c:v>370099</c:v>
                </c:pt>
                <c:pt idx="52">
                  <c:v>141694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žit'!$G$26:$G$78</c:f>
              <c:numCache>
                <c:formatCode>#,##0</c:formatCode>
                <c:ptCount val="53"/>
                <c:pt idx="0">
                  <c:v>157782</c:v>
                </c:pt>
                <c:pt idx="1">
                  <c:v>339291</c:v>
                </c:pt>
                <c:pt idx="2">
                  <c:v>238750</c:v>
                </c:pt>
                <c:pt idx="4">
                  <c:v>170003</c:v>
                </c:pt>
                <c:pt idx="5">
                  <c:v>278902</c:v>
                </c:pt>
                <c:pt idx="6">
                  <c:v>391689</c:v>
                </c:pt>
                <c:pt idx="7">
                  <c:v>1272781</c:v>
                </c:pt>
                <c:pt idx="8">
                  <c:v>971084</c:v>
                </c:pt>
                <c:pt idx="9">
                  <c:v>1622554</c:v>
                </c:pt>
                <c:pt idx="10">
                  <c:v>2570755</c:v>
                </c:pt>
                <c:pt idx="11">
                  <c:v>1671676</c:v>
                </c:pt>
                <c:pt idx="12">
                  <c:v>77239</c:v>
                </c:pt>
                <c:pt idx="13">
                  <c:v>1321874</c:v>
                </c:pt>
                <c:pt idx="14">
                  <c:v>412655</c:v>
                </c:pt>
                <c:pt idx="19">
                  <c:v>1296512</c:v>
                </c:pt>
                <c:pt idx="20">
                  <c:v>900254</c:v>
                </c:pt>
                <c:pt idx="21">
                  <c:v>1318982</c:v>
                </c:pt>
                <c:pt idx="22">
                  <c:v>661017</c:v>
                </c:pt>
                <c:pt idx="23">
                  <c:v>834867</c:v>
                </c:pt>
                <c:pt idx="24">
                  <c:v>969976</c:v>
                </c:pt>
                <c:pt idx="25">
                  <c:v>2843372</c:v>
                </c:pt>
                <c:pt idx="26">
                  <c:v>4153778</c:v>
                </c:pt>
                <c:pt idx="27">
                  <c:v>6568600</c:v>
                </c:pt>
                <c:pt idx="28">
                  <c:v>4953670</c:v>
                </c:pt>
                <c:pt idx="29">
                  <c:v>12975680</c:v>
                </c:pt>
                <c:pt idx="30">
                  <c:v>1180140</c:v>
                </c:pt>
                <c:pt idx="31">
                  <c:v>5318430</c:v>
                </c:pt>
                <c:pt idx="32">
                  <c:v>2524680</c:v>
                </c:pt>
                <c:pt idx="33">
                  <c:v>1697440</c:v>
                </c:pt>
                <c:pt idx="34">
                  <c:v>1431520</c:v>
                </c:pt>
                <c:pt idx="35">
                  <c:v>1220447</c:v>
                </c:pt>
                <c:pt idx="36">
                  <c:v>682119</c:v>
                </c:pt>
                <c:pt idx="37">
                  <c:v>904107</c:v>
                </c:pt>
                <c:pt idx="38">
                  <c:v>837303</c:v>
                </c:pt>
                <c:pt idx="39">
                  <c:v>760475</c:v>
                </c:pt>
                <c:pt idx="41">
                  <c:v>391267</c:v>
                </c:pt>
                <c:pt idx="42">
                  <c:v>468260</c:v>
                </c:pt>
                <c:pt idx="43">
                  <c:v>870833</c:v>
                </c:pt>
                <c:pt idx="44">
                  <c:v>386084</c:v>
                </c:pt>
                <c:pt idx="45">
                  <c:v>278522</c:v>
                </c:pt>
                <c:pt idx="46">
                  <c:v>186147</c:v>
                </c:pt>
                <c:pt idx="47">
                  <c:v>182108</c:v>
                </c:pt>
                <c:pt idx="48">
                  <c:v>256146</c:v>
                </c:pt>
                <c:pt idx="49">
                  <c:v>323658</c:v>
                </c:pt>
                <c:pt idx="50">
                  <c:v>77040</c:v>
                </c:pt>
                <c:pt idx="51">
                  <c:v>126403</c:v>
                </c:pt>
                <c:pt idx="52">
                  <c:v>155807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žit'!$E$26:$E$78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12</c:v>
                      </c:pt>
                      <c:pt idx="1">
                        <c:v>13</c:v>
                      </c:pt>
                      <c:pt idx="2">
                        <c:v>14</c:v>
                      </c:pt>
                      <c:pt idx="3">
                        <c:v>15</c:v>
                      </c:pt>
                      <c:pt idx="4">
                        <c:v>16</c:v>
                      </c:pt>
                      <c:pt idx="5">
                        <c:v>17</c:v>
                      </c:pt>
                      <c:pt idx="6">
                        <c:v>18</c:v>
                      </c:pt>
                      <c:pt idx="7">
                        <c:v>19</c:v>
                      </c:pt>
                      <c:pt idx="8">
                        <c:v>20</c:v>
                      </c:pt>
                      <c:pt idx="9">
                        <c:v>21</c:v>
                      </c:pt>
                      <c:pt idx="10">
                        <c:v>22</c:v>
                      </c:pt>
                      <c:pt idx="11">
                        <c:v>23</c:v>
                      </c:pt>
                      <c:pt idx="12">
                        <c:v>24</c:v>
                      </c:pt>
                      <c:pt idx="13">
                        <c:v>25</c:v>
                      </c:pt>
                      <c:pt idx="14">
                        <c:v>26</c:v>
                      </c:pt>
                      <c:pt idx="15">
                        <c:v>27</c:v>
                      </c:pt>
                      <c:pt idx="16">
                        <c:v>28</c:v>
                      </c:pt>
                      <c:pt idx="17">
                        <c:v>29</c:v>
                      </c:pt>
                      <c:pt idx="18">
                        <c:v>30</c:v>
                      </c:pt>
                      <c:pt idx="19">
                        <c:v>31</c:v>
                      </c:pt>
                      <c:pt idx="20">
                        <c:v>32</c:v>
                      </c:pt>
                      <c:pt idx="21">
                        <c:v>33</c:v>
                      </c:pt>
                      <c:pt idx="22">
                        <c:v>34</c:v>
                      </c:pt>
                      <c:pt idx="23">
                        <c:v>35</c:v>
                      </c:pt>
                      <c:pt idx="24">
                        <c:v>36</c:v>
                      </c:pt>
                      <c:pt idx="25">
                        <c:v>37</c:v>
                      </c:pt>
                      <c:pt idx="26">
                        <c:v>38</c:v>
                      </c:pt>
                      <c:pt idx="27">
                        <c:v>39</c:v>
                      </c:pt>
                      <c:pt idx="28">
                        <c:v>40</c:v>
                      </c:pt>
                      <c:pt idx="29">
                        <c:v>41</c:v>
                      </c:pt>
                      <c:pt idx="30">
                        <c:v>42</c:v>
                      </c:pt>
                      <c:pt idx="31">
                        <c:v>43</c:v>
                      </c:pt>
                      <c:pt idx="32">
                        <c:v>44</c:v>
                      </c:pt>
                      <c:pt idx="33">
                        <c:v>45</c:v>
                      </c:pt>
                      <c:pt idx="34">
                        <c:v>46</c:v>
                      </c:pt>
                      <c:pt idx="35">
                        <c:v>47</c:v>
                      </c:pt>
                      <c:pt idx="36">
                        <c:v>48</c:v>
                      </c:pt>
                      <c:pt idx="37">
                        <c:v>49</c:v>
                      </c:pt>
                      <c:pt idx="38">
                        <c:v>50</c:v>
                      </c:pt>
                      <c:pt idx="39">
                        <c:v>51</c:v>
                      </c:pt>
                      <c:pt idx="40">
                        <c:v>52</c:v>
                      </c:pt>
                      <c:pt idx="41">
                        <c:v>1</c:v>
                      </c:pt>
                      <c:pt idx="42">
                        <c:v>2</c:v>
                      </c:pt>
                      <c:pt idx="43">
                        <c:v>3</c:v>
                      </c:pt>
                      <c:pt idx="44">
                        <c:v>4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7</c:v>
                      </c:pt>
                      <c:pt idx="48">
                        <c:v>8</c:v>
                      </c:pt>
                      <c:pt idx="49">
                        <c:v>9</c:v>
                      </c:pt>
                      <c:pt idx="50">
                        <c:v>10</c:v>
                      </c:pt>
                      <c:pt idx="51">
                        <c:v>11</c:v>
                      </c:pt>
                      <c:pt idx="52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žit'!$B$26:$B$78</c:f>
              <c:numCache>
                <c:formatCode>#,##0</c:formatCode>
                <c:ptCount val="53"/>
                <c:pt idx="1">
                  <c:v>10950</c:v>
                </c:pt>
                <c:pt idx="2">
                  <c:v>368460</c:v>
                </c:pt>
                <c:pt idx="3">
                  <c:v>1332860</c:v>
                </c:pt>
                <c:pt idx="4">
                  <c:v>804080</c:v>
                </c:pt>
                <c:pt idx="5">
                  <c:v>1048440</c:v>
                </c:pt>
                <c:pt idx="6">
                  <c:v>157720</c:v>
                </c:pt>
                <c:pt idx="8">
                  <c:v>26120</c:v>
                </c:pt>
                <c:pt idx="10">
                  <c:v>180460</c:v>
                </c:pt>
                <c:pt idx="13">
                  <c:v>166040</c:v>
                </c:pt>
                <c:pt idx="14">
                  <c:v>3210020</c:v>
                </c:pt>
                <c:pt idx="15">
                  <c:v>5069579</c:v>
                </c:pt>
                <c:pt idx="16">
                  <c:v>6150850</c:v>
                </c:pt>
                <c:pt idx="17">
                  <c:v>7268789</c:v>
                </c:pt>
                <c:pt idx="18">
                  <c:v>1282876</c:v>
                </c:pt>
                <c:pt idx="19">
                  <c:v>2056203</c:v>
                </c:pt>
                <c:pt idx="20">
                  <c:v>7135240</c:v>
                </c:pt>
                <c:pt idx="21">
                  <c:v>1528374</c:v>
                </c:pt>
                <c:pt idx="22">
                  <c:v>1466300</c:v>
                </c:pt>
                <c:pt idx="23">
                  <c:v>1348460</c:v>
                </c:pt>
                <c:pt idx="24">
                  <c:v>5342659</c:v>
                </c:pt>
                <c:pt idx="25">
                  <c:v>2063669</c:v>
                </c:pt>
                <c:pt idx="26">
                  <c:v>530160</c:v>
                </c:pt>
                <c:pt idx="27">
                  <c:v>1170850</c:v>
                </c:pt>
                <c:pt idx="28">
                  <c:v>2044880</c:v>
                </c:pt>
                <c:pt idx="29">
                  <c:v>1405772</c:v>
                </c:pt>
                <c:pt idx="30">
                  <c:v>1004610</c:v>
                </c:pt>
                <c:pt idx="31">
                  <c:v>162116</c:v>
                </c:pt>
                <c:pt idx="32">
                  <c:v>643460</c:v>
                </c:pt>
                <c:pt idx="33">
                  <c:v>1109198</c:v>
                </c:pt>
                <c:pt idx="34">
                  <c:v>1253560</c:v>
                </c:pt>
                <c:pt idx="35">
                  <c:v>266820</c:v>
                </c:pt>
                <c:pt idx="36">
                  <c:v>612300</c:v>
                </c:pt>
                <c:pt idx="37">
                  <c:v>807140</c:v>
                </c:pt>
                <c:pt idx="38">
                  <c:v>1035780</c:v>
                </c:pt>
                <c:pt idx="39">
                  <c:v>210520</c:v>
                </c:pt>
                <c:pt idx="42">
                  <c:v>155260</c:v>
                </c:pt>
                <c:pt idx="44">
                  <c:v>27980</c:v>
                </c:pt>
                <c:pt idx="45">
                  <c:v>784680</c:v>
                </c:pt>
                <c:pt idx="47">
                  <c:v>152600</c:v>
                </c:pt>
                <c:pt idx="50">
                  <c:v>41420</c:v>
                </c:pt>
                <c:pt idx="52">
                  <c:v>91380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žit'!$C$26:$C$78</c:f>
              <c:numCache>
                <c:formatCode>#,##0</c:formatCode>
                <c:ptCount val="53"/>
                <c:pt idx="0">
                  <c:v>842260</c:v>
                </c:pt>
                <c:pt idx="1">
                  <c:v>1237256</c:v>
                </c:pt>
                <c:pt idx="2">
                  <c:v>683996</c:v>
                </c:pt>
                <c:pt idx="3">
                  <c:v>884375</c:v>
                </c:pt>
                <c:pt idx="4">
                  <c:v>896211</c:v>
                </c:pt>
                <c:pt idx="5">
                  <c:v>1376426</c:v>
                </c:pt>
                <c:pt idx="6">
                  <c:v>1009085</c:v>
                </c:pt>
                <c:pt idx="7">
                  <c:v>866429</c:v>
                </c:pt>
                <c:pt idx="8">
                  <c:v>1511164</c:v>
                </c:pt>
                <c:pt idx="9">
                  <c:v>1109102</c:v>
                </c:pt>
                <c:pt idx="10">
                  <c:v>1165676</c:v>
                </c:pt>
                <c:pt idx="11">
                  <c:v>1659952</c:v>
                </c:pt>
                <c:pt idx="12">
                  <c:v>252859</c:v>
                </c:pt>
                <c:pt idx="13">
                  <c:v>1033861</c:v>
                </c:pt>
                <c:pt idx="14">
                  <c:v>415290</c:v>
                </c:pt>
                <c:pt idx="15">
                  <c:v>129780</c:v>
                </c:pt>
                <c:pt idx="16">
                  <c:v>1089280</c:v>
                </c:pt>
                <c:pt idx="17">
                  <c:v>5258842</c:v>
                </c:pt>
                <c:pt idx="18">
                  <c:v>5355236</c:v>
                </c:pt>
                <c:pt idx="19">
                  <c:v>2980436</c:v>
                </c:pt>
                <c:pt idx="20">
                  <c:v>2516466</c:v>
                </c:pt>
                <c:pt idx="21">
                  <c:v>988828</c:v>
                </c:pt>
                <c:pt idx="22">
                  <c:v>1552514</c:v>
                </c:pt>
                <c:pt idx="23">
                  <c:v>1993241</c:v>
                </c:pt>
                <c:pt idx="24">
                  <c:v>1893503</c:v>
                </c:pt>
                <c:pt idx="25">
                  <c:v>1766684</c:v>
                </c:pt>
                <c:pt idx="26">
                  <c:v>2485190</c:v>
                </c:pt>
                <c:pt idx="27">
                  <c:v>1912245</c:v>
                </c:pt>
                <c:pt idx="28">
                  <c:v>346860</c:v>
                </c:pt>
                <c:pt idx="29">
                  <c:v>2373417</c:v>
                </c:pt>
                <c:pt idx="30">
                  <c:v>587120</c:v>
                </c:pt>
                <c:pt idx="31">
                  <c:v>229130</c:v>
                </c:pt>
                <c:pt idx="32">
                  <c:v>511554</c:v>
                </c:pt>
                <c:pt idx="33">
                  <c:v>676631</c:v>
                </c:pt>
                <c:pt idx="34">
                  <c:v>995885</c:v>
                </c:pt>
                <c:pt idx="35">
                  <c:v>1277021</c:v>
                </c:pt>
                <c:pt idx="36">
                  <c:v>1486752</c:v>
                </c:pt>
                <c:pt idx="37">
                  <c:v>1306001</c:v>
                </c:pt>
                <c:pt idx="38">
                  <c:v>1906121</c:v>
                </c:pt>
                <c:pt idx="39">
                  <c:v>500780</c:v>
                </c:pt>
                <c:pt idx="40">
                  <c:v>572120</c:v>
                </c:pt>
                <c:pt idx="41">
                  <c:v>27000</c:v>
                </c:pt>
                <c:pt idx="42">
                  <c:v>231098</c:v>
                </c:pt>
                <c:pt idx="43">
                  <c:v>1913998</c:v>
                </c:pt>
                <c:pt idx="44">
                  <c:v>2293389</c:v>
                </c:pt>
                <c:pt idx="45">
                  <c:v>1475240</c:v>
                </c:pt>
                <c:pt idx="46">
                  <c:v>2224574</c:v>
                </c:pt>
                <c:pt idx="47">
                  <c:v>3084630</c:v>
                </c:pt>
                <c:pt idx="48">
                  <c:v>3408394</c:v>
                </c:pt>
                <c:pt idx="49">
                  <c:v>2461311</c:v>
                </c:pt>
                <c:pt idx="50">
                  <c:v>1648764</c:v>
                </c:pt>
                <c:pt idx="51">
                  <c:v>1240283</c:v>
                </c:pt>
                <c:pt idx="52">
                  <c:v>1998787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žit'!$E$26:$E$78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žit'!$E$26:$E$78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12</c:v>
                      </c:pt>
                      <c:pt idx="1">
                        <c:v>13</c:v>
                      </c:pt>
                      <c:pt idx="2">
                        <c:v>14</c:v>
                      </c:pt>
                      <c:pt idx="3">
                        <c:v>15</c:v>
                      </c:pt>
                      <c:pt idx="4">
                        <c:v>16</c:v>
                      </c:pt>
                      <c:pt idx="5">
                        <c:v>17</c:v>
                      </c:pt>
                      <c:pt idx="6">
                        <c:v>18</c:v>
                      </c:pt>
                      <c:pt idx="7">
                        <c:v>19</c:v>
                      </c:pt>
                      <c:pt idx="8">
                        <c:v>20</c:v>
                      </c:pt>
                      <c:pt idx="9">
                        <c:v>21</c:v>
                      </c:pt>
                      <c:pt idx="10">
                        <c:v>22</c:v>
                      </c:pt>
                      <c:pt idx="11">
                        <c:v>23</c:v>
                      </c:pt>
                      <c:pt idx="12">
                        <c:v>24</c:v>
                      </c:pt>
                      <c:pt idx="13">
                        <c:v>25</c:v>
                      </c:pt>
                      <c:pt idx="14">
                        <c:v>26</c:v>
                      </c:pt>
                      <c:pt idx="15">
                        <c:v>27</c:v>
                      </c:pt>
                      <c:pt idx="16">
                        <c:v>28</c:v>
                      </c:pt>
                      <c:pt idx="17">
                        <c:v>29</c:v>
                      </c:pt>
                      <c:pt idx="18">
                        <c:v>30</c:v>
                      </c:pt>
                      <c:pt idx="19">
                        <c:v>31</c:v>
                      </c:pt>
                      <c:pt idx="20">
                        <c:v>32</c:v>
                      </c:pt>
                      <c:pt idx="21">
                        <c:v>33</c:v>
                      </c:pt>
                      <c:pt idx="22">
                        <c:v>34</c:v>
                      </c:pt>
                      <c:pt idx="23">
                        <c:v>35</c:v>
                      </c:pt>
                      <c:pt idx="24">
                        <c:v>36</c:v>
                      </c:pt>
                      <c:pt idx="25">
                        <c:v>37</c:v>
                      </c:pt>
                      <c:pt idx="26">
                        <c:v>38</c:v>
                      </c:pt>
                      <c:pt idx="27">
                        <c:v>39</c:v>
                      </c:pt>
                      <c:pt idx="28">
                        <c:v>40</c:v>
                      </c:pt>
                      <c:pt idx="29">
                        <c:v>41</c:v>
                      </c:pt>
                      <c:pt idx="30">
                        <c:v>42</c:v>
                      </c:pt>
                      <c:pt idx="31">
                        <c:v>43</c:v>
                      </c:pt>
                      <c:pt idx="32">
                        <c:v>44</c:v>
                      </c:pt>
                      <c:pt idx="33">
                        <c:v>45</c:v>
                      </c:pt>
                      <c:pt idx="34">
                        <c:v>46</c:v>
                      </c:pt>
                      <c:pt idx="35">
                        <c:v>47</c:v>
                      </c:pt>
                      <c:pt idx="36">
                        <c:v>48</c:v>
                      </c:pt>
                      <c:pt idx="37">
                        <c:v>49</c:v>
                      </c:pt>
                      <c:pt idx="38">
                        <c:v>50</c:v>
                      </c:pt>
                      <c:pt idx="39">
                        <c:v>51</c:v>
                      </c:pt>
                      <c:pt idx="40">
                        <c:v>52</c:v>
                      </c:pt>
                      <c:pt idx="41">
                        <c:v>1</c:v>
                      </c:pt>
                      <c:pt idx="42">
                        <c:v>2</c:v>
                      </c:pt>
                      <c:pt idx="43">
                        <c:v>3</c:v>
                      </c:pt>
                      <c:pt idx="44">
                        <c:v>4</c:v>
                      </c:pt>
                      <c:pt idx="45">
                        <c:v>5</c:v>
                      </c:pt>
                      <c:pt idx="46">
                        <c:v>6</c:v>
                      </c:pt>
                      <c:pt idx="47">
                        <c:v>7</c:v>
                      </c:pt>
                      <c:pt idx="48">
                        <c:v>8</c:v>
                      </c:pt>
                      <c:pt idx="49">
                        <c:v>9</c:v>
                      </c:pt>
                      <c:pt idx="50">
                        <c:v>10</c:v>
                      </c:pt>
                      <c:pt idx="51">
                        <c:v>11</c:v>
                      </c:pt>
                      <c:pt idx="52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703125" defaultRowHeight="14.25" x14ac:dyDescent="0.2"/>
  <cols>
    <col min="1" max="1" width="50.42578125" style="199" customWidth="1"/>
    <col min="2" max="2" width="115.140625" style="199" customWidth="1"/>
    <col min="3" max="16384" width="8.5703125" style="199"/>
  </cols>
  <sheetData>
    <row r="1" spans="1:2" ht="15" x14ac:dyDescent="0.25">
      <c r="A1" s="198" t="s">
        <v>10</v>
      </c>
      <c r="B1" s="2"/>
    </row>
    <row r="2" spans="1:2" ht="27.75" customHeight="1" x14ac:dyDescent="0.2">
      <c r="A2" s="200" t="s">
        <v>11</v>
      </c>
      <c r="B2" s="104" t="s">
        <v>16</v>
      </c>
    </row>
    <row r="3" spans="1:2" ht="15" x14ac:dyDescent="0.25">
      <c r="A3" s="201" t="s">
        <v>53</v>
      </c>
      <c r="B3" s="2"/>
    </row>
    <row r="4" spans="1:2" ht="15" x14ac:dyDescent="0.25">
      <c r="A4" s="201" t="s">
        <v>12</v>
      </c>
      <c r="B4" s="2"/>
    </row>
    <row r="5" spans="1:2" ht="15" x14ac:dyDescent="0.25">
      <c r="A5" s="201" t="s">
        <v>54</v>
      </c>
      <c r="B5" s="2"/>
    </row>
    <row r="6" spans="1:2" ht="15" x14ac:dyDescent="0.25">
      <c r="A6" s="198" t="s">
        <v>13</v>
      </c>
      <c r="B6" s="2"/>
    </row>
    <row r="7" spans="1:2" ht="15" x14ac:dyDescent="0.25">
      <c r="A7" s="2"/>
      <c r="B7" s="2"/>
    </row>
    <row r="8" spans="1:2" ht="15" x14ac:dyDescent="0.25">
      <c r="A8" s="202" t="s">
        <v>14</v>
      </c>
      <c r="B8" s="2"/>
    </row>
    <row r="9" spans="1:2" ht="30" x14ac:dyDescent="0.25">
      <c r="A9" s="243" t="s">
        <v>52</v>
      </c>
      <c r="B9" s="269" t="s">
        <v>85</v>
      </c>
    </row>
    <row r="10" spans="1:2" ht="15" x14ac:dyDescent="0.25">
      <c r="A10" s="202" t="s">
        <v>15</v>
      </c>
      <c r="B10" s="200"/>
    </row>
    <row r="11" spans="1:2" ht="15" x14ac:dyDescent="0.25">
      <c r="A11" s="2"/>
      <c r="B11" s="2"/>
    </row>
    <row r="12" spans="1:2" ht="15" x14ac:dyDescent="0.25">
      <c r="A12" s="2" t="s">
        <v>51</v>
      </c>
      <c r="B12" s="2"/>
    </row>
    <row r="13" spans="1:2" ht="14.85" customHeight="1" x14ac:dyDescent="0.25">
      <c r="A13" s="283" t="s">
        <v>96</v>
      </c>
      <c r="B13" s="266" t="s">
        <v>84</v>
      </c>
    </row>
    <row r="14" spans="1:2" ht="13.35" customHeight="1" x14ac:dyDescent="0.25">
      <c r="A14" s="2" t="s">
        <v>97</v>
      </c>
      <c r="B14" s="2"/>
    </row>
    <row r="15" spans="1:2" ht="15" x14ac:dyDescent="0.25">
      <c r="A15" s="2" t="s">
        <v>98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topLeftCell="A47" zoomScaleNormal="100" workbookViewId="0"/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140625" style="2" customWidth="1"/>
    <col min="4" max="4" width="23.42578125" style="2" customWidth="1"/>
    <col min="5" max="5" width="22.5703125" style="2" customWidth="1"/>
    <col min="6" max="6" width="23.5703125" style="167" customWidth="1"/>
    <col min="7" max="7" width="16.5703125" style="167" customWidth="1"/>
    <col min="8" max="8" width="16.42578125" style="173" customWidth="1"/>
    <col min="9" max="16384" width="9.42578125" style="2"/>
  </cols>
  <sheetData>
    <row r="1" spans="1:6" ht="18.75" x14ac:dyDescent="0.3">
      <c r="B1" s="56" t="s">
        <v>73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2" t="str">
        <f>'Osnovni obrazec '!A13</f>
        <v>12. teden (17.3.2025 -23.3.2025)</v>
      </c>
    </row>
    <row r="5" spans="1:6" ht="15.75" thickBot="1" x14ac:dyDescent="0.3"/>
    <row r="6" spans="1:6" ht="30.75" thickBot="1" x14ac:dyDescent="0.3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3">
      <c r="B7" s="10" t="s">
        <v>0</v>
      </c>
      <c r="C7" s="36">
        <v>2090167</v>
      </c>
      <c r="D7" s="37">
        <v>253.77</v>
      </c>
      <c r="E7" s="37">
        <v>3.6400000000000148</v>
      </c>
      <c r="F7" s="282">
        <v>1.4552432734977971E-2</v>
      </c>
    </row>
    <row r="10" spans="1:6" x14ac:dyDescent="0.25">
      <c r="B10" s="7" t="s">
        <v>86</v>
      </c>
      <c r="C10" s="38"/>
      <c r="D10" s="7"/>
      <c r="E10" s="207"/>
      <c r="F10" s="238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76</v>
      </c>
    </row>
    <row r="13" spans="1:6" ht="15.75" thickBot="1" x14ac:dyDescent="0.3">
      <c r="A13" s="3">
        <v>2024</v>
      </c>
      <c r="B13" s="114">
        <v>1</v>
      </c>
      <c r="C13" s="30" t="s">
        <v>47</v>
      </c>
      <c r="D13" s="235"/>
    </row>
    <row r="14" spans="1:6" x14ac:dyDescent="0.25">
      <c r="B14" s="115">
        <v>2</v>
      </c>
      <c r="C14" s="26">
        <v>2431320</v>
      </c>
      <c r="D14" s="236">
        <v>225.42</v>
      </c>
    </row>
    <row r="15" spans="1:6" x14ac:dyDescent="0.25">
      <c r="B15" s="115">
        <v>3</v>
      </c>
      <c r="C15" s="26">
        <v>2398720</v>
      </c>
      <c r="D15" s="236">
        <v>230.9</v>
      </c>
    </row>
    <row r="16" spans="1:6" x14ac:dyDescent="0.25">
      <c r="B16" s="115">
        <v>4</v>
      </c>
      <c r="C16" s="26">
        <v>2771520</v>
      </c>
      <c r="D16" s="237">
        <v>228.39</v>
      </c>
    </row>
    <row r="17" spans="2:4" x14ac:dyDescent="0.25">
      <c r="B17" s="115">
        <v>5</v>
      </c>
      <c r="C17" s="26">
        <v>5684520</v>
      </c>
      <c r="D17" s="34">
        <v>227.83</v>
      </c>
    </row>
    <row r="18" spans="2:4" x14ac:dyDescent="0.25">
      <c r="B18" s="115">
        <v>6</v>
      </c>
      <c r="C18" s="26">
        <v>2793190</v>
      </c>
      <c r="D18" s="34">
        <v>228.06</v>
      </c>
    </row>
    <row r="19" spans="2:4" x14ac:dyDescent="0.25">
      <c r="B19" s="115">
        <v>7</v>
      </c>
      <c r="C19" s="26">
        <v>4408800</v>
      </c>
      <c r="D19" s="34">
        <v>227.97</v>
      </c>
    </row>
    <row r="20" spans="2:4" x14ac:dyDescent="0.25">
      <c r="B20" s="115">
        <v>8</v>
      </c>
      <c r="C20" s="26">
        <v>2121990</v>
      </c>
      <c r="D20" s="34">
        <v>235.63</v>
      </c>
    </row>
    <row r="21" spans="2:4" x14ac:dyDescent="0.25">
      <c r="B21" s="115">
        <v>9</v>
      </c>
      <c r="C21" s="26">
        <v>788540</v>
      </c>
      <c r="D21" s="34">
        <v>218.96</v>
      </c>
    </row>
    <row r="22" spans="2:4" x14ac:dyDescent="0.25">
      <c r="B22" s="115">
        <v>10</v>
      </c>
      <c r="C22" s="26">
        <v>1403840</v>
      </c>
      <c r="D22" s="34">
        <v>228.73</v>
      </c>
    </row>
    <row r="23" spans="2:4" x14ac:dyDescent="0.25">
      <c r="B23" s="115">
        <v>11</v>
      </c>
      <c r="C23" s="26">
        <v>1093724</v>
      </c>
      <c r="D23" s="34">
        <v>224.58</v>
      </c>
    </row>
    <row r="24" spans="2:4" x14ac:dyDescent="0.25">
      <c r="B24" s="115">
        <v>12</v>
      </c>
      <c r="C24" s="26">
        <v>842260</v>
      </c>
      <c r="D24" s="34">
        <v>218.09</v>
      </c>
    </row>
    <row r="25" spans="2:4" x14ac:dyDescent="0.25">
      <c r="B25" s="115">
        <v>13</v>
      </c>
      <c r="C25" s="26">
        <v>1248206</v>
      </c>
      <c r="D25" s="34">
        <v>219.86</v>
      </c>
    </row>
    <row r="26" spans="2:4" x14ac:dyDescent="0.25">
      <c r="B26" s="115">
        <v>14</v>
      </c>
      <c r="C26" s="26">
        <v>1052456</v>
      </c>
      <c r="D26" s="34">
        <v>215.33</v>
      </c>
    </row>
    <row r="27" spans="2:4" x14ac:dyDescent="0.25">
      <c r="B27" s="115">
        <v>15</v>
      </c>
      <c r="C27" s="26">
        <v>2217235</v>
      </c>
      <c r="D27" s="34">
        <v>214.12</v>
      </c>
    </row>
    <row r="28" spans="2:4" x14ac:dyDescent="0.25">
      <c r="B28" s="115">
        <v>16</v>
      </c>
      <c r="C28" s="26">
        <v>1700291</v>
      </c>
      <c r="D28" s="34">
        <v>209.25</v>
      </c>
    </row>
    <row r="29" spans="2:4" x14ac:dyDescent="0.25">
      <c r="B29" s="115">
        <v>17</v>
      </c>
      <c r="C29" s="26">
        <v>2424866</v>
      </c>
      <c r="D29" s="34">
        <v>208.19</v>
      </c>
    </row>
    <row r="30" spans="2:4" x14ac:dyDescent="0.25">
      <c r="B30" s="115">
        <v>18</v>
      </c>
      <c r="C30" s="26">
        <v>1166805</v>
      </c>
      <c r="D30" s="34">
        <v>191.14</v>
      </c>
    </row>
    <row r="31" spans="2:4" x14ac:dyDescent="0.25">
      <c r="B31" s="115">
        <v>19</v>
      </c>
      <c r="C31" s="26">
        <v>866429</v>
      </c>
      <c r="D31" s="34">
        <v>196.53</v>
      </c>
    </row>
    <row r="32" spans="2:4" x14ac:dyDescent="0.25">
      <c r="B32" s="115">
        <v>20</v>
      </c>
      <c r="C32" s="26">
        <v>1537284</v>
      </c>
      <c r="D32" s="34">
        <v>200.46</v>
      </c>
    </row>
    <row r="33" spans="2:4" x14ac:dyDescent="0.25">
      <c r="B33" s="115">
        <v>21</v>
      </c>
      <c r="C33" s="26">
        <v>1109102</v>
      </c>
      <c r="D33" s="34">
        <v>197.53</v>
      </c>
    </row>
    <row r="34" spans="2:4" x14ac:dyDescent="0.25">
      <c r="B34" s="115">
        <v>22</v>
      </c>
      <c r="C34" s="26">
        <v>1346136</v>
      </c>
      <c r="D34" s="34">
        <v>200.51</v>
      </c>
    </row>
    <row r="35" spans="2:4" x14ac:dyDescent="0.25">
      <c r="B35" s="115">
        <v>23</v>
      </c>
      <c r="C35" s="26">
        <v>1659952</v>
      </c>
      <c r="D35" s="34">
        <v>206.01</v>
      </c>
    </row>
    <row r="36" spans="2:4" x14ac:dyDescent="0.25">
      <c r="B36" s="115">
        <v>24</v>
      </c>
      <c r="C36" s="26">
        <v>252859</v>
      </c>
      <c r="D36" s="34">
        <v>210.09</v>
      </c>
    </row>
    <row r="37" spans="2:4" x14ac:dyDescent="0.25">
      <c r="B37" s="115">
        <v>25</v>
      </c>
      <c r="C37" s="26">
        <v>1199901</v>
      </c>
      <c r="D37" s="34">
        <v>199.63</v>
      </c>
    </row>
    <row r="38" spans="2:4" x14ac:dyDescent="0.25">
      <c r="B38" s="115">
        <v>26</v>
      </c>
      <c r="C38" s="26">
        <v>3625310</v>
      </c>
      <c r="D38" s="34">
        <v>201.48</v>
      </c>
    </row>
    <row r="39" spans="2:4" x14ac:dyDescent="0.25">
      <c r="B39" s="115">
        <v>27</v>
      </c>
      <c r="C39" s="26">
        <v>5199359</v>
      </c>
      <c r="D39" s="34">
        <v>195.08</v>
      </c>
    </row>
    <row r="40" spans="2:4" x14ac:dyDescent="0.25">
      <c r="B40" s="115">
        <v>28</v>
      </c>
      <c r="C40" s="26">
        <v>7240130</v>
      </c>
      <c r="D40" s="34">
        <v>193.63</v>
      </c>
    </row>
    <row r="41" spans="2:4" x14ac:dyDescent="0.25">
      <c r="B41" s="116">
        <v>29</v>
      </c>
      <c r="C41" s="26">
        <v>12527631</v>
      </c>
      <c r="D41" s="34">
        <v>188.91</v>
      </c>
    </row>
    <row r="42" spans="2:4" x14ac:dyDescent="0.25">
      <c r="B42" s="115">
        <v>30</v>
      </c>
      <c r="C42" s="26">
        <v>6638112</v>
      </c>
      <c r="D42" s="34">
        <v>207.64</v>
      </c>
    </row>
    <row r="43" spans="2:4" x14ac:dyDescent="0.25">
      <c r="B43" s="117">
        <v>31</v>
      </c>
      <c r="C43" s="26">
        <v>5036639</v>
      </c>
      <c r="D43" s="34">
        <v>222.39</v>
      </c>
    </row>
    <row r="44" spans="2:4" x14ac:dyDescent="0.25">
      <c r="B44" s="117">
        <v>32</v>
      </c>
      <c r="C44" s="26">
        <v>9651706</v>
      </c>
      <c r="D44" s="34">
        <v>215.79</v>
      </c>
    </row>
    <row r="45" spans="2:4" x14ac:dyDescent="0.25">
      <c r="B45" s="117">
        <v>33</v>
      </c>
      <c r="C45" s="26">
        <v>2517202</v>
      </c>
      <c r="D45" s="34">
        <v>225.08</v>
      </c>
    </row>
    <row r="46" spans="2:4" x14ac:dyDescent="0.25">
      <c r="B46" s="117">
        <v>34</v>
      </c>
      <c r="C46" s="26">
        <v>3018814</v>
      </c>
      <c r="D46" s="34">
        <v>214.28</v>
      </c>
    </row>
    <row r="47" spans="2:4" x14ac:dyDescent="0.25">
      <c r="B47" s="117">
        <v>35</v>
      </c>
      <c r="C47" s="26">
        <v>3341701</v>
      </c>
      <c r="D47" s="34">
        <v>215.04</v>
      </c>
    </row>
    <row r="48" spans="2:4" x14ac:dyDescent="0.25">
      <c r="B48" s="117">
        <v>36</v>
      </c>
      <c r="C48" s="26">
        <v>7236162</v>
      </c>
      <c r="D48" s="34">
        <v>198.7</v>
      </c>
    </row>
    <row r="49" spans="2:4" x14ac:dyDescent="0.25">
      <c r="B49" s="117">
        <v>37</v>
      </c>
      <c r="C49" s="26">
        <v>3830353</v>
      </c>
      <c r="D49" s="34">
        <v>223.83</v>
      </c>
    </row>
    <row r="50" spans="2:4" x14ac:dyDescent="0.25">
      <c r="B50" s="117">
        <v>38</v>
      </c>
      <c r="C50" s="26">
        <v>3015350</v>
      </c>
      <c r="D50" s="34">
        <v>228.5</v>
      </c>
    </row>
    <row r="51" spans="2:4" x14ac:dyDescent="0.25">
      <c r="B51" s="117">
        <v>39</v>
      </c>
      <c r="C51" s="26">
        <v>3083095</v>
      </c>
      <c r="D51" s="34">
        <v>230.64</v>
      </c>
    </row>
    <row r="52" spans="2:4" x14ac:dyDescent="0.25">
      <c r="B52" s="117">
        <v>40</v>
      </c>
      <c r="C52" s="26">
        <v>2391740</v>
      </c>
      <c r="D52" s="34">
        <v>204.98</v>
      </c>
    </row>
    <row r="53" spans="2:4" x14ac:dyDescent="0.25">
      <c r="B53" s="117">
        <v>41</v>
      </c>
      <c r="C53" s="26">
        <v>3779189</v>
      </c>
      <c r="D53" s="34">
        <v>251.22</v>
      </c>
    </row>
    <row r="54" spans="2:4" x14ac:dyDescent="0.25">
      <c r="B54" s="117">
        <v>42</v>
      </c>
      <c r="C54" s="26">
        <v>1591730</v>
      </c>
      <c r="D54" s="34">
        <v>228.39</v>
      </c>
    </row>
    <row r="55" spans="2:4" x14ac:dyDescent="0.25">
      <c r="B55" s="117">
        <v>43</v>
      </c>
      <c r="C55" s="26">
        <v>391246</v>
      </c>
      <c r="D55" s="34">
        <v>222.37</v>
      </c>
    </row>
    <row r="56" spans="2:4" x14ac:dyDescent="0.25">
      <c r="B56" s="117">
        <v>44</v>
      </c>
      <c r="C56" s="26">
        <v>1155014</v>
      </c>
      <c r="D56" s="34">
        <v>228.87</v>
      </c>
    </row>
    <row r="57" spans="2:4" x14ac:dyDescent="0.25">
      <c r="B57" s="117">
        <v>45</v>
      </c>
      <c r="C57" s="26">
        <v>1785829</v>
      </c>
      <c r="D57" s="34">
        <v>237.43</v>
      </c>
    </row>
    <row r="58" spans="2:4" x14ac:dyDescent="0.25">
      <c r="B58" s="117">
        <v>46</v>
      </c>
      <c r="C58" s="26">
        <v>2249445</v>
      </c>
      <c r="D58" s="34">
        <v>227.06</v>
      </c>
    </row>
    <row r="59" spans="2:4" x14ac:dyDescent="0.25">
      <c r="B59" s="117">
        <v>47</v>
      </c>
      <c r="C59" s="26">
        <v>1543841</v>
      </c>
      <c r="D59" s="34">
        <v>249.67</v>
      </c>
    </row>
    <row r="60" spans="2:4" x14ac:dyDescent="0.25">
      <c r="B60" s="117">
        <v>48</v>
      </c>
      <c r="C60" s="26">
        <v>2099052</v>
      </c>
      <c r="D60" s="34">
        <v>232.66</v>
      </c>
    </row>
    <row r="61" spans="2:4" x14ac:dyDescent="0.25">
      <c r="B61" s="117">
        <v>49</v>
      </c>
      <c r="C61" s="26">
        <v>2113141</v>
      </c>
      <c r="D61" s="34">
        <v>237.84</v>
      </c>
    </row>
    <row r="62" spans="2:4" x14ac:dyDescent="0.25">
      <c r="B62" s="117">
        <v>50</v>
      </c>
      <c r="C62" s="26">
        <v>2941901</v>
      </c>
      <c r="D62" s="34">
        <v>239.54</v>
      </c>
    </row>
    <row r="63" spans="2:4" x14ac:dyDescent="0.25">
      <c r="B63" s="117">
        <v>51</v>
      </c>
      <c r="C63" s="26">
        <v>711300</v>
      </c>
      <c r="D63" s="34">
        <v>263.47000000000003</v>
      </c>
    </row>
    <row r="64" spans="2:4" ht="15.75" thickBot="1" x14ac:dyDescent="0.3">
      <c r="B64" s="10">
        <v>52</v>
      </c>
      <c r="C64" s="29">
        <v>572120</v>
      </c>
      <c r="D64" s="35">
        <v>273.58</v>
      </c>
    </row>
    <row r="65" spans="1:4" ht="15.75" thickBot="1" x14ac:dyDescent="0.3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25">
      <c r="B66" s="160">
        <v>2</v>
      </c>
      <c r="C66" s="26">
        <v>386358</v>
      </c>
      <c r="D66" s="27">
        <v>233.82</v>
      </c>
    </row>
    <row r="67" spans="1:4" x14ac:dyDescent="0.25">
      <c r="B67" s="160">
        <v>3</v>
      </c>
      <c r="C67" s="26">
        <v>1913998</v>
      </c>
      <c r="D67" s="27">
        <v>245.78</v>
      </c>
    </row>
    <row r="68" spans="1:4" x14ac:dyDescent="0.25">
      <c r="B68" s="160">
        <v>4</v>
      </c>
      <c r="C68" s="26">
        <v>2321369</v>
      </c>
      <c r="D68" s="27">
        <v>248.56</v>
      </c>
    </row>
    <row r="69" spans="1:4" x14ac:dyDescent="0.25">
      <c r="B69" s="160">
        <v>5</v>
      </c>
      <c r="C69" s="26">
        <v>2259920</v>
      </c>
      <c r="D69" s="27">
        <v>246.03</v>
      </c>
    </row>
    <row r="70" spans="1:4" x14ac:dyDescent="0.25">
      <c r="B70" s="160">
        <v>6</v>
      </c>
      <c r="C70" s="26">
        <v>2224574</v>
      </c>
      <c r="D70" s="27">
        <v>260.24</v>
      </c>
    </row>
    <row r="71" spans="1:4" x14ac:dyDescent="0.25">
      <c r="B71" s="160">
        <v>7</v>
      </c>
      <c r="C71" s="26">
        <v>3237230</v>
      </c>
      <c r="D71" s="27">
        <v>244.37</v>
      </c>
    </row>
    <row r="72" spans="1:4" x14ac:dyDescent="0.25">
      <c r="B72" s="160">
        <v>8</v>
      </c>
      <c r="C72" s="26">
        <v>3408394</v>
      </c>
      <c r="D72" s="27">
        <v>253.4</v>
      </c>
    </row>
    <row r="73" spans="1:4" x14ac:dyDescent="0.25">
      <c r="B73" s="160">
        <v>9</v>
      </c>
      <c r="C73" s="26">
        <v>2461311</v>
      </c>
      <c r="D73" s="27">
        <v>250.58</v>
      </c>
    </row>
    <row r="74" spans="1:4" x14ac:dyDescent="0.25">
      <c r="B74" s="160">
        <v>10</v>
      </c>
      <c r="C74" s="26">
        <v>1690184</v>
      </c>
      <c r="D74" s="27">
        <v>249.31</v>
      </c>
    </row>
    <row r="75" spans="1:4" x14ac:dyDescent="0.25">
      <c r="B75" s="160">
        <v>11</v>
      </c>
      <c r="C75" s="26">
        <v>1240283</v>
      </c>
      <c r="D75" s="27">
        <v>250.13</v>
      </c>
    </row>
    <row r="76" spans="1:4" x14ac:dyDescent="0.25">
      <c r="B76" s="160">
        <v>12</v>
      </c>
      <c r="C76" s="26">
        <v>2090167</v>
      </c>
      <c r="D76" s="27">
        <v>253.77</v>
      </c>
    </row>
    <row r="77" spans="1:4" x14ac:dyDescent="0.25">
      <c r="B77" s="160">
        <v>13</v>
      </c>
      <c r="C77" s="26"/>
      <c r="D77" s="27"/>
    </row>
    <row r="78" spans="1:4" x14ac:dyDescent="0.25">
      <c r="B78" s="160">
        <v>14</v>
      </c>
      <c r="C78" s="26"/>
      <c r="D78" s="27"/>
    </row>
    <row r="79" spans="1:4" x14ac:dyDescent="0.25">
      <c r="B79" s="160">
        <v>15</v>
      </c>
      <c r="C79" s="26"/>
      <c r="D79" s="27"/>
    </row>
    <row r="80" spans="1:4" x14ac:dyDescent="0.25">
      <c r="B80" s="161">
        <v>16</v>
      </c>
      <c r="C80" s="26"/>
      <c r="D80" s="27"/>
    </row>
    <row r="81" spans="2:4" x14ac:dyDescent="0.25">
      <c r="B81" s="161">
        <v>17</v>
      </c>
      <c r="C81" s="26"/>
      <c r="D81" s="27"/>
    </row>
    <row r="82" spans="2:4" x14ac:dyDescent="0.25">
      <c r="B82" s="161">
        <v>18</v>
      </c>
      <c r="C82" s="26"/>
      <c r="D82" s="27"/>
    </row>
    <row r="83" spans="2:4" x14ac:dyDescent="0.25">
      <c r="B83" s="161">
        <v>19</v>
      </c>
      <c r="C83" s="26"/>
      <c r="D83" s="27"/>
    </row>
    <row r="84" spans="2:4" x14ac:dyDescent="0.25">
      <c r="B84" s="161">
        <v>20</v>
      </c>
      <c r="C84" s="26"/>
      <c r="D84" s="27"/>
    </row>
    <row r="85" spans="2:4" x14ac:dyDescent="0.25">
      <c r="B85" s="161">
        <v>21</v>
      </c>
      <c r="C85" s="26"/>
      <c r="D85" s="27"/>
    </row>
    <row r="86" spans="2:4" x14ac:dyDescent="0.25">
      <c r="B86" s="161">
        <v>22</v>
      </c>
      <c r="C86" s="26"/>
      <c r="D86" s="27"/>
    </row>
    <row r="87" spans="2:4" x14ac:dyDescent="0.25">
      <c r="B87" s="161">
        <v>23</v>
      </c>
      <c r="C87" s="26"/>
      <c r="D87" s="27"/>
    </row>
    <row r="88" spans="2:4" x14ac:dyDescent="0.25">
      <c r="B88" s="161">
        <v>24</v>
      </c>
      <c r="C88" s="26"/>
      <c r="D88" s="27"/>
    </row>
    <row r="89" spans="2:4" x14ac:dyDescent="0.25">
      <c r="B89" s="161">
        <v>25</v>
      </c>
      <c r="C89" s="26"/>
      <c r="D89" s="27"/>
    </row>
    <row r="90" spans="2:4" x14ac:dyDescent="0.25">
      <c r="B90" s="161">
        <v>26</v>
      </c>
      <c r="C90" s="26"/>
      <c r="D90" s="27"/>
    </row>
    <row r="91" spans="2:4" x14ac:dyDescent="0.25">
      <c r="B91" s="161">
        <v>27</v>
      </c>
      <c r="C91" s="26"/>
      <c r="D91" s="27"/>
    </row>
    <row r="92" spans="2:4" x14ac:dyDescent="0.25">
      <c r="B92" s="161">
        <v>28</v>
      </c>
      <c r="C92" s="26"/>
      <c r="D92" s="27"/>
    </row>
    <row r="93" spans="2:4" x14ac:dyDescent="0.25">
      <c r="B93" s="161">
        <v>29</v>
      </c>
      <c r="C93" s="26"/>
      <c r="D93" s="27"/>
    </row>
    <row r="94" spans="2:4" x14ac:dyDescent="0.25">
      <c r="B94" s="161">
        <v>30</v>
      </c>
      <c r="C94" s="26"/>
      <c r="D94" s="27"/>
    </row>
    <row r="95" spans="2:4" x14ac:dyDescent="0.25">
      <c r="B95" s="161">
        <v>31</v>
      </c>
      <c r="C95" s="26"/>
      <c r="D95" s="27"/>
    </row>
    <row r="96" spans="2:4" x14ac:dyDescent="0.25">
      <c r="B96" s="161">
        <v>32</v>
      </c>
      <c r="C96" s="26"/>
      <c r="D96" s="27"/>
    </row>
    <row r="97" spans="2:7" x14ac:dyDescent="0.25">
      <c r="B97" s="161">
        <v>33</v>
      </c>
      <c r="C97" s="26"/>
      <c r="D97" s="27"/>
    </row>
    <row r="98" spans="2:7" x14ac:dyDescent="0.25">
      <c r="B98" s="161">
        <v>34</v>
      </c>
      <c r="C98" s="26"/>
      <c r="D98" s="27"/>
    </row>
    <row r="99" spans="2:7" x14ac:dyDescent="0.25">
      <c r="B99" s="161">
        <v>35</v>
      </c>
      <c r="C99" s="26"/>
      <c r="D99" s="27"/>
    </row>
    <row r="100" spans="2:7" x14ac:dyDescent="0.25">
      <c r="B100" s="161">
        <v>36</v>
      </c>
      <c r="C100" s="26"/>
      <c r="D100" s="27"/>
    </row>
    <row r="101" spans="2:7" x14ac:dyDescent="0.25">
      <c r="B101" s="161">
        <v>37</v>
      </c>
      <c r="C101" s="26"/>
      <c r="D101" s="27"/>
    </row>
    <row r="102" spans="2:7" x14ac:dyDescent="0.25">
      <c r="B102" s="161">
        <v>38</v>
      </c>
      <c r="C102" s="26"/>
      <c r="D102" s="27"/>
    </row>
    <row r="103" spans="2:7" x14ac:dyDescent="0.25">
      <c r="B103" s="161">
        <v>39</v>
      </c>
      <c r="C103" s="26"/>
      <c r="D103" s="27"/>
    </row>
    <row r="104" spans="2:7" x14ac:dyDescent="0.25">
      <c r="B104" s="161">
        <v>40</v>
      </c>
      <c r="C104" s="26"/>
      <c r="D104" s="27"/>
    </row>
    <row r="105" spans="2:7" x14ac:dyDescent="0.25">
      <c r="B105" s="161">
        <v>41</v>
      </c>
      <c r="C105" s="26"/>
      <c r="D105" s="27"/>
    </row>
    <row r="106" spans="2:7" x14ac:dyDescent="0.25">
      <c r="B106" s="161">
        <v>42</v>
      </c>
      <c r="C106" s="26"/>
      <c r="D106" s="27"/>
    </row>
    <row r="107" spans="2:7" x14ac:dyDescent="0.25">
      <c r="B107" s="161">
        <v>43</v>
      </c>
      <c r="C107" s="26"/>
      <c r="D107" s="27"/>
    </row>
    <row r="108" spans="2:7" x14ac:dyDescent="0.25">
      <c r="B108" s="161">
        <v>44</v>
      </c>
      <c r="C108" s="26"/>
      <c r="D108" s="27"/>
    </row>
    <row r="109" spans="2:7" x14ac:dyDescent="0.25">
      <c r="B109" s="161">
        <v>45</v>
      </c>
      <c r="C109" s="26"/>
      <c r="D109" s="27"/>
      <c r="F109" s="168"/>
      <c r="G109" s="168"/>
    </row>
    <row r="110" spans="2:7" x14ac:dyDescent="0.25">
      <c r="B110" s="161">
        <v>46</v>
      </c>
      <c r="C110" s="26"/>
      <c r="D110" s="27"/>
    </row>
    <row r="111" spans="2:7" x14ac:dyDescent="0.25">
      <c r="B111" s="161">
        <v>47</v>
      </c>
      <c r="C111" s="26"/>
      <c r="D111" s="27"/>
    </row>
    <row r="112" spans="2:7" x14ac:dyDescent="0.25">
      <c r="B112" s="161">
        <v>48</v>
      </c>
      <c r="C112" s="26"/>
      <c r="D112" s="27"/>
    </row>
    <row r="113" spans="2:10" x14ac:dyDescent="0.25">
      <c r="B113" s="161">
        <v>49</v>
      </c>
      <c r="C113" s="26"/>
      <c r="D113" s="27"/>
    </row>
    <row r="114" spans="2:10" x14ac:dyDescent="0.25">
      <c r="B114" s="161">
        <v>50</v>
      </c>
      <c r="C114" s="26"/>
      <c r="D114" s="27"/>
    </row>
    <row r="115" spans="2:10" x14ac:dyDescent="0.25">
      <c r="B115" s="161">
        <v>51</v>
      </c>
      <c r="C115" s="26"/>
      <c r="D115" s="27"/>
    </row>
    <row r="116" spans="2:10" x14ac:dyDescent="0.25">
      <c r="B116" s="161">
        <v>52</v>
      </c>
      <c r="C116" s="26"/>
      <c r="D116" s="27"/>
    </row>
    <row r="117" spans="2:10" x14ac:dyDescent="0.25">
      <c r="B117" s="99"/>
      <c r="C117" s="100"/>
      <c r="D117" s="73"/>
    </row>
    <row r="119" spans="2:10" x14ac:dyDescent="0.25">
      <c r="B119" s="285" t="s">
        <v>87</v>
      </c>
      <c r="C119" s="285"/>
      <c r="D119" s="285"/>
    </row>
    <row r="120" spans="2:10" ht="15.75" thickBot="1" x14ac:dyDescent="0.3"/>
    <row r="121" spans="2:10" ht="15.75" thickBot="1" x14ac:dyDescent="0.3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.75" thickBot="1" x14ac:dyDescent="0.3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7"/>
      <c r="H122" s="289"/>
    </row>
    <row r="123" spans="2:10" x14ac:dyDescent="0.2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2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2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2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25">
      <c r="B127" s="118">
        <v>5</v>
      </c>
      <c r="C127" s="13">
        <v>315.94</v>
      </c>
      <c r="D127" s="20">
        <v>338.21</v>
      </c>
      <c r="E127" s="17">
        <v>227.83</v>
      </c>
      <c r="F127" s="193">
        <v>246.03</v>
      </c>
      <c r="G127" s="193">
        <v>18.199999999999989</v>
      </c>
      <c r="H127" s="263">
        <v>7.98841241276389E-2</v>
      </c>
    </row>
    <row r="128" spans="2:10" x14ac:dyDescent="0.25">
      <c r="B128" s="118">
        <v>6</v>
      </c>
      <c r="C128" s="13">
        <v>316.5</v>
      </c>
      <c r="D128" s="23">
        <v>334.51</v>
      </c>
      <c r="E128" s="17">
        <v>228.06</v>
      </c>
      <c r="F128" s="193">
        <v>260.24</v>
      </c>
      <c r="G128" s="193">
        <v>32.180000000000007</v>
      </c>
      <c r="H128" s="263">
        <v>0.14110321845128482</v>
      </c>
    </row>
    <row r="129" spans="2:8" x14ac:dyDescent="0.25">
      <c r="B129" s="118">
        <v>7</v>
      </c>
      <c r="C129" s="13">
        <v>323.33999999999997</v>
      </c>
      <c r="D129" s="20">
        <v>333.86</v>
      </c>
      <c r="E129" s="17">
        <v>227.97</v>
      </c>
      <c r="F129" s="193">
        <v>244.37</v>
      </c>
      <c r="G129" s="193">
        <v>16.400000000000006</v>
      </c>
      <c r="H129" s="263">
        <v>7.1939290257490018E-2</v>
      </c>
    </row>
    <row r="130" spans="2:8" x14ac:dyDescent="0.25">
      <c r="B130" s="118">
        <v>8</v>
      </c>
      <c r="C130" s="13">
        <v>311.45999999999998</v>
      </c>
      <c r="D130" s="20">
        <v>326.92</v>
      </c>
      <c r="E130" s="17">
        <v>235.63</v>
      </c>
      <c r="F130" s="193">
        <v>253.4</v>
      </c>
      <c r="G130" s="193">
        <v>17.77000000000001</v>
      </c>
      <c r="H130" s="263">
        <v>7.541484530832232E-2</v>
      </c>
    </row>
    <row r="131" spans="2:8" x14ac:dyDescent="0.25">
      <c r="B131" s="118">
        <v>9</v>
      </c>
      <c r="C131" s="13">
        <v>314.24</v>
      </c>
      <c r="D131" s="20">
        <v>323.14999999999998</v>
      </c>
      <c r="E131" s="24">
        <v>218.96</v>
      </c>
      <c r="F131" s="193">
        <v>250.58</v>
      </c>
      <c r="G131" s="193">
        <v>31.620000000000005</v>
      </c>
      <c r="H131" s="263">
        <v>0.14440993788819867</v>
      </c>
    </row>
    <row r="132" spans="2:8" x14ac:dyDescent="0.25">
      <c r="B132" s="118">
        <v>10</v>
      </c>
      <c r="C132" s="13">
        <v>335.18</v>
      </c>
      <c r="D132" s="20">
        <v>313.01</v>
      </c>
      <c r="E132" s="17">
        <v>228.73</v>
      </c>
      <c r="F132" s="193">
        <v>249.31</v>
      </c>
      <c r="G132" s="193">
        <v>20.580000000000013</v>
      </c>
      <c r="H132" s="263">
        <v>8.9975079788396917E-2</v>
      </c>
    </row>
    <row r="133" spans="2:8" x14ac:dyDescent="0.25">
      <c r="B133" s="118">
        <v>11</v>
      </c>
      <c r="C133" s="13">
        <v>377.54</v>
      </c>
      <c r="D133" s="20">
        <v>314.36</v>
      </c>
      <c r="E133" s="17">
        <v>224.58</v>
      </c>
      <c r="F133" s="193">
        <v>250.13</v>
      </c>
      <c r="G133" s="193">
        <v>25.549999999999983</v>
      </c>
      <c r="H133" s="263">
        <v>0.11376792234393074</v>
      </c>
    </row>
    <row r="134" spans="2:8" x14ac:dyDescent="0.25">
      <c r="B134" s="118">
        <v>12</v>
      </c>
      <c r="C134" s="13">
        <v>377.49</v>
      </c>
      <c r="D134" s="20">
        <v>344.7</v>
      </c>
      <c r="E134" s="17">
        <v>218.09</v>
      </c>
      <c r="F134" s="193">
        <v>253.77</v>
      </c>
      <c r="G134" s="193">
        <v>35.680000000000007</v>
      </c>
      <c r="H134" s="263">
        <v>0.16360218258517123</v>
      </c>
    </row>
    <row r="135" spans="2:8" x14ac:dyDescent="0.2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2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2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2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2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2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2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2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2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2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2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2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2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2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2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2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2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2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2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2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2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2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2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2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2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2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2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2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2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2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2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2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4"/>
      <c r="H166" s="265"/>
    </row>
    <row r="167" spans="2:8" x14ac:dyDescent="0.2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2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2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2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2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2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2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.75" thickBot="1" x14ac:dyDescent="0.3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68"/>
    </row>
    <row r="175" spans="2:8" ht="12.75" customHeight="1" x14ac:dyDescent="0.25"/>
    <row r="177" spans="2:8" x14ac:dyDescent="0.25">
      <c r="D177" s="38" t="s">
        <v>57</v>
      </c>
      <c r="E177" s="102" t="str">
        <f>'Osnovni obrazec '!A13</f>
        <v>12. teden (17.3.2025 -23.3.2025)</v>
      </c>
      <c r="F177" s="168"/>
      <c r="G177" s="168"/>
      <c r="H177" s="174"/>
    </row>
    <row r="178" spans="2:8" ht="15.75" thickBot="1" x14ac:dyDescent="0.3"/>
    <row r="179" spans="2:8" ht="15.75" thickBot="1" x14ac:dyDescent="0.3">
      <c r="B179" s="70" t="s">
        <v>9</v>
      </c>
      <c r="C179" s="70" t="s">
        <v>7</v>
      </c>
      <c r="D179" s="71" t="s">
        <v>8</v>
      </c>
    </row>
    <row r="180" spans="2:8" ht="15.75" thickBot="1" x14ac:dyDescent="0.3">
      <c r="B180" s="88">
        <v>101.31</v>
      </c>
      <c r="C180" s="88">
        <v>253.77</v>
      </c>
      <c r="D180" s="93">
        <v>2.5048859934853422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16" ht="18.75" x14ac:dyDescent="0.3">
      <c r="B1" s="56" t="s">
        <v>56</v>
      </c>
      <c r="C1" s="1"/>
      <c r="D1" s="1"/>
      <c r="E1" s="1"/>
      <c r="F1" s="1"/>
      <c r="G1" s="1"/>
      <c r="H1" s="1"/>
      <c r="I1" s="1"/>
    </row>
    <row r="2" spans="2:16" ht="14.1" customHeight="1" x14ac:dyDescent="0.3">
      <c r="B2" s="56"/>
      <c r="C2" s="1"/>
      <c r="D2" s="1"/>
      <c r="E2" s="1"/>
      <c r="F2" s="1"/>
      <c r="G2" s="1"/>
      <c r="H2" s="1"/>
      <c r="I2" s="1"/>
    </row>
    <row r="3" spans="2:16" x14ac:dyDescent="0.25">
      <c r="H3" s="28"/>
    </row>
    <row r="4" spans="2:16" x14ac:dyDescent="0.25">
      <c r="B4" s="2" t="s">
        <v>99</v>
      </c>
      <c r="F4" s="28"/>
      <c r="G4" s="28"/>
      <c r="H4" s="257"/>
      <c r="I4" s="28"/>
      <c r="J4" s="267"/>
      <c r="K4" s="267"/>
      <c r="L4" s="267"/>
      <c r="M4" s="267"/>
      <c r="N4" s="267"/>
      <c r="O4" s="267"/>
      <c r="P4" s="267"/>
    </row>
    <row r="5" spans="2:16" x14ac:dyDescent="0.25">
      <c r="B5" s="2" t="s">
        <v>74</v>
      </c>
      <c r="H5" s="40"/>
      <c r="I5" s="40"/>
    </row>
    <row r="6" spans="2:16" ht="15.75" thickBot="1" x14ac:dyDescent="0.3"/>
    <row r="7" spans="2:16" ht="45.75" thickBot="1" x14ac:dyDescent="0.3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2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25">
      <c r="B9" s="75" t="s">
        <v>20</v>
      </c>
      <c r="C9" s="45">
        <v>206.34714285714287</v>
      </c>
      <c r="D9" s="277">
        <v>-5.4771428571428373</v>
      </c>
      <c r="E9" s="259">
        <v>-2.5857010864800301E-2</v>
      </c>
    </row>
    <row r="10" spans="2:16" x14ac:dyDescent="0.25">
      <c r="B10" s="75" t="s">
        <v>21</v>
      </c>
      <c r="C10" s="45">
        <v>219.03</v>
      </c>
      <c r="D10" s="46">
        <v>0.90000000000000568</v>
      </c>
      <c r="E10" s="48">
        <v>4.1259799202311154E-3</v>
      </c>
    </row>
    <row r="11" spans="2:16" x14ac:dyDescent="0.2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25">
      <c r="B12" s="75" t="s">
        <v>23</v>
      </c>
      <c r="C12" s="45">
        <v>224.125</v>
      </c>
      <c r="D12" s="46">
        <v>-5.5</v>
      </c>
      <c r="E12" s="48">
        <v>-2.39520958083832E-2</v>
      </c>
      <c r="G12" s="257"/>
    </row>
    <row r="13" spans="2:16" x14ac:dyDescent="0.25">
      <c r="B13" s="75" t="s">
        <v>24</v>
      </c>
      <c r="C13" s="45" t="s">
        <v>47</v>
      </c>
      <c r="D13" s="46"/>
      <c r="E13" s="48"/>
    </row>
    <row r="14" spans="2:16" x14ac:dyDescent="0.25">
      <c r="B14" s="75" t="s">
        <v>25</v>
      </c>
      <c r="C14" s="45">
        <v>240</v>
      </c>
      <c r="D14" s="46">
        <v>0</v>
      </c>
      <c r="E14" s="48">
        <v>0</v>
      </c>
    </row>
    <row r="15" spans="2:16" x14ac:dyDescent="0.25">
      <c r="B15" s="75" t="s">
        <v>26</v>
      </c>
      <c r="C15" s="45">
        <v>228.43200000000002</v>
      </c>
      <c r="D15" s="46">
        <v>-5.7399999999999523</v>
      </c>
      <c r="E15" s="47">
        <v>-2.451189723792746E-2</v>
      </c>
    </row>
    <row r="16" spans="2:16" x14ac:dyDescent="0.25">
      <c r="B16" s="75" t="s">
        <v>27</v>
      </c>
      <c r="C16" s="45">
        <v>223.64</v>
      </c>
      <c r="D16" s="280">
        <v>-0.30000000000001137</v>
      </c>
      <c r="E16" s="260">
        <v>-1.33964454764679E-3</v>
      </c>
    </row>
    <row r="17" spans="2:5" x14ac:dyDescent="0.25">
      <c r="B17" s="75" t="s">
        <v>28</v>
      </c>
      <c r="C17" s="45">
        <v>221.7</v>
      </c>
      <c r="D17" s="277">
        <v>0.84999999999996589</v>
      </c>
      <c r="E17" s="259">
        <v>3.8487661308579391E-3</v>
      </c>
    </row>
    <row r="18" spans="2:5" x14ac:dyDescent="0.25">
      <c r="B18" s="75" t="s">
        <v>29</v>
      </c>
      <c r="C18" s="45">
        <v>249.47818181818181</v>
      </c>
      <c r="D18" s="46">
        <v>-1.636363636363626</v>
      </c>
      <c r="E18" s="48">
        <v>-6.5164032350321088E-3</v>
      </c>
    </row>
    <row r="19" spans="2:5" x14ac:dyDescent="0.25">
      <c r="B19" s="75" t="s">
        <v>30</v>
      </c>
      <c r="C19" s="45" t="s">
        <v>47</v>
      </c>
      <c r="D19" s="46"/>
      <c r="E19" s="48"/>
    </row>
    <row r="20" spans="2:5" x14ac:dyDescent="0.25">
      <c r="B20" s="75" t="s">
        <v>31</v>
      </c>
      <c r="C20" s="45" t="s">
        <v>47</v>
      </c>
      <c r="D20" s="46"/>
      <c r="E20" s="48"/>
    </row>
    <row r="21" spans="2:5" x14ac:dyDescent="0.25">
      <c r="B21" s="75" t="s">
        <v>32</v>
      </c>
      <c r="C21" s="45">
        <v>214.34</v>
      </c>
      <c r="D21" s="46">
        <v>-5.5799999999999841</v>
      </c>
      <c r="E21" s="48">
        <v>-2.5372862859221468E-2</v>
      </c>
    </row>
    <row r="22" spans="2:5" x14ac:dyDescent="0.25">
      <c r="B22" s="75" t="s">
        <v>33</v>
      </c>
      <c r="C22" s="45" t="s">
        <v>47</v>
      </c>
      <c r="D22" s="46"/>
      <c r="E22" s="48"/>
    </row>
    <row r="23" spans="2:5" x14ac:dyDescent="0.25">
      <c r="B23" s="75" t="s">
        <v>34</v>
      </c>
      <c r="C23" s="45" t="s">
        <v>47</v>
      </c>
      <c r="D23" s="46"/>
      <c r="E23" s="48"/>
    </row>
    <row r="24" spans="2:5" x14ac:dyDescent="0.25">
      <c r="B24" s="75" t="s">
        <v>35</v>
      </c>
      <c r="C24" s="45" t="s">
        <v>47</v>
      </c>
      <c r="D24" s="46"/>
      <c r="E24" s="48"/>
    </row>
    <row r="25" spans="2:5" x14ac:dyDescent="0.25">
      <c r="B25" s="75" t="s">
        <v>36</v>
      </c>
      <c r="C25" s="45" t="s">
        <v>47</v>
      </c>
      <c r="D25" s="46"/>
      <c r="E25" s="48"/>
    </row>
    <row r="26" spans="2:5" x14ac:dyDescent="0.25">
      <c r="B26" s="75" t="s">
        <v>37</v>
      </c>
      <c r="C26" s="45">
        <v>262</v>
      </c>
      <c r="D26" s="46">
        <v>2</v>
      </c>
      <c r="E26" s="48">
        <v>7.692307692307665E-3</v>
      </c>
    </row>
    <row r="27" spans="2:5" x14ac:dyDescent="0.25">
      <c r="B27" s="75" t="s">
        <v>38</v>
      </c>
      <c r="C27" s="45">
        <v>219.01333333333332</v>
      </c>
      <c r="D27" s="46">
        <v>-3.3100000000000307</v>
      </c>
      <c r="E27" s="48">
        <v>-1.4888225857235149E-2</v>
      </c>
    </row>
    <row r="28" spans="2:5" x14ac:dyDescent="0.25">
      <c r="B28" s="171" t="s">
        <v>39</v>
      </c>
      <c r="C28" s="170">
        <v>250.13</v>
      </c>
      <c r="D28" s="256">
        <v>0.81999999999999318</v>
      </c>
      <c r="E28" s="261">
        <v>3.2890778548795296E-3</v>
      </c>
    </row>
    <row r="29" spans="2:5" x14ac:dyDescent="0.25">
      <c r="B29" s="75" t="s">
        <v>40</v>
      </c>
      <c r="C29" s="45">
        <v>217.13</v>
      </c>
      <c r="D29" s="46" t="s">
        <v>47</v>
      </c>
      <c r="E29" s="249"/>
    </row>
    <row r="30" spans="2:5" x14ac:dyDescent="0.25">
      <c r="B30" s="75" t="s">
        <v>41</v>
      </c>
      <c r="C30" s="45">
        <v>210</v>
      </c>
      <c r="D30" s="278">
        <v>-1</v>
      </c>
      <c r="E30" s="259">
        <v>-4.7393364928910442E-3</v>
      </c>
    </row>
    <row r="31" spans="2:5" ht="15.75" thickBot="1" x14ac:dyDescent="0.3">
      <c r="B31" s="78" t="s">
        <v>42</v>
      </c>
      <c r="C31" s="49" t="s">
        <v>47</v>
      </c>
      <c r="D31" s="50"/>
      <c r="E31" s="51"/>
    </row>
    <row r="32" spans="2:5" x14ac:dyDescent="0.25">
      <c r="B32" s="39"/>
      <c r="C32" s="39"/>
      <c r="D32" s="39"/>
      <c r="E32" s="39"/>
    </row>
    <row r="33" spans="1:106" ht="15.75" thickBot="1" x14ac:dyDescent="0.3">
      <c r="M33" s="57"/>
      <c r="N33" s="57"/>
      <c r="O33" s="57"/>
      <c r="P33" s="57"/>
    </row>
    <row r="34" spans="1:106" ht="15.75" thickBot="1" x14ac:dyDescent="0.3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.75" thickBot="1" x14ac:dyDescent="0.3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2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>
        <v>262</v>
      </c>
      <c r="BG36" s="136">
        <v>270</v>
      </c>
      <c r="BH36" s="136">
        <v>272</v>
      </c>
      <c r="BI36" s="136">
        <v>249.15999999999997</v>
      </c>
      <c r="BJ36" s="137">
        <v>265</v>
      </c>
      <c r="BK36" s="137">
        <v>262</v>
      </c>
      <c r="BL36" s="137">
        <v>260</v>
      </c>
      <c r="BM36" s="137">
        <v>262</v>
      </c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2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.75" thickBot="1" x14ac:dyDescent="0.3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.75" thickBot="1" x14ac:dyDescent="0.3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>
        <v>229.66855278055274</v>
      </c>
      <c r="BG39" s="130">
        <v>230.9245537795538</v>
      </c>
      <c r="BH39" s="130">
        <v>232.55738128538127</v>
      </c>
      <c r="BI39" s="130">
        <v>229.18067460317459</v>
      </c>
      <c r="BJ39" s="130">
        <v>229.76003308596165</v>
      </c>
      <c r="BK39" s="130">
        <v>230.39200057720055</v>
      </c>
      <c r="BL39" s="130">
        <v>230.96136889301172</v>
      </c>
      <c r="BM39" s="130">
        <v>227.52611842918986</v>
      </c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2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11" stopIfTrue="1" operator="lessThan">
      <formula>0</formula>
    </cfRule>
  </conditionalFormatting>
  <conditionalFormatting sqref="C22:C27">
    <cfRule type="cellIs" dxfId="45" priority="17" stopIfTrue="1" operator="lessThan">
      <formula>0</formula>
    </cfRule>
  </conditionalFormatting>
  <conditionalFormatting sqref="C31">
    <cfRule type="cellIs" dxfId="44" priority="25" stopIfTrue="1" operator="lessThan">
      <formula>0</formula>
    </cfRule>
  </conditionalFormatting>
  <conditionalFormatting sqref="C11:D12">
    <cfRule type="cellIs" dxfId="43" priority="5" stopIfTrue="1" operator="lessThan">
      <formula>0</formula>
    </cfRule>
  </conditionalFormatting>
  <conditionalFormatting sqref="C18:D21">
    <cfRule type="cellIs" dxfId="42" priority="1" stopIfTrue="1" operator="lessThan">
      <formula>0</formula>
    </cfRule>
  </conditionalFormatting>
  <conditionalFormatting sqref="C8:E8">
    <cfRule type="cellIs" dxfId="41" priority="8" stopIfTrue="1" operator="lessThan">
      <formula>0</formula>
    </cfRule>
  </conditionalFormatting>
  <conditionalFormatting sqref="C10:E10">
    <cfRule type="cellIs" dxfId="40" priority="58" stopIfTrue="1" operator="lessThan">
      <formula>0</formula>
    </cfRule>
  </conditionalFormatting>
  <conditionalFormatting sqref="D13">
    <cfRule type="cellIs" dxfId="39" priority="13" stopIfTrue="1" operator="lessThan">
      <formula>0</formula>
    </cfRule>
  </conditionalFormatting>
  <conditionalFormatting sqref="D22:D25">
    <cfRule type="cellIs" dxfId="38" priority="3" stopIfTrue="1" operator="lessThan">
      <formula>0</formula>
    </cfRule>
  </conditionalFormatting>
  <conditionalFormatting sqref="D26:D31">
    <cfRule type="cellIs" dxfId="37" priority="29" stopIfTrue="1" operator="lessThan">
      <formula>0</formula>
    </cfRule>
  </conditionalFormatting>
  <conditionalFormatting sqref="D30">
    <cfRule type="cellIs" dxfId="36" priority="28" stopIfTrue="1" operator="greaterThanOrEqual">
      <formula>0</formula>
    </cfRule>
  </conditionalFormatting>
  <conditionalFormatting sqref="D9:E9">
    <cfRule type="cellIs" dxfId="35" priority="393" stopIfTrue="1" operator="lessThan">
      <formula>0</formula>
    </cfRule>
  </conditionalFormatting>
  <conditionalFormatting sqref="D14:E14">
    <cfRule type="cellIs" dxfId="34" priority="69" stopIfTrue="1" operator="lessThan">
      <formula>0</formula>
    </cfRule>
  </conditionalFormatting>
  <conditionalFormatting sqref="D15:E15 D17:E17 E28:E30">
    <cfRule type="cellIs" dxfId="33" priority="221" stopIfTrue="1" operator="lessThan">
      <formula>0</formula>
    </cfRule>
  </conditionalFormatting>
  <conditionalFormatting sqref="D16:E16">
    <cfRule type="cellIs" dxfId="32" priority="47" stopIfTrue="1" operator="lessThan">
      <formula>0</formula>
    </cfRule>
  </conditionalFormatting>
  <conditionalFormatting sqref="E9">
    <cfRule type="cellIs" dxfId="31" priority="392" stopIfTrue="1" operator="greaterThanOrEqual">
      <formula>0</formula>
    </cfRule>
  </conditionalFormatting>
  <conditionalFormatting sqref="E11:E13">
    <cfRule type="cellIs" dxfId="30" priority="6" stopIfTrue="1" operator="lessThan">
      <formula>0</formula>
    </cfRule>
  </conditionalFormatting>
  <conditionalFormatting sqref="E15 E17 E28:E30">
    <cfRule type="cellIs" dxfId="29" priority="220" stopIfTrue="1" operator="greaterThanOrEqual">
      <formula>0</formula>
    </cfRule>
  </conditionalFormatting>
  <conditionalFormatting sqref="E18:E27">
    <cfRule type="cellIs" dxfId="28" priority="2" stopIfTrue="1" operator="lessThan">
      <formula>0</formula>
    </cfRule>
  </conditionalFormatting>
  <conditionalFormatting sqref="E31">
    <cfRule type="cellIs" dxfId="27" priority="13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67" customWidth="1"/>
    <col min="7" max="7" width="14.5703125" style="167" customWidth="1"/>
    <col min="8" max="8" width="14.5703125" style="173" customWidth="1"/>
    <col min="9" max="16384" width="9.42578125" style="2"/>
  </cols>
  <sheetData>
    <row r="1" spans="1:8" ht="18.75" x14ac:dyDescent="0.3">
      <c r="B1" s="56" t="s">
        <v>72</v>
      </c>
    </row>
    <row r="4" spans="1:8" x14ac:dyDescent="0.25">
      <c r="B4" s="7"/>
      <c r="C4" s="38" t="s">
        <v>59</v>
      </c>
      <c r="D4" s="102" t="str">
        <f>'Osnovni obrazec '!A13</f>
        <v>12. teden (17.3.2025 -23.3.2025)</v>
      </c>
    </row>
    <row r="5" spans="1:8" ht="15.75" thickBot="1" x14ac:dyDescent="0.3"/>
    <row r="6" spans="1:8" ht="30" customHeight="1" thickBot="1" x14ac:dyDescent="0.3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.75" thickBot="1" x14ac:dyDescent="0.3">
      <c r="B7" s="10" t="s">
        <v>1</v>
      </c>
      <c r="C7" s="60">
        <v>297501</v>
      </c>
      <c r="D7" s="61">
        <v>212.02</v>
      </c>
      <c r="E7" s="253">
        <v>9.8000000000000114</v>
      </c>
      <c r="F7" s="254">
        <v>4.8462071011769359E-2</v>
      </c>
      <c r="H7" s="175"/>
    </row>
    <row r="10" spans="1:8" x14ac:dyDescent="0.25">
      <c r="B10" s="285" t="s">
        <v>89</v>
      </c>
      <c r="C10" s="285"/>
      <c r="D10" s="285"/>
      <c r="F10" s="238" t="s">
        <v>50</v>
      </c>
    </row>
    <row r="11" spans="1:8" ht="15.75" thickBot="1" x14ac:dyDescent="0.3"/>
    <row r="12" spans="1:8" ht="15.75" thickBot="1" x14ac:dyDescent="0.3">
      <c r="B12" s="8" t="s">
        <v>2</v>
      </c>
      <c r="C12" s="203" t="s">
        <v>3</v>
      </c>
      <c r="D12" s="204" t="s">
        <v>76</v>
      </c>
    </row>
    <row r="13" spans="1:8" ht="15.75" thickBot="1" x14ac:dyDescent="0.3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25">
      <c r="B14" s="115">
        <v>2</v>
      </c>
      <c r="C14" s="26">
        <v>1401179</v>
      </c>
      <c r="D14" s="34">
        <v>180.1</v>
      </c>
    </row>
    <row r="15" spans="1:8" x14ac:dyDescent="0.25">
      <c r="B15" s="115">
        <v>3</v>
      </c>
      <c r="C15" s="26">
        <v>1311376</v>
      </c>
      <c r="D15" s="34">
        <v>186.96</v>
      </c>
    </row>
    <row r="16" spans="1:8" x14ac:dyDescent="0.25">
      <c r="B16" s="115">
        <v>4</v>
      </c>
      <c r="C16" s="26">
        <v>251860</v>
      </c>
      <c r="D16" s="34">
        <v>177.09</v>
      </c>
    </row>
    <row r="17" spans="2:4" x14ac:dyDescent="0.25">
      <c r="B17" s="115">
        <v>5</v>
      </c>
      <c r="C17" s="26">
        <v>510649</v>
      </c>
      <c r="D17" s="34">
        <v>181.09</v>
      </c>
    </row>
    <row r="18" spans="2:4" x14ac:dyDescent="0.25">
      <c r="B18" s="115">
        <v>6</v>
      </c>
      <c r="C18" s="26">
        <v>330194</v>
      </c>
      <c r="D18" s="34">
        <v>178.29</v>
      </c>
    </row>
    <row r="19" spans="2:4" x14ac:dyDescent="0.25">
      <c r="B19" s="115">
        <v>7</v>
      </c>
      <c r="C19" s="26">
        <v>562967</v>
      </c>
      <c r="D19" s="34">
        <v>180.35</v>
      </c>
    </row>
    <row r="20" spans="2:4" x14ac:dyDescent="0.25">
      <c r="B20" s="115">
        <v>8</v>
      </c>
      <c r="C20" s="26">
        <v>1446448</v>
      </c>
      <c r="D20" s="34">
        <v>170.77</v>
      </c>
    </row>
    <row r="21" spans="2:4" x14ac:dyDescent="0.25">
      <c r="B21" s="115">
        <v>9</v>
      </c>
      <c r="C21" s="26">
        <v>518722</v>
      </c>
      <c r="D21" s="34">
        <v>164.54</v>
      </c>
    </row>
    <row r="22" spans="2:4" x14ac:dyDescent="0.25">
      <c r="B22" s="115">
        <v>10</v>
      </c>
      <c r="C22" s="26">
        <v>104306</v>
      </c>
      <c r="D22" s="34">
        <v>150.59</v>
      </c>
    </row>
    <row r="23" spans="2:4" x14ac:dyDescent="0.25">
      <c r="B23" s="115">
        <v>11</v>
      </c>
      <c r="C23" s="26">
        <v>217063</v>
      </c>
      <c r="D23" s="34">
        <v>181.54</v>
      </c>
    </row>
    <row r="24" spans="2:4" x14ac:dyDescent="0.25">
      <c r="B24" s="115">
        <v>12</v>
      </c>
      <c r="C24" s="26">
        <v>203475</v>
      </c>
      <c r="D24" s="34">
        <v>181.02</v>
      </c>
    </row>
    <row r="25" spans="2:4" x14ac:dyDescent="0.25">
      <c r="B25" s="115">
        <v>13</v>
      </c>
      <c r="C25" s="26">
        <v>349314</v>
      </c>
      <c r="D25" s="34">
        <v>174.75</v>
      </c>
    </row>
    <row r="26" spans="2:4" x14ac:dyDescent="0.25">
      <c r="B26" s="115">
        <v>14</v>
      </c>
      <c r="C26" s="26">
        <v>238750</v>
      </c>
      <c r="D26" s="34">
        <v>170</v>
      </c>
    </row>
    <row r="27" spans="2:4" x14ac:dyDescent="0.25">
      <c r="B27" s="115">
        <v>15</v>
      </c>
      <c r="C27" s="26">
        <v>353499</v>
      </c>
      <c r="D27" s="34">
        <v>191.29</v>
      </c>
    </row>
    <row r="28" spans="2:4" x14ac:dyDescent="0.25">
      <c r="B28" s="115">
        <v>16</v>
      </c>
      <c r="C28" s="26">
        <v>170003</v>
      </c>
      <c r="D28" s="34">
        <v>184.4</v>
      </c>
    </row>
    <row r="29" spans="2:4" x14ac:dyDescent="0.25">
      <c r="B29" s="115">
        <v>17</v>
      </c>
      <c r="C29" s="26">
        <v>310502</v>
      </c>
      <c r="D29" s="34">
        <v>178.76</v>
      </c>
    </row>
    <row r="30" spans="2:4" x14ac:dyDescent="0.25">
      <c r="B30" s="115">
        <v>18</v>
      </c>
      <c r="C30" s="26">
        <v>538369</v>
      </c>
      <c r="D30" s="34">
        <v>174.75</v>
      </c>
    </row>
    <row r="31" spans="2:4" x14ac:dyDescent="0.25">
      <c r="B31" s="115">
        <v>19</v>
      </c>
      <c r="C31" s="26">
        <v>1348992</v>
      </c>
      <c r="D31" s="34">
        <v>178.49</v>
      </c>
    </row>
    <row r="32" spans="2:4" x14ac:dyDescent="0.25">
      <c r="B32" s="115">
        <v>20</v>
      </c>
      <c r="C32" s="26">
        <v>997938</v>
      </c>
      <c r="D32" s="34">
        <v>181.63</v>
      </c>
    </row>
    <row r="33" spans="2:4" x14ac:dyDescent="0.25">
      <c r="B33" s="115">
        <v>21</v>
      </c>
      <c r="C33" s="26">
        <v>1666925</v>
      </c>
      <c r="D33" s="34">
        <v>183.09</v>
      </c>
    </row>
    <row r="34" spans="2:4" x14ac:dyDescent="0.25">
      <c r="B34" s="115">
        <v>22</v>
      </c>
      <c r="C34" s="26">
        <v>2583420</v>
      </c>
      <c r="D34" s="34">
        <v>185.83</v>
      </c>
    </row>
    <row r="35" spans="2:4" x14ac:dyDescent="0.25">
      <c r="B35" s="115">
        <v>23</v>
      </c>
      <c r="C35" s="26">
        <v>1671676</v>
      </c>
      <c r="D35" s="34">
        <v>186.6</v>
      </c>
    </row>
    <row r="36" spans="2:4" x14ac:dyDescent="0.25">
      <c r="B36" s="115">
        <v>24</v>
      </c>
      <c r="C36" s="26">
        <v>96514</v>
      </c>
      <c r="D36" s="34">
        <v>194.18</v>
      </c>
    </row>
    <row r="37" spans="2:4" x14ac:dyDescent="0.25">
      <c r="B37" s="115">
        <v>25</v>
      </c>
      <c r="C37" s="26">
        <v>1322548</v>
      </c>
      <c r="D37" s="34">
        <v>192.88</v>
      </c>
    </row>
    <row r="38" spans="2:4" x14ac:dyDescent="0.25">
      <c r="B38" s="115">
        <v>26</v>
      </c>
      <c r="C38" s="26">
        <v>428412</v>
      </c>
      <c r="D38" s="34">
        <v>200.57</v>
      </c>
    </row>
    <row r="39" spans="2:4" x14ac:dyDescent="0.25">
      <c r="B39" s="115">
        <v>27</v>
      </c>
      <c r="C39" s="26">
        <v>1167987</v>
      </c>
      <c r="D39" s="34">
        <v>196.1</v>
      </c>
    </row>
    <row r="40" spans="2:4" x14ac:dyDescent="0.25">
      <c r="B40" s="115">
        <v>28</v>
      </c>
      <c r="C40" s="26">
        <v>1435357</v>
      </c>
      <c r="D40" s="34">
        <v>192.1</v>
      </c>
    </row>
    <row r="41" spans="2:4" x14ac:dyDescent="0.25">
      <c r="B41" s="116">
        <v>29</v>
      </c>
      <c r="C41" s="29">
        <v>1116536</v>
      </c>
      <c r="D41" s="64">
        <v>190</v>
      </c>
    </row>
    <row r="42" spans="2:4" x14ac:dyDescent="0.25">
      <c r="B42" s="115">
        <v>30</v>
      </c>
      <c r="C42" s="26">
        <v>4620</v>
      </c>
      <c r="D42" s="34">
        <v>155</v>
      </c>
    </row>
    <row r="43" spans="2:4" x14ac:dyDescent="0.25">
      <c r="B43" s="120">
        <v>31</v>
      </c>
      <c r="C43" s="65">
        <v>1308401</v>
      </c>
      <c r="D43" s="66">
        <v>193.09</v>
      </c>
    </row>
    <row r="44" spans="2:4" x14ac:dyDescent="0.25">
      <c r="B44" s="115">
        <v>32</v>
      </c>
      <c r="C44" s="26">
        <v>1025665</v>
      </c>
      <c r="D44" s="34">
        <v>198.18</v>
      </c>
    </row>
    <row r="45" spans="2:4" x14ac:dyDescent="0.25">
      <c r="B45" s="115">
        <v>33</v>
      </c>
      <c r="C45" s="26">
        <v>1407042</v>
      </c>
      <c r="D45" s="33">
        <v>199.87</v>
      </c>
    </row>
    <row r="46" spans="2:4" x14ac:dyDescent="0.25">
      <c r="B46" s="115">
        <v>34</v>
      </c>
      <c r="C46" s="26">
        <v>758002</v>
      </c>
      <c r="D46" s="33">
        <v>186.86</v>
      </c>
    </row>
    <row r="47" spans="2:4" x14ac:dyDescent="0.25">
      <c r="B47" s="115">
        <v>35</v>
      </c>
      <c r="C47" s="26">
        <v>927127</v>
      </c>
      <c r="D47" s="34">
        <v>206.29</v>
      </c>
    </row>
    <row r="48" spans="2:4" x14ac:dyDescent="0.25">
      <c r="B48" s="115">
        <v>36</v>
      </c>
      <c r="C48" s="26">
        <v>1014958</v>
      </c>
      <c r="D48" s="27">
        <v>207.73</v>
      </c>
    </row>
    <row r="49" spans="2:4" x14ac:dyDescent="0.25">
      <c r="B49" s="115">
        <v>37</v>
      </c>
      <c r="C49" s="26">
        <v>10961800</v>
      </c>
      <c r="D49" s="33">
        <v>170.44</v>
      </c>
    </row>
    <row r="50" spans="2:4" x14ac:dyDescent="0.25">
      <c r="B50" s="115">
        <v>38</v>
      </c>
      <c r="C50" s="26">
        <v>32611811</v>
      </c>
      <c r="D50" s="33">
        <v>164.32</v>
      </c>
    </row>
    <row r="51" spans="2:4" x14ac:dyDescent="0.25">
      <c r="B51" s="115">
        <v>39</v>
      </c>
      <c r="C51" s="26">
        <v>35036747</v>
      </c>
      <c r="D51" s="33">
        <v>165.17</v>
      </c>
    </row>
    <row r="52" spans="2:4" x14ac:dyDescent="0.25">
      <c r="B52" s="115">
        <v>40</v>
      </c>
      <c r="C52" s="26">
        <v>23519262</v>
      </c>
      <c r="D52" s="33">
        <v>170.07</v>
      </c>
    </row>
    <row r="53" spans="2:4" x14ac:dyDescent="0.25">
      <c r="B53" s="115">
        <v>41</v>
      </c>
      <c r="C53" s="26">
        <v>22599153</v>
      </c>
      <c r="D53" s="33">
        <v>195.09</v>
      </c>
    </row>
    <row r="54" spans="2:4" x14ac:dyDescent="0.25">
      <c r="B54" s="115">
        <v>42</v>
      </c>
      <c r="C54" s="26">
        <v>4788885</v>
      </c>
      <c r="D54" s="33">
        <v>185.01</v>
      </c>
    </row>
    <row r="55" spans="2:4" x14ac:dyDescent="0.25">
      <c r="B55" s="115">
        <v>43</v>
      </c>
      <c r="C55" s="26">
        <v>11635173</v>
      </c>
      <c r="D55" s="33">
        <v>184.98</v>
      </c>
    </row>
    <row r="56" spans="2:4" x14ac:dyDescent="0.25">
      <c r="B56" s="115">
        <v>44</v>
      </c>
      <c r="C56" s="26">
        <v>3617668</v>
      </c>
      <c r="D56" s="27">
        <v>198.98</v>
      </c>
    </row>
    <row r="57" spans="2:4" x14ac:dyDescent="0.25">
      <c r="B57" s="115">
        <v>45</v>
      </c>
      <c r="C57" s="26">
        <v>3071260</v>
      </c>
      <c r="D57" s="27">
        <v>196.37</v>
      </c>
    </row>
    <row r="58" spans="2:4" x14ac:dyDescent="0.25">
      <c r="B58" s="115">
        <v>46</v>
      </c>
      <c r="C58" s="26">
        <v>1685450</v>
      </c>
      <c r="D58" s="27">
        <v>202.81</v>
      </c>
    </row>
    <row r="59" spans="2:4" x14ac:dyDescent="0.25">
      <c r="B59" s="115">
        <v>47</v>
      </c>
      <c r="C59" s="26">
        <v>1486927</v>
      </c>
      <c r="D59" s="27">
        <v>210.97</v>
      </c>
    </row>
    <row r="60" spans="2:4" x14ac:dyDescent="0.25">
      <c r="B60" s="115">
        <v>48</v>
      </c>
      <c r="C60" s="26">
        <v>1015262</v>
      </c>
      <c r="D60" s="27">
        <v>209.92</v>
      </c>
    </row>
    <row r="61" spans="2:4" x14ac:dyDescent="0.25">
      <c r="B61" s="115">
        <v>49</v>
      </c>
      <c r="C61" s="26">
        <v>979661</v>
      </c>
      <c r="D61" s="27">
        <v>205.1</v>
      </c>
    </row>
    <row r="62" spans="2:4" x14ac:dyDescent="0.25">
      <c r="B62" s="115">
        <v>50</v>
      </c>
      <c r="C62" s="26">
        <v>843560</v>
      </c>
      <c r="D62" s="27">
        <v>199.78</v>
      </c>
    </row>
    <row r="63" spans="2:4" x14ac:dyDescent="0.25">
      <c r="B63" s="115">
        <v>51</v>
      </c>
      <c r="C63" s="26">
        <v>761999</v>
      </c>
      <c r="D63" s="27">
        <v>217.45</v>
      </c>
    </row>
    <row r="64" spans="2:4" ht="15.75" thickBot="1" x14ac:dyDescent="0.3">
      <c r="B64" s="121">
        <v>52</v>
      </c>
      <c r="C64" s="67" t="s">
        <v>47</v>
      </c>
      <c r="D64" s="68"/>
    </row>
    <row r="65" spans="1:4" ht="15.75" thickBot="1" x14ac:dyDescent="0.3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25">
      <c r="B66" s="161">
        <v>2</v>
      </c>
      <c r="C66" s="30">
        <v>543084</v>
      </c>
      <c r="D66" s="69">
        <v>208.21</v>
      </c>
    </row>
    <row r="67" spans="1:4" x14ac:dyDescent="0.25">
      <c r="B67" s="161">
        <v>3</v>
      </c>
      <c r="C67" s="30">
        <v>996160</v>
      </c>
      <c r="D67" s="69">
        <v>211.22</v>
      </c>
    </row>
    <row r="68" spans="1:4" x14ac:dyDescent="0.25">
      <c r="B68" s="161">
        <v>4</v>
      </c>
      <c r="C68" s="30">
        <v>1189123</v>
      </c>
      <c r="D68" s="69">
        <v>209.29</v>
      </c>
    </row>
    <row r="69" spans="1:4" x14ac:dyDescent="0.25">
      <c r="B69" s="161">
        <v>5</v>
      </c>
      <c r="C69" s="30">
        <v>1212786</v>
      </c>
      <c r="D69" s="69">
        <v>207.53</v>
      </c>
    </row>
    <row r="70" spans="1:4" x14ac:dyDescent="0.25">
      <c r="B70" s="161">
        <v>6</v>
      </c>
      <c r="C70" s="30">
        <v>451070</v>
      </c>
      <c r="D70" s="69">
        <v>198.54</v>
      </c>
    </row>
    <row r="71" spans="1:4" x14ac:dyDescent="0.25">
      <c r="B71" s="161">
        <v>7</v>
      </c>
      <c r="C71" s="30">
        <v>233353</v>
      </c>
      <c r="D71" s="69">
        <v>214.82</v>
      </c>
    </row>
    <row r="72" spans="1:4" x14ac:dyDescent="0.25">
      <c r="B72" s="161">
        <v>8</v>
      </c>
      <c r="C72" s="26">
        <v>277671</v>
      </c>
      <c r="D72" s="34">
        <v>219.08</v>
      </c>
    </row>
    <row r="73" spans="1:4" x14ac:dyDescent="0.25">
      <c r="B73" s="161">
        <v>9</v>
      </c>
      <c r="C73" s="26">
        <v>560173</v>
      </c>
      <c r="D73" s="34">
        <v>211.05</v>
      </c>
    </row>
    <row r="74" spans="1:4" x14ac:dyDescent="0.25">
      <c r="B74" s="161">
        <v>10</v>
      </c>
      <c r="C74" s="26">
        <v>139746</v>
      </c>
      <c r="D74" s="34">
        <v>209.48</v>
      </c>
    </row>
    <row r="75" spans="1:4" x14ac:dyDescent="0.25">
      <c r="B75" s="161">
        <v>11</v>
      </c>
      <c r="C75" s="26">
        <v>496502</v>
      </c>
      <c r="D75" s="34">
        <v>202.22</v>
      </c>
    </row>
    <row r="76" spans="1:4" x14ac:dyDescent="0.25">
      <c r="B76" s="161">
        <v>12</v>
      </c>
      <c r="C76" s="26">
        <v>297501</v>
      </c>
      <c r="D76" s="34">
        <v>212.02</v>
      </c>
    </row>
    <row r="77" spans="1:4" x14ac:dyDescent="0.25">
      <c r="B77" s="161">
        <v>13</v>
      </c>
      <c r="C77" s="26"/>
      <c r="D77" s="34"/>
    </row>
    <row r="78" spans="1:4" x14ac:dyDescent="0.25">
      <c r="B78" s="161">
        <v>14</v>
      </c>
      <c r="C78" s="26"/>
      <c r="D78" s="34"/>
    </row>
    <row r="79" spans="1:4" x14ac:dyDescent="0.25">
      <c r="B79" s="160">
        <v>15</v>
      </c>
      <c r="C79" s="26"/>
      <c r="D79" s="34"/>
    </row>
    <row r="80" spans="1:4" x14ac:dyDescent="0.25">
      <c r="B80" s="161">
        <v>16</v>
      </c>
      <c r="C80" s="26"/>
      <c r="D80" s="34"/>
    </row>
    <row r="81" spans="2:4" x14ac:dyDescent="0.25">
      <c r="B81" s="160">
        <v>17</v>
      </c>
      <c r="C81" s="26"/>
      <c r="D81" s="34"/>
    </row>
    <row r="82" spans="2:4" x14ac:dyDescent="0.25">
      <c r="B82" s="161">
        <v>18</v>
      </c>
      <c r="C82" s="26"/>
      <c r="D82" s="34"/>
    </row>
    <row r="83" spans="2:4" x14ac:dyDescent="0.25">
      <c r="B83" s="160">
        <v>19</v>
      </c>
      <c r="C83" s="26"/>
      <c r="D83" s="34"/>
    </row>
    <row r="84" spans="2:4" x14ac:dyDescent="0.25">
      <c r="B84" s="161">
        <v>20</v>
      </c>
      <c r="C84" s="26"/>
      <c r="D84" s="34"/>
    </row>
    <row r="85" spans="2:4" x14ac:dyDescent="0.25">
      <c r="B85" s="160">
        <v>21</v>
      </c>
      <c r="C85" s="26"/>
      <c r="D85" s="34"/>
    </row>
    <row r="86" spans="2:4" x14ac:dyDescent="0.25">
      <c r="B86" s="161">
        <v>22</v>
      </c>
      <c r="C86" s="26"/>
      <c r="D86" s="34"/>
    </row>
    <row r="87" spans="2:4" x14ac:dyDescent="0.25">
      <c r="B87" s="160">
        <v>23</v>
      </c>
      <c r="C87" s="26"/>
      <c r="D87" s="34"/>
    </row>
    <row r="88" spans="2:4" x14ac:dyDescent="0.25">
      <c r="B88" s="161">
        <v>24</v>
      </c>
      <c r="C88" s="26"/>
      <c r="D88" s="34"/>
    </row>
    <row r="89" spans="2:4" x14ac:dyDescent="0.25">
      <c r="B89" s="160">
        <v>25</v>
      </c>
      <c r="C89" s="26"/>
      <c r="D89" s="34"/>
    </row>
    <row r="90" spans="2:4" x14ac:dyDescent="0.25">
      <c r="B90" s="161">
        <v>26</v>
      </c>
      <c r="C90" s="26"/>
      <c r="D90" s="34"/>
    </row>
    <row r="91" spans="2:4" x14ac:dyDescent="0.25">
      <c r="B91" s="160">
        <v>27</v>
      </c>
      <c r="C91" s="26"/>
      <c r="D91" s="34"/>
    </row>
    <row r="92" spans="2:4" x14ac:dyDescent="0.25">
      <c r="B92" s="161">
        <v>28</v>
      </c>
      <c r="C92" s="26"/>
      <c r="D92" s="34"/>
    </row>
    <row r="93" spans="2:4" x14ac:dyDescent="0.25">
      <c r="B93" s="160">
        <v>29</v>
      </c>
      <c r="C93" s="26"/>
      <c r="D93" s="34"/>
    </row>
    <row r="94" spans="2:4" x14ac:dyDescent="0.25">
      <c r="B94" s="161">
        <v>30</v>
      </c>
      <c r="C94" s="26"/>
      <c r="D94" s="34"/>
    </row>
    <row r="95" spans="2:4" x14ac:dyDescent="0.25">
      <c r="B95" s="160">
        <v>31</v>
      </c>
      <c r="C95" s="26"/>
      <c r="D95" s="34"/>
    </row>
    <row r="96" spans="2:4" x14ac:dyDescent="0.25">
      <c r="B96" s="161">
        <v>32</v>
      </c>
      <c r="C96" s="26"/>
      <c r="D96" s="34"/>
    </row>
    <row r="97" spans="2:4" x14ac:dyDescent="0.25">
      <c r="B97" s="160">
        <v>33</v>
      </c>
      <c r="C97" s="26"/>
      <c r="D97" s="34"/>
    </row>
    <row r="98" spans="2:4" x14ac:dyDescent="0.25">
      <c r="B98" s="161">
        <v>34</v>
      </c>
      <c r="C98" s="26"/>
      <c r="D98" s="34"/>
    </row>
    <row r="99" spans="2:4" x14ac:dyDescent="0.25">
      <c r="B99" s="160">
        <v>35</v>
      </c>
      <c r="C99" s="26"/>
      <c r="D99" s="34"/>
    </row>
    <row r="100" spans="2:4" x14ac:dyDescent="0.25">
      <c r="B100" s="161">
        <v>36</v>
      </c>
      <c r="C100" s="26"/>
      <c r="D100" s="34"/>
    </row>
    <row r="101" spans="2:4" x14ac:dyDescent="0.25">
      <c r="B101" s="160">
        <v>37</v>
      </c>
      <c r="C101" s="26"/>
      <c r="D101" s="34"/>
    </row>
    <row r="102" spans="2:4" x14ac:dyDescent="0.25">
      <c r="B102" s="161">
        <v>38</v>
      </c>
      <c r="C102" s="26"/>
      <c r="D102" s="34"/>
    </row>
    <row r="103" spans="2:4" x14ac:dyDescent="0.25">
      <c r="B103" s="160">
        <v>39</v>
      </c>
      <c r="C103" s="26"/>
      <c r="D103" s="34"/>
    </row>
    <row r="104" spans="2:4" x14ac:dyDescent="0.25">
      <c r="B104" s="161">
        <v>40</v>
      </c>
      <c r="C104" s="26"/>
      <c r="D104" s="34"/>
    </row>
    <row r="105" spans="2:4" x14ac:dyDescent="0.25">
      <c r="B105" s="160">
        <v>41</v>
      </c>
      <c r="C105" s="26"/>
      <c r="D105" s="34"/>
    </row>
    <row r="106" spans="2:4" x14ac:dyDescent="0.25">
      <c r="B106" s="161">
        <v>42</v>
      </c>
      <c r="C106" s="26"/>
      <c r="D106" s="34"/>
    </row>
    <row r="107" spans="2:4" x14ac:dyDescent="0.25">
      <c r="B107" s="160">
        <v>43</v>
      </c>
      <c r="C107" s="26"/>
      <c r="D107" s="34"/>
    </row>
    <row r="108" spans="2:4" x14ac:dyDescent="0.25">
      <c r="B108" s="161">
        <v>44</v>
      </c>
      <c r="C108" s="26"/>
      <c r="D108" s="34"/>
    </row>
    <row r="109" spans="2:4" x14ac:dyDescent="0.25">
      <c r="B109" s="160">
        <v>45</v>
      </c>
      <c r="C109" s="26"/>
      <c r="D109" s="34"/>
    </row>
    <row r="110" spans="2:4" x14ac:dyDescent="0.25">
      <c r="B110" s="161">
        <v>46</v>
      </c>
      <c r="C110" s="26"/>
      <c r="D110" s="34"/>
    </row>
    <row r="111" spans="2:4" x14ac:dyDescent="0.25">
      <c r="B111" s="160">
        <v>47</v>
      </c>
      <c r="C111" s="26"/>
      <c r="D111" s="34"/>
    </row>
    <row r="112" spans="2:4" x14ac:dyDescent="0.25">
      <c r="B112" s="161">
        <v>48</v>
      </c>
      <c r="C112" s="26"/>
      <c r="D112" s="34"/>
    </row>
    <row r="113" spans="1:10" x14ac:dyDescent="0.25">
      <c r="B113" s="160">
        <v>49</v>
      </c>
      <c r="C113" s="26"/>
      <c r="D113" s="34"/>
    </row>
    <row r="114" spans="1:10" x14ac:dyDescent="0.25">
      <c r="B114" s="161">
        <v>50</v>
      </c>
      <c r="C114" s="26"/>
      <c r="D114" s="34"/>
    </row>
    <row r="115" spans="1:10" x14ac:dyDescent="0.25">
      <c r="B115" s="160">
        <v>51</v>
      </c>
      <c r="C115" s="26"/>
      <c r="D115" s="34"/>
    </row>
    <row r="116" spans="1:10" x14ac:dyDescent="0.25">
      <c r="B116" s="161">
        <v>52</v>
      </c>
      <c r="C116" s="26"/>
      <c r="D116" s="34"/>
    </row>
    <row r="117" spans="1:10" x14ac:dyDescent="0.25">
      <c r="A117" s="57"/>
      <c r="B117" s="99"/>
      <c r="C117" s="100"/>
      <c r="D117" s="73"/>
      <c r="E117" s="57"/>
    </row>
    <row r="119" spans="1:10" x14ac:dyDescent="0.25">
      <c r="B119" s="285" t="s">
        <v>90</v>
      </c>
      <c r="C119" s="285"/>
      <c r="D119" s="285"/>
    </row>
    <row r="120" spans="1:10" ht="15.75" thickBot="1" x14ac:dyDescent="0.3"/>
    <row r="121" spans="1:10" ht="15.75" thickBot="1" x14ac:dyDescent="0.3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.75" thickBot="1" x14ac:dyDescent="0.3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7"/>
      <c r="H122" s="294"/>
    </row>
    <row r="123" spans="1:10" x14ac:dyDescent="0.2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79">
        <v>0.24250650378916405</v>
      </c>
    </row>
    <row r="124" spans="1:10" x14ac:dyDescent="0.2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2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2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25">
      <c r="B127" s="123">
        <v>5</v>
      </c>
      <c r="C127" s="13">
        <v>257.8</v>
      </c>
      <c r="D127" s="13">
        <v>322.29000000000002</v>
      </c>
      <c r="E127" s="13">
        <v>181.09</v>
      </c>
      <c r="F127" s="196">
        <v>207.53</v>
      </c>
      <c r="G127" s="193">
        <v>26.439999999999998</v>
      </c>
      <c r="H127" s="263">
        <v>0.14600474901982441</v>
      </c>
    </row>
    <row r="128" spans="1:10" x14ac:dyDescent="0.25">
      <c r="B128" s="123">
        <v>6</v>
      </c>
      <c r="C128" s="13">
        <v>258.32</v>
      </c>
      <c r="D128" s="13">
        <v>337.91</v>
      </c>
      <c r="E128" s="13">
        <v>178.29</v>
      </c>
      <c r="F128" s="196">
        <v>198.54</v>
      </c>
      <c r="G128" s="193">
        <v>20.25</v>
      </c>
      <c r="H128" s="263">
        <v>0.11357900050479564</v>
      </c>
    </row>
    <row r="129" spans="2:8" x14ac:dyDescent="0.25">
      <c r="B129" s="123">
        <v>7</v>
      </c>
      <c r="C129" s="13">
        <v>259.45999999999998</v>
      </c>
      <c r="D129" s="13">
        <v>306.51</v>
      </c>
      <c r="E129" s="13">
        <v>180.35</v>
      </c>
      <c r="F129" s="196">
        <v>214.82</v>
      </c>
      <c r="G129" s="193">
        <v>34.47</v>
      </c>
      <c r="H129" s="263">
        <v>0.19112836151926804</v>
      </c>
    </row>
    <row r="130" spans="2:8" x14ac:dyDescent="0.25">
      <c r="B130" s="123">
        <v>8</v>
      </c>
      <c r="C130" s="13">
        <v>260.10000000000002</v>
      </c>
      <c r="D130" s="13">
        <v>332.98</v>
      </c>
      <c r="E130" s="13">
        <v>170.77</v>
      </c>
      <c r="F130" s="196">
        <v>219.08</v>
      </c>
      <c r="G130" s="193">
        <v>48.31</v>
      </c>
      <c r="H130" s="263">
        <v>0.28289512209404455</v>
      </c>
    </row>
    <row r="131" spans="2:8" x14ac:dyDescent="0.25">
      <c r="B131" s="123">
        <v>9</v>
      </c>
      <c r="C131" s="13">
        <v>282.13</v>
      </c>
      <c r="D131" s="13">
        <v>302.64</v>
      </c>
      <c r="E131" s="13">
        <v>164.54</v>
      </c>
      <c r="F131" s="196">
        <v>211.05</v>
      </c>
      <c r="G131" s="193">
        <v>46.510000000000019</v>
      </c>
      <c r="H131" s="263">
        <v>0.28266682873465432</v>
      </c>
    </row>
    <row r="132" spans="2:8" x14ac:dyDescent="0.25">
      <c r="B132" s="123">
        <v>10</v>
      </c>
      <c r="C132" s="13">
        <v>300</v>
      </c>
      <c r="D132" s="72">
        <v>328.2</v>
      </c>
      <c r="E132" s="72">
        <v>150.59</v>
      </c>
      <c r="F132" s="196">
        <v>209.48</v>
      </c>
      <c r="G132" s="193">
        <v>58.889999999999986</v>
      </c>
      <c r="H132" s="263">
        <v>0.39106182349425578</v>
      </c>
    </row>
    <row r="133" spans="2:8" x14ac:dyDescent="0.25">
      <c r="B133" s="123">
        <v>11</v>
      </c>
      <c r="C133" s="13">
        <v>293.5</v>
      </c>
      <c r="D133" s="13">
        <v>324.39</v>
      </c>
      <c r="E133" s="13">
        <v>181.54</v>
      </c>
      <c r="F133" s="196">
        <v>202.22</v>
      </c>
      <c r="G133" s="193">
        <v>20.680000000000007</v>
      </c>
      <c r="H133" s="263">
        <v>0.11391428886195887</v>
      </c>
    </row>
    <row r="134" spans="2:8" x14ac:dyDescent="0.25">
      <c r="B134" s="123">
        <v>12</v>
      </c>
      <c r="C134" s="13">
        <v>260.89999999999998</v>
      </c>
      <c r="D134" s="13">
        <v>328.66</v>
      </c>
      <c r="E134" s="13">
        <v>181.02</v>
      </c>
      <c r="F134" s="196">
        <v>212.02</v>
      </c>
      <c r="G134" s="193">
        <v>31</v>
      </c>
      <c r="H134" s="263">
        <v>0.17125179538172586</v>
      </c>
    </row>
    <row r="135" spans="2:8" x14ac:dyDescent="0.2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2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2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2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2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2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2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2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2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2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2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2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2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2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2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2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2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2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2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2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2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2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2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2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2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2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2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2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2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2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2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2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4"/>
      <c r="H166" s="265"/>
    </row>
    <row r="167" spans="2:8" x14ac:dyDescent="0.2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2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2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2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2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2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2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.75" thickBot="1" x14ac:dyDescent="0.3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25">
      <c r="B177" s="7"/>
      <c r="C177" s="7"/>
      <c r="D177" s="38" t="s">
        <v>60</v>
      </c>
      <c r="E177" s="102" t="str">
        <f>'Osnovni obrazec '!A13</f>
        <v>12. teden (17.3.2025 -23.3.2025)</v>
      </c>
    </row>
    <row r="178" spans="2:5" ht="15.75" thickBot="1" x14ac:dyDescent="0.3"/>
    <row r="179" spans="2:5" ht="15.75" thickBot="1" x14ac:dyDescent="0.3">
      <c r="B179" s="97" t="s">
        <v>9</v>
      </c>
      <c r="C179" s="95" t="s">
        <v>18</v>
      </c>
      <c r="D179" s="94" t="s">
        <v>8</v>
      </c>
    </row>
    <row r="180" spans="2:5" ht="15.75" thickBot="1" x14ac:dyDescent="0.3">
      <c r="B180" s="98">
        <v>101.31</v>
      </c>
      <c r="C180" s="96">
        <v>212.02</v>
      </c>
      <c r="D180" s="62">
        <v>2.0927845227519497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0" width="9.42578125" style="2"/>
    <col min="11" max="11" width="9.42578125" style="2" customWidth="1"/>
    <col min="12" max="16384" width="9.42578125" style="2"/>
  </cols>
  <sheetData>
    <row r="1" spans="2:14" ht="18.75" x14ac:dyDescent="0.3">
      <c r="B1" s="56" t="s">
        <v>55</v>
      </c>
      <c r="C1" s="1"/>
      <c r="D1" s="1"/>
      <c r="E1" s="1"/>
      <c r="F1" s="1"/>
      <c r="G1" s="1"/>
      <c r="H1" s="1"/>
    </row>
    <row r="2" spans="2:14" ht="14.85" customHeight="1" x14ac:dyDescent="0.3">
      <c r="B2" s="56"/>
      <c r="C2" s="1"/>
      <c r="D2" s="1"/>
      <c r="E2" s="1"/>
      <c r="F2" s="1"/>
      <c r="G2" s="1"/>
      <c r="H2" s="1"/>
    </row>
    <row r="3" spans="2:14" x14ac:dyDescent="0.25">
      <c r="H3" s="28"/>
    </row>
    <row r="4" spans="2:14" x14ac:dyDescent="0.25">
      <c r="B4" s="2" t="s">
        <v>100</v>
      </c>
      <c r="F4" s="28"/>
      <c r="G4" s="28"/>
      <c r="H4" s="257"/>
      <c r="I4" s="267"/>
      <c r="J4" s="267"/>
      <c r="K4" s="267"/>
      <c r="L4" s="267"/>
      <c r="M4" s="267"/>
      <c r="N4" s="267"/>
    </row>
    <row r="5" spans="2:14" x14ac:dyDescent="0.25">
      <c r="B5" s="2" t="s">
        <v>75</v>
      </c>
    </row>
    <row r="6" spans="2:14" ht="15.75" thickBot="1" x14ac:dyDescent="0.3"/>
    <row r="7" spans="2:14" ht="42" customHeight="1" thickBot="1" x14ac:dyDescent="0.3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25">
      <c r="B8" s="74" t="s">
        <v>19</v>
      </c>
      <c r="C8" s="76">
        <v>186.2</v>
      </c>
      <c r="D8" s="77">
        <v>0</v>
      </c>
      <c r="E8" s="252">
        <v>0</v>
      </c>
      <c r="G8" s="2" t="s">
        <v>46</v>
      </c>
    </row>
    <row r="9" spans="2:14" x14ac:dyDescent="0.25">
      <c r="B9" s="75" t="s">
        <v>20</v>
      </c>
      <c r="C9" s="45">
        <v>195.14499999999998</v>
      </c>
      <c r="D9" s="46">
        <v>-4.688333333333361</v>
      </c>
      <c r="E9" s="249">
        <v>-2.3461217681401303E-2</v>
      </c>
    </row>
    <row r="10" spans="2:14" x14ac:dyDescent="0.25">
      <c r="B10" s="75" t="s">
        <v>21</v>
      </c>
      <c r="C10" s="45" t="s">
        <v>47</v>
      </c>
      <c r="D10" s="46"/>
      <c r="E10" s="48"/>
      <c r="G10" s="257"/>
    </row>
    <row r="11" spans="2:14" x14ac:dyDescent="0.25">
      <c r="B11" s="75" t="s">
        <v>23</v>
      </c>
      <c r="C11" s="76">
        <v>238.5</v>
      </c>
      <c r="D11" s="255">
        <v>5.25</v>
      </c>
      <c r="E11" s="47">
        <v>2.2508038585209E-2</v>
      </c>
      <c r="G11" s="257"/>
      <c r="H11" s="28"/>
    </row>
    <row r="12" spans="2:14" x14ac:dyDescent="0.25">
      <c r="B12" s="75" t="s">
        <v>25</v>
      </c>
      <c r="C12" s="45">
        <v>227.5</v>
      </c>
      <c r="D12" s="284">
        <v>-2.5</v>
      </c>
      <c r="E12" s="252">
        <v>-1.0869565217391353E-2</v>
      </c>
      <c r="I12" s="7"/>
    </row>
    <row r="13" spans="2:14" x14ac:dyDescent="0.25">
      <c r="B13" s="75" t="s">
        <v>26</v>
      </c>
      <c r="C13" s="45">
        <v>240.53333333333333</v>
      </c>
      <c r="D13" s="46">
        <v>-1.8666666666666742</v>
      </c>
      <c r="E13" s="47">
        <v>-7.700770077007757E-3</v>
      </c>
    </row>
    <row r="14" spans="2:14" x14ac:dyDescent="0.25">
      <c r="B14" s="75" t="s">
        <v>27</v>
      </c>
      <c r="C14" s="76">
        <v>215.44</v>
      </c>
      <c r="D14" s="255">
        <v>-0.5</v>
      </c>
      <c r="E14" s="47">
        <v>-2.3154579975919187E-3</v>
      </c>
    </row>
    <row r="15" spans="2:14" x14ac:dyDescent="0.25">
      <c r="B15" s="75" t="s">
        <v>28</v>
      </c>
      <c r="C15" s="76">
        <v>218.75</v>
      </c>
      <c r="D15" s="77">
        <v>10.649999999999977</v>
      </c>
      <c r="E15" s="262">
        <v>5.1177318596828281E-2</v>
      </c>
    </row>
    <row r="16" spans="2:14" x14ac:dyDescent="0.25">
      <c r="B16" s="75" t="s">
        <v>29</v>
      </c>
      <c r="C16" s="76">
        <v>236.73333333333332</v>
      </c>
      <c r="D16" s="255">
        <v>-3.6666666666666572</v>
      </c>
      <c r="E16" s="47">
        <v>-1.5252357182473641E-2</v>
      </c>
    </row>
    <row r="17" spans="1:106" x14ac:dyDescent="0.25">
      <c r="B17" s="75" t="s">
        <v>31</v>
      </c>
      <c r="C17" s="45">
        <v>192.08</v>
      </c>
      <c r="D17" s="46" t="s">
        <v>47</v>
      </c>
      <c r="E17" s="48"/>
    </row>
    <row r="18" spans="1:106" x14ac:dyDescent="0.25">
      <c r="B18" s="75" t="s">
        <v>32</v>
      </c>
      <c r="C18" s="45">
        <v>202.20666666666668</v>
      </c>
      <c r="D18" s="46">
        <v>-2.5633333333333042</v>
      </c>
      <c r="E18" s="249">
        <v>-1.2518109749149353E-2</v>
      </c>
    </row>
    <row r="19" spans="1:106" x14ac:dyDescent="0.25">
      <c r="B19" s="75" t="s">
        <v>34</v>
      </c>
      <c r="C19" s="45">
        <v>239.5</v>
      </c>
      <c r="D19" s="46">
        <v>-3.5</v>
      </c>
      <c r="E19" s="47">
        <v>-1.4403292181069949E-2</v>
      </c>
    </row>
    <row r="20" spans="1:106" x14ac:dyDescent="0.25">
      <c r="B20" s="75" t="s">
        <v>35</v>
      </c>
      <c r="C20" s="45" t="s">
        <v>47</v>
      </c>
      <c r="D20" s="46"/>
      <c r="E20" s="281"/>
    </row>
    <row r="21" spans="1:106" x14ac:dyDescent="0.25">
      <c r="B21" s="75" t="s">
        <v>36</v>
      </c>
      <c r="C21" s="45" t="s">
        <v>47</v>
      </c>
      <c r="D21" s="46"/>
      <c r="E21" s="48"/>
    </row>
    <row r="22" spans="1:106" x14ac:dyDescent="0.25">
      <c r="B22" s="75" t="s">
        <v>37</v>
      </c>
      <c r="C22" s="45">
        <v>247</v>
      </c>
      <c r="D22" s="77">
        <v>0</v>
      </c>
      <c r="E22" s="250">
        <v>0</v>
      </c>
      <c r="BC22" s="57"/>
      <c r="BD22" s="57"/>
      <c r="BE22" s="57"/>
    </row>
    <row r="23" spans="1:106" x14ac:dyDescent="0.25">
      <c r="B23" s="75" t="s">
        <v>38</v>
      </c>
      <c r="C23" s="45">
        <v>196.36</v>
      </c>
      <c r="D23" s="46">
        <v>-9.1674999999999898</v>
      </c>
      <c r="E23" s="47">
        <v>-4.4604736592426808E-2</v>
      </c>
      <c r="BC23" s="57"/>
      <c r="BD23" s="57"/>
      <c r="BE23" s="57"/>
    </row>
    <row r="24" spans="1:106" x14ac:dyDescent="0.25">
      <c r="B24" s="171" t="s">
        <v>39</v>
      </c>
      <c r="C24" s="170">
        <v>202.22</v>
      </c>
      <c r="D24" s="256">
        <v>-7.2599999999999909</v>
      </c>
      <c r="E24" s="258">
        <v>-3.4657246515180429E-2</v>
      </c>
      <c r="BC24" s="57"/>
      <c r="BD24" s="58"/>
      <c r="BE24" s="57"/>
    </row>
    <row r="25" spans="1:106" ht="15.75" thickBot="1" x14ac:dyDescent="0.3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25">
      <c r="BD26" s="79"/>
    </row>
    <row r="27" spans="1:106" ht="15.75" thickBot="1" x14ac:dyDescent="0.3">
      <c r="L27" s="57"/>
      <c r="M27" s="57"/>
      <c r="N27" s="57"/>
      <c r="O27" s="57"/>
    </row>
    <row r="28" spans="1:106" ht="15.75" thickBot="1" x14ac:dyDescent="0.3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.75" thickBot="1" x14ac:dyDescent="0.3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2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>
        <v>250</v>
      </c>
      <c r="BG30" s="145">
        <v>250</v>
      </c>
      <c r="BH30" s="145">
        <v>251</v>
      </c>
      <c r="BI30" s="145">
        <v>245</v>
      </c>
      <c r="BJ30" s="145">
        <v>253</v>
      </c>
      <c r="BK30" s="145">
        <v>252</v>
      </c>
      <c r="BL30" s="145">
        <v>247</v>
      </c>
      <c r="BM30" s="145">
        <v>247</v>
      </c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2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.75" thickBot="1" x14ac:dyDescent="0.3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.75" thickBot="1" x14ac:dyDescent="0.3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>
        <v>218.34305555555557</v>
      </c>
      <c r="BG33" s="154">
        <v>214.92380952380952</v>
      </c>
      <c r="BH33" s="154">
        <v>218.92705128205128</v>
      </c>
      <c r="BI33" s="154">
        <v>217.35474358974358</v>
      </c>
      <c r="BJ33" s="154">
        <v>219.98863095238093</v>
      </c>
      <c r="BK33" s="154">
        <v>222.57204365079366</v>
      </c>
      <c r="BL33" s="154">
        <v>220.60005952380953</v>
      </c>
      <c r="BM33" s="154">
        <v>217.01202380952378</v>
      </c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2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703125" defaultRowHeight="15" x14ac:dyDescent="0.25"/>
  <cols>
    <col min="1" max="1" width="6.140625" style="2" customWidth="1"/>
    <col min="2" max="2" width="13" style="2" customWidth="1"/>
    <col min="3" max="3" width="16.425781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95" t="s">
        <v>69</v>
      </c>
      <c r="C1" s="295"/>
    </row>
    <row r="4" spans="1:8" x14ac:dyDescent="0.25">
      <c r="B4" s="205" t="s">
        <v>70</v>
      </c>
    </row>
    <row r="5" spans="1:8" ht="15.75" thickBot="1" x14ac:dyDescent="0.3"/>
    <row r="6" spans="1:8" s="207" customFormat="1" ht="15.75" thickBot="1" x14ac:dyDescent="0.3">
      <c r="B6" s="6"/>
      <c r="C6" s="6" t="s">
        <v>66</v>
      </c>
      <c r="D6" s="6" t="s">
        <v>67</v>
      </c>
      <c r="E6" s="206" t="s">
        <v>68</v>
      </c>
    </row>
    <row r="7" spans="1:8" x14ac:dyDescent="0.25">
      <c r="B7" s="74" t="s">
        <v>64</v>
      </c>
      <c r="C7" s="229">
        <v>91380</v>
      </c>
      <c r="D7" s="229">
        <v>1998787</v>
      </c>
      <c r="E7" s="239"/>
    </row>
    <row r="8" spans="1:8" ht="15.75" thickBot="1" x14ac:dyDescent="0.3">
      <c r="B8" s="78" t="s">
        <v>65</v>
      </c>
      <c r="C8" s="244">
        <v>141694</v>
      </c>
      <c r="D8" s="230">
        <v>155807</v>
      </c>
      <c r="E8" s="240"/>
    </row>
    <row r="9" spans="1:8" x14ac:dyDescent="0.25">
      <c r="A9" s="231"/>
      <c r="B9" s="208"/>
      <c r="C9" s="73"/>
      <c r="D9" s="73"/>
      <c r="E9" s="232"/>
      <c r="F9" s="231"/>
    </row>
    <row r="10" spans="1:8" x14ac:dyDescent="0.25">
      <c r="A10" s="231"/>
      <c r="B10" s="231"/>
      <c r="C10" s="231"/>
      <c r="D10" s="231"/>
      <c r="E10" s="231"/>
      <c r="F10" s="231"/>
    </row>
    <row r="11" spans="1:8" x14ac:dyDescent="0.25">
      <c r="B11" s="2" t="s">
        <v>71</v>
      </c>
    </row>
    <row r="12" spans="1:8" ht="15.75" thickBot="1" x14ac:dyDescent="0.3"/>
    <row r="13" spans="1:8" ht="15.75" thickBot="1" x14ac:dyDescent="0.3">
      <c r="C13" s="209" t="s">
        <v>0</v>
      </c>
      <c r="G13" s="209" t="s">
        <v>1</v>
      </c>
    </row>
    <row r="14" spans="1:8" ht="15.75" thickBot="1" x14ac:dyDescent="0.3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.75" thickBot="1" x14ac:dyDescent="0.3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2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2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2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2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2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2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2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2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2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2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2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2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2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2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2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2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2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2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2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2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2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2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2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2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2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2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2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2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2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2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2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2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2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2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2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2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2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2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2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2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2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2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2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2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2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2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2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2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2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2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.75" thickBot="1" x14ac:dyDescent="0.3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.75" thickBot="1" x14ac:dyDescent="0.3">
      <c r="A67" s="158">
        <v>2025</v>
      </c>
      <c r="B67" s="214"/>
      <c r="C67" s="215">
        <v>27000</v>
      </c>
      <c r="D67" s="216"/>
      <c r="E67" s="273">
        <v>1</v>
      </c>
      <c r="F67" s="214"/>
      <c r="G67" s="215">
        <v>391267</v>
      </c>
      <c r="H67" s="224"/>
    </row>
    <row r="68" spans="1:8" x14ac:dyDescent="0.25">
      <c r="B68" s="217">
        <v>155260</v>
      </c>
      <c r="C68" s="218">
        <v>231098</v>
      </c>
      <c r="D68" s="219"/>
      <c r="E68" s="270">
        <v>2</v>
      </c>
      <c r="F68" s="217">
        <v>74824</v>
      </c>
      <c r="G68" s="218">
        <v>468260</v>
      </c>
      <c r="H68" s="226"/>
    </row>
    <row r="69" spans="1:8" x14ac:dyDescent="0.25">
      <c r="B69" s="217"/>
      <c r="C69" s="218">
        <v>1913998</v>
      </c>
      <c r="D69" s="219"/>
      <c r="E69" s="270">
        <v>3</v>
      </c>
      <c r="F69" s="217">
        <v>125327</v>
      </c>
      <c r="G69" s="218">
        <v>870833</v>
      </c>
      <c r="H69" s="226"/>
    </row>
    <row r="70" spans="1:8" x14ac:dyDescent="0.25">
      <c r="B70" s="217">
        <v>27980</v>
      </c>
      <c r="C70" s="218">
        <v>2293389</v>
      </c>
      <c r="D70" s="219"/>
      <c r="E70" s="270">
        <v>4</v>
      </c>
      <c r="F70" s="217">
        <v>803039</v>
      </c>
      <c r="G70" s="218">
        <v>386084</v>
      </c>
      <c r="H70" s="226"/>
    </row>
    <row r="71" spans="1:8" x14ac:dyDescent="0.25">
      <c r="B71" s="217">
        <v>784680</v>
      </c>
      <c r="C71" s="218">
        <v>1475240</v>
      </c>
      <c r="D71" s="219"/>
      <c r="E71" s="270">
        <v>5</v>
      </c>
      <c r="F71" s="217">
        <v>934264</v>
      </c>
      <c r="G71" s="218">
        <v>278522</v>
      </c>
      <c r="H71" s="226"/>
    </row>
    <row r="72" spans="1:8" x14ac:dyDescent="0.25">
      <c r="B72" s="217"/>
      <c r="C72" s="218">
        <v>2224574</v>
      </c>
      <c r="D72" s="219"/>
      <c r="E72" s="270">
        <v>6</v>
      </c>
      <c r="F72" s="217">
        <v>264923</v>
      </c>
      <c r="G72" s="218">
        <v>186147</v>
      </c>
      <c r="H72" s="226"/>
    </row>
    <row r="73" spans="1:8" x14ac:dyDescent="0.25">
      <c r="B73" s="217">
        <v>152600</v>
      </c>
      <c r="C73" s="218">
        <v>3084630</v>
      </c>
      <c r="D73" s="219"/>
      <c r="E73" s="270">
        <v>7</v>
      </c>
      <c r="F73" s="217">
        <v>51245</v>
      </c>
      <c r="G73" s="218">
        <v>182108</v>
      </c>
      <c r="H73" s="226"/>
    </row>
    <row r="74" spans="1:8" x14ac:dyDescent="0.25">
      <c r="B74" s="217"/>
      <c r="C74" s="218">
        <v>3408394</v>
      </c>
      <c r="D74" s="219"/>
      <c r="E74" s="270">
        <v>8</v>
      </c>
      <c r="F74" s="217">
        <v>21525</v>
      </c>
      <c r="G74" s="218">
        <v>256146</v>
      </c>
      <c r="H74" s="226"/>
    </row>
    <row r="75" spans="1:8" x14ac:dyDescent="0.25">
      <c r="B75" s="217"/>
      <c r="C75" s="218">
        <v>2461311</v>
      </c>
      <c r="D75" s="219"/>
      <c r="E75" s="270">
        <v>9</v>
      </c>
      <c r="F75" s="217">
        <v>236515</v>
      </c>
      <c r="G75" s="218">
        <v>323658</v>
      </c>
      <c r="H75" s="226"/>
    </row>
    <row r="76" spans="1:8" x14ac:dyDescent="0.25">
      <c r="B76" s="217">
        <v>41420</v>
      </c>
      <c r="C76" s="218">
        <v>1648764</v>
      </c>
      <c r="D76" s="219"/>
      <c r="E76" s="270">
        <v>10</v>
      </c>
      <c r="F76" s="217">
        <v>62706</v>
      </c>
      <c r="G76" s="218">
        <v>77040</v>
      </c>
      <c r="H76" s="226"/>
    </row>
    <row r="77" spans="1:8" x14ac:dyDescent="0.25">
      <c r="B77" s="217"/>
      <c r="C77" s="218">
        <v>1240283</v>
      </c>
      <c r="D77" s="219"/>
      <c r="E77" s="270">
        <v>11</v>
      </c>
      <c r="F77" s="217">
        <v>370099</v>
      </c>
      <c r="G77" s="218">
        <v>126403</v>
      </c>
      <c r="H77" s="226"/>
    </row>
    <row r="78" spans="1:8" x14ac:dyDescent="0.25">
      <c r="B78" s="217">
        <v>91380</v>
      </c>
      <c r="C78" s="218">
        <v>1998787</v>
      </c>
      <c r="D78" s="219"/>
      <c r="E78" s="270">
        <v>12</v>
      </c>
      <c r="F78" s="217">
        <v>141694</v>
      </c>
      <c r="G78" s="218">
        <v>155807</v>
      </c>
      <c r="H78" s="226"/>
    </row>
    <row r="79" spans="1:8" x14ac:dyDescent="0.25">
      <c r="B79" s="217"/>
      <c r="C79" s="218"/>
      <c r="D79" s="219"/>
      <c r="E79" s="270">
        <v>13</v>
      </c>
      <c r="F79" s="217"/>
      <c r="G79" s="218"/>
      <c r="H79" s="226"/>
    </row>
    <row r="80" spans="1:8" x14ac:dyDescent="0.25">
      <c r="B80" s="217"/>
      <c r="C80" s="218"/>
      <c r="D80" s="219"/>
      <c r="E80" s="270">
        <v>14</v>
      </c>
      <c r="F80" s="217"/>
      <c r="G80" s="218"/>
      <c r="H80" s="226"/>
    </row>
    <row r="81" spans="2:8" x14ac:dyDescent="0.25">
      <c r="B81" s="217"/>
      <c r="C81" s="218"/>
      <c r="D81" s="219"/>
      <c r="E81" s="270">
        <v>15</v>
      </c>
      <c r="F81" s="217"/>
      <c r="G81" s="218"/>
      <c r="H81" s="226"/>
    </row>
    <row r="82" spans="2:8" x14ac:dyDescent="0.25">
      <c r="B82" s="217"/>
      <c r="C82" s="218"/>
      <c r="D82" s="219"/>
      <c r="E82" s="270">
        <v>16</v>
      </c>
      <c r="F82" s="217"/>
      <c r="G82" s="218"/>
      <c r="H82" s="226"/>
    </row>
    <row r="83" spans="2:8" x14ac:dyDescent="0.25">
      <c r="B83" s="217"/>
      <c r="C83" s="218"/>
      <c r="D83" s="219"/>
      <c r="E83" s="270">
        <v>17</v>
      </c>
      <c r="F83" s="217"/>
      <c r="G83" s="218"/>
      <c r="H83" s="226"/>
    </row>
    <row r="84" spans="2:8" x14ac:dyDescent="0.25">
      <c r="B84" s="217"/>
      <c r="C84" s="218"/>
      <c r="D84" s="219"/>
      <c r="E84" s="270">
        <v>18</v>
      </c>
      <c r="F84" s="217"/>
      <c r="G84" s="218"/>
      <c r="H84" s="226"/>
    </row>
    <row r="85" spans="2:8" x14ac:dyDescent="0.25">
      <c r="B85" s="217"/>
      <c r="C85" s="218"/>
      <c r="D85" s="219"/>
      <c r="E85" s="270">
        <v>19</v>
      </c>
      <c r="F85" s="217"/>
      <c r="G85" s="218"/>
      <c r="H85" s="226"/>
    </row>
    <row r="86" spans="2:8" x14ac:dyDescent="0.25">
      <c r="B86" s="217"/>
      <c r="C86" s="218"/>
      <c r="D86" s="219"/>
      <c r="E86" s="270">
        <v>20</v>
      </c>
      <c r="F86" s="217"/>
      <c r="G86" s="218"/>
      <c r="H86" s="226"/>
    </row>
    <row r="87" spans="2:8" x14ac:dyDescent="0.25">
      <c r="B87" s="217"/>
      <c r="C87" s="218"/>
      <c r="D87" s="219"/>
      <c r="E87" s="270">
        <v>21</v>
      </c>
      <c r="F87" s="217"/>
      <c r="G87" s="218"/>
      <c r="H87" s="226"/>
    </row>
    <row r="88" spans="2:8" x14ac:dyDescent="0.25">
      <c r="B88" s="217"/>
      <c r="C88" s="218"/>
      <c r="D88" s="219"/>
      <c r="E88" s="270">
        <v>22</v>
      </c>
      <c r="F88" s="217"/>
      <c r="G88" s="218"/>
      <c r="H88" s="226"/>
    </row>
    <row r="89" spans="2:8" x14ac:dyDescent="0.25">
      <c r="B89" s="217"/>
      <c r="C89" s="218"/>
      <c r="D89" s="219"/>
      <c r="E89" s="270">
        <v>23</v>
      </c>
      <c r="F89" s="217"/>
      <c r="G89" s="218"/>
      <c r="H89" s="226"/>
    </row>
    <row r="90" spans="2:8" x14ac:dyDescent="0.25">
      <c r="B90" s="217"/>
      <c r="C90" s="218"/>
      <c r="D90" s="219"/>
      <c r="E90" s="270">
        <v>24</v>
      </c>
      <c r="F90" s="217"/>
      <c r="G90" s="218"/>
      <c r="H90" s="226"/>
    </row>
    <row r="91" spans="2:8" x14ac:dyDescent="0.25">
      <c r="B91" s="217"/>
      <c r="C91" s="218"/>
      <c r="D91" s="219"/>
      <c r="E91" s="270">
        <v>25</v>
      </c>
      <c r="F91" s="217"/>
      <c r="G91" s="218"/>
      <c r="H91" s="226"/>
    </row>
    <row r="92" spans="2:8" x14ac:dyDescent="0.25">
      <c r="B92" s="217"/>
      <c r="C92" s="218"/>
      <c r="D92" s="219"/>
      <c r="E92" s="270">
        <v>26</v>
      </c>
      <c r="F92" s="217"/>
      <c r="G92" s="218"/>
      <c r="H92" s="226"/>
    </row>
    <row r="93" spans="2:8" x14ac:dyDescent="0.25">
      <c r="B93" s="217"/>
      <c r="C93" s="218"/>
      <c r="D93" s="219"/>
      <c r="E93" s="270">
        <v>27</v>
      </c>
      <c r="F93" s="217"/>
      <c r="G93" s="218"/>
      <c r="H93" s="226"/>
    </row>
    <row r="94" spans="2:8" x14ac:dyDescent="0.25">
      <c r="B94" s="217"/>
      <c r="C94" s="218"/>
      <c r="D94" s="219"/>
      <c r="E94" s="270">
        <v>28</v>
      </c>
      <c r="F94" s="217"/>
      <c r="G94" s="218"/>
      <c r="H94" s="226"/>
    </row>
    <row r="95" spans="2:8" x14ac:dyDescent="0.25">
      <c r="B95" s="217"/>
      <c r="C95" s="218"/>
      <c r="D95" s="219"/>
      <c r="E95" s="270">
        <v>29</v>
      </c>
      <c r="F95" s="217"/>
      <c r="G95" s="218"/>
      <c r="H95" s="226"/>
    </row>
    <row r="96" spans="2:8" x14ac:dyDescent="0.25">
      <c r="B96" s="217"/>
      <c r="C96" s="218"/>
      <c r="D96" s="219"/>
      <c r="E96" s="270">
        <v>30</v>
      </c>
      <c r="F96" s="217"/>
      <c r="G96" s="218"/>
      <c r="H96" s="226"/>
    </row>
    <row r="97" spans="2:8" x14ac:dyDescent="0.25">
      <c r="B97" s="217"/>
      <c r="C97" s="218"/>
      <c r="D97" s="219"/>
      <c r="E97" s="270">
        <v>31</v>
      </c>
      <c r="F97" s="217"/>
      <c r="G97" s="218"/>
      <c r="H97" s="226"/>
    </row>
    <row r="98" spans="2:8" x14ac:dyDescent="0.25">
      <c r="B98" s="217"/>
      <c r="C98" s="218"/>
      <c r="D98" s="219"/>
      <c r="E98" s="270">
        <v>32</v>
      </c>
      <c r="F98" s="217"/>
      <c r="G98" s="218"/>
      <c r="H98" s="226"/>
    </row>
    <row r="99" spans="2:8" x14ac:dyDescent="0.25">
      <c r="B99" s="217"/>
      <c r="C99" s="218"/>
      <c r="D99" s="219"/>
      <c r="E99" s="270">
        <v>33</v>
      </c>
      <c r="F99" s="217"/>
      <c r="G99" s="218"/>
      <c r="H99" s="33"/>
    </row>
    <row r="100" spans="2:8" x14ac:dyDescent="0.25">
      <c r="B100" s="217"/>
      <c r="C100" s="218"/>
      <c r="D100" s="219"/>
      <c r="E100" s="270">
        <v>34</v>
      </c>
      <c r="F100" s="217"/>
      <c r="G100" s="218"/>
      <c r="H100" s="226"/>
    </row>
    <row r="101" spans="2:8" x14ac:dyDescent="0.25">
      <c r="B101" s="217"/>
      <c r="C101" s="218"/>
      <c r="D101" s="219"/>
      <c r="E101" s="270">
        <v>35</v>
      </c>
      <c r="F101" s="217"/>
      <c r="G101" s="218"/>
      <c r="H101" s="226"/>
    </row>
    <row r="102" spans="2:8" x14ac:dyDescent="0.25">
      <c r="B102" s="217"/>
      <c r="C102" s="218"/>
      <c r="D102" s="219"/>
      <c r="E102" s="270">
        <v>36</v>
      </c>
      <c r="F102" s="217"/>
      <c r="G102" s="218"/>
      <c r="H102" s="226"/>
    </row>
    <row r="103" spans="2:8" x14ac:dyDescent="0.25">
      <c r="B103" s="217"/>
      <c r="C103" s="218"/>
      <c r="D103" s="219"/>
      <c r="E103" s="270">
        <v>37</v>
      </c>
      <c r="F103" s="217"/>
      <c r="G103" s="218"/>
      <c r="H103" s="226"/>
    </row>
    <row r="104" spans="2:8" x14ac:dyDescent="0.25">
      <c r="B104" s="217"/>
      <c r="C104" s="218"/>
      <c r="D104" s="219"/>
      <c r="E104" s="270">
        <v>38</v>
      </c>
      <c r="F104" s="217"/>
      <c r="G104" s="218"/>
      <c r="H104" s="226"/>
    </row>
    <row r="105" spans="2:8" x14ac:dyDescent="0.25">
      <c r="B105" s="217"/>
      <c r="C105" s="218"/>
      <c r="D105" s="219"/>
      <c r="E105" s="270">
        <v>39</v>
      </c>
      <c r="F105" s="217"/>
      <c r="G105" s="218"/>
      <c r="H105" s="226"/>
    </row>
    <row r="106" spans="2:8" x14ac:dyDescent="0.25">
      <c r="B106" s="217"/>
      <c r="C106" s="218"/>
      <c r="D106" s="219"/>
      <c r="E106" s="270">
        <v>40</v>
      </c>
      <c r="F106" s="217"/>
      <c r="G106" s="218"/>
      <c r="H106" s="226"/>
    </row>
    <row r="107" spans="2:8" x14ac:dyDescent="0.25">
      <c r="B107" s="217"/>
      <c r="C107" s="218"/>
      <c r="D107" s="219"/>
      <c r="E107" s="270">
        <v>41</v>
      </c>
      <c r="F107" s="217"/>
      <c r="G107" s="218"/>
      <c r="H107" s="226"/>
    </row>
    <row r="108" spans="2:8" x14ac:dyDescent="0.25">
      <c r="B108" s="217"/>
      <c r="C108" s="218"/>
      <c r="D108" s="219"/>
      <c r="E108" s="270">
        <v>42</v>
      </c>
      <c r="F108" s="217"/>
      <c r="G108" s="218"/>
      <c r="H108" s="226"/>
    </row>
    <row r="109" spans="2:8" x14ac:dyDescent="0.25">
      <c r="B109" s="217"/>
      <c r="C109" s="218"/>
      <c r="D109" s="219"/>
      <c r="E109" s="270">
        <v>43</v>
      </c>
      <c r="F109" s="217"/>
      <c r="G109" s="218"/>
      <c r="H109" s="226"/>
    </row>
    <row r="110" spans="2:8" x14ac:dyDescent="0.25">
      <c r="B110" s="217"/>
      <c r="C110" s="218"/>
      <c r="D110" s="219"/>
      <c r="E110" s="270">
        <v>44</v>
      </c>
      <c r="F110" s="217"/>
      <c r="G110" s="218"/>
      <c r="H110" s="226"/>
    </row>
    <row r="111" spans="2:8" x14ac:dyDescent="0.25">
      <c r="B111" s="217"/>
      <c r="C111" s="218"/>
      <c r="D111" s="219"/>
      <c r="E111" s="270">
        <v>45</v>
      </c>
      <c r="F111" s="217"/>
      <c r="G111" s="218"/>
      <c r="H111" s="226"/>
    </row>
    <row r="112" spans="2:8" x14ac:dyDescent="0.25">
      <c r="B112" s="217"/>
      <c r="C112" s="218"/>
      <c r="D112" s="219"/>
      <c r="E112" s="270">
        <v>46</v>
      </c>
      <c r="F112" s="217"/>
      <c r="G112" s="218"/>
      <c r="H112" s="226"/>
    </row>
    <row r="113" spans="2:8" x14ac:dyDescent="0.25">
      <c r="B113" s="217"/>
      <c r="C113" s="218"/>
      <c r="D113" s="219"/>
      <c r="E113" s="270">
        <v>47</v>
      </c>
      <c r="F113" s="217"/>
      <c r="G113" s="218"/>
      <c r="H113" s="226"/>
    </row>
    <row r="114" spans="2:8" x14ac:dyDescent="0.25">
      <c r="B114" s="217"/>
      <c r="C114" s="218"/>
      <c r="D114" s="219"/>
      <c r="E114" s="270">
        <v>48</v>
      </c>
      <c r="F114" s="217"/>
      <c r="G114" s="218"/>
      <c r="H114" s="226"/>
    </row>
    <row r="115" spans="2:8" x14ac:dyDescent="0.25">
      <c r="B115" s="217"/>
      <c r="C115" s="218"/>
      <c r="D115" s="219"/>
      <c r="E115" s="270">
        <v>49</v>
      </c>
      <c r="F115" s="217"/>
      <c r="G115" s="218"/>
      <c r="H115" s="226"/>
    </row>
    <row r="116" spans="2:8" x14ac:dyDescent="0.25">
      <c r="B116" s="217"/>
      <c r="C116" s="218"/>
      <c r="D116" s="219"/>
      <c r="E116" s="270">
        <v>50</v>
      </c>
      <c r="F116" s="217"/>
      <c r="G116" s="218"/>
      <c r="H116" s="226"/>
    </row>
    <row r="117" spans="2:8" x14ac:dyDescent="0.25">
      <c r="B117" s="217"/>
      <c r="C117" s="218"/>
      <c r="D117" s="219"/>
      <c r="E117" s="270">
        <v>51</v>
      </c>
      <c r="F117" s="275"/>
      <c r="G117" s="272"/>
      <c r="H117" s="226"/>
    </row>
    <row r="118" spans="2:8" ht="15.75" thickBot="1" x14ac:dyDescent="0.3">
      <c r="B118" s="220"/>
      <c r="C118" s="221"/>
      <c r="D118" s="222"/>
      <c r="E118" s="274">
        <v>52</v>
      </c>
      <c r="F118" s="276"/>
      <c r="G118" s="271"/>
      <c r="H118" s="228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Martina Ferbežar</cp:lastModifiedBy>
  <cp:lastPrinted>2023-05-25T07:24:22Z</cp:lastPrinted>
  <dcterms:created xsi:type="dcterms:W3CDTF">2004-05-26T12:22:01Z</dcterms:created>
  <dcterms:modified xsi:type="dcterms:W3CDTF">2025-03-26T09:51:30Z</dcterms:modified>
</cp:coreProperties>
</file>