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52A16F04-15B8-4084-9D84-26259245DF10}" xr6:coauthVersionLast="47" xr6:coauthVersionMax="47" xr10:uidLastSave="{00000000-0000-0000-0000-000000000000}"/>
  <bookViews>
    <workbookView xWindow="-11460" yWindow="-20925" windowWidth="25725" windowHeight="1947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<sst xmlns="http://schemas.openxmlformats.org/spreadsheetml/2006/main" count="210" uniqueCount="105">
  <si>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</si>
  <si>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</si>
  <si>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</si>
  <si>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</si>
  <si>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</si>
  <si>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</si>
  <si>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</si>
  <si>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</si>
  <si>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</si>
  <si>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</si>
  <si>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</si>
  <si>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</si>
  <si>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</si>
  <si>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</si>
  <si>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</si>
  <si>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</si>
  <si>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</si>
  <si>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</si>
  <si>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</si>
  <si>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</si>
  <si>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</si>
  <si>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</si>
  <si>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</si>
  <si>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</si>
  <si>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</si>
  <si>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</si>
  <si>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</si>
  <si>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</si>
  <si>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</si>
  <si>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</si>
  <si>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</si>
  <si>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</si>
  <si>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</si>
  <si>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</si>
  <si>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</si>
  <si>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</si>
  <si>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</si>
  <si>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</si>
  <si>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</si>
  <si>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</si>
  <si>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</si>
  <si>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</si>
  <si>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</si>
  <si>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</si>
  <si>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</si>
  <si>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</si>
  <si>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</si>
  <si>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</si>
  <si>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</si>
  <si>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</si>
  <si>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</si>
  <si>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</si>
  <si>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</si>
  <si>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</si>
  <si>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</si>
  <si>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</si>
  <si>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</si>
  <si>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</si>
  <si>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</si>
  <si>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</si>
  <si>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</si>
  <si>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</si>
  <si>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</si>
  <si>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</si>
  <si>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</si>
  <si>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</si>
  <si>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</si>
  <si>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</si>
  <si>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</si>
  <si>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</si>
  <si>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</si>
  <si>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</si>
  <si>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</si>
  <si>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</si>
  <si>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</si>
  <si>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</si>
  <si>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</si>
  <si>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</si>
  <si>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</si>
  <si>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</si>
  <si>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</si>
  <si>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</si>
  <si>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</si>
  <si>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</si>
  <si>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</si>
  <si>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</si>
  <si>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</si>
  <si>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</si>
  <si>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</si>
  <si>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</si>
  <si>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</si>
  <si>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</si>
  <si>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</si>
  <si>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</si>
  <si>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</si>
  <si>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</si>
  <si>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</si>
  <si>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</si>
  <si>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</si>
  <si>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</si>
  <si>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11. teden (10.3.2025 -16.3.2025)</t>
    </r>
  </si>
  <si>
    <t>12. teden (17.3.2025 -23.3.2025)</t>
  </si>
  <si>
    <t>Številka: 3305-8/2025/96</t>
  </si>
  <si>
    <t>Datum: 26.3.2025</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</si>
  <si>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11. teden (10.3.2025 -16.3.2025)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</si>
</sst>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97620</c:v>
                </c:pt>
                <c:pt idx="1">
                  <c:v>2718424</c:v>
                </c:pt>
                <c:pt idx="2">
                  <c:v>179022</c:v>
                </c:pt>
                <c:pt idx="3">
                  <c:v>135930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REJE'!$B$49:$B$101</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REJE'!$C$49:$C$101</c:f>
              <c:numCache>
                <c:formatCode>0.00</c:formatCode>
                <c:ptCount val="53"/>
                <c:pt idx="0">
                  <c:v>235.73</c:v>
                </c:pt>
                <c:pt idx="1">
                  <c:v>236.07</c:v>
                </c:pt>
                <c:pt idx="2">
                  <c:v>234.43</c:v>
                </c:pt>
                <c:pt idx="3">
                  <c:v>238.3</c:v>
                </c:pt>
                <c:pt idx="4">
                  <c:v>234.08</c:v>
                </c:pt>
                <c:pt idx="5">
                  <c:v>232.11</c:v>
                </c:pt>
                <c:pt idx="6">
                  <c:v>229.63</c:v>
                </c:pt>
                <c:pt idx="7">
                  <c:v>234.63</c:v>
                </c:pt>
                <c:pt idx="8">
                  <c:v>232.54</c:v>
                </c:pt>
                <c:pt idx="9">
                  <c:v>231.64</c:v>
                </c:pt>
                <c:pt idx="10">
                  <c:v>231.11</c:v>
                </c:pt>
                <c:pt idx="11">
                  <c:v>232.45</c:v>
                </c:pt>
                <c:pt idx="12">
                  <c:v>229.09</c:v>
                </c:pt>
                <c:pt idx="13">
                  <c:v>229.07</c:v>
                </c:pt>
                <c:pt idx="14">
                  <c:v>232.61</c:v>
                </c:pt>
                <c:pt idx="15">
                  <c:v>232.53</c:v>
                </c:pt>
                <c:pt idx="16">
                  <c:v>230.91</c:v>
                </c:pt>
                <c:pt idx="17">
                  <c:v>229.22</c:v>
                </c:pt>
                <c:pt idx="18">
                  <c:v>231.23</c:v>
                </c:pt>
                <c:pt idx="19">
                  <c:v>232.64</c:v>
                </c:pt>
                <c:pt idx="20">
                  <c:v>228.77</c:v>
                </c:pt>
                <c:pt idx="21">
                  <c:v>227.69</c:v>
                </c:pt>
                <c:pt idx="22">
                  <c:v>230.46</c:v>
                </c:pt>
                <c:pt idx="23">
                  <c:v>231.43</c:v>
                </c:pt>
                <c:pt idx="24">
                  <c:v>229.84</c:v>
                </c:pt>
                <c:pt idx="25">
                  <c:v>234.73</c:v>
                </c:pt>
                <c:pt idx="26">
                  <c:v>232.02</c:v>
                </c:pt>
                <c:pt idx="27">
                  <c:v>234.92</c:v>
                </c:pt>
                <c:pt idx="28">
                  <c:v>216.6</c:v>
                </c:pt>
                <c:pt idx="29">
                  <c:v>207.26</c:v>
                </c:pt>
                <c:pt idx="30">
                  <c:v>204.94</c:v>
                </c:pt>
                <c:pt idx="31">
                  <c:v>207.86</c:v>
                </c:pt>
                <c:pt idx="32">
                  <c:v>211.86</c:v>
                </c:pt>
                <c:pt idx="33">
                  <c:v>208.03</c:v>
                </c:pt>
                <c:pt idx="34">
                  <c:v>202.97</c:v>
                </c:pt>
                <c:pt idx="35">
                  <c:v>208.22</c:v>
                </c:pt>
                <c:pt idx="36">
                  <c:v>206.4</c:v>
                </c:pt>
                <c:pt idx="37">
                  <c:v>210.71</c:v>
                </c:pt>
                <c:pt idx="38">
                  <c:v>206.76</c:v>
                </c:pt>
                <c:pt idx="39">
                  <c:v>206.6</c:v>
                </c:pt>
                <c:pt idx="40">
                  <c:v>210.04</c:v>
                </c:pt>
                <c:pt idx="41">
                  <c:v>202.72</c:v>
                </c:pt>
                <c:pt idx="42">
                  <c:v>205.38</c:v>
                </c:pt>
                <c:pt idx="43">
                  <c:v>210.86</c:v>
                </c:pt>
                <c:pt idx="44">
                  <c:v>211.45</c:v>
                </c:pt>
                <c:pt idx="45">
                  <c:v>207.04</c:v>
                </c:pt>
                <c:pt idx="46">
                  <c:v>208.97</c:v>
                </c:pt>
                <c:pt idx="47">
                  <c:v>206.28</c:v>
                </c:pt>
                <c:pt idx="48">
                  <c:v>203.75</c:v>
                </c:pt>
                <c:pt idx="49">
                  <c:v>207.71</c:v>
                </c:pt>
                <c:pt idx="50">
                  <c:v>206.52</c:v>
                </c:pt>
                <c:pt idx="51">
                  <c:v>207.51</c:v>
                </c:pt>
                <c:pt idx="52">
                  <c:v>207.87</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REJE'!$B$49:$B$101</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REJE'!$G$49:$G$101</c:f>
              <c:numCache>
                <c:formatCode>0.00</c:formatCode>
                <c:ptCount val="53"/>
                <c:pt idx="0">
                  <c:v>239.09</c:v>
                </c:pt>
                <c:pt idx="1">
                  <c:v>237.25</c:v>
                </c:pt>
                <c:pt idx="2">
                  <c:v>237.78</c:v>
                </c:pt>
                <c:pt idx="3">
                  <c:v>240.04</c:v>
                </c:pt>
                <c:pt idx="4">
                  <c:v>227.24</c:v>
                </c:pt>
                <c:pt idx="5">
                  <c:v>233.6</c:v>
                </c:pt>
                <c:pt idx="6">
                  <c:v>237.99</c:v>
                </c:pt>
                <c:pt idx="7">
                  <c:v>238.62</c:v>
                </c:pt>
                <c:pt idx="8">
                  <c:v>226.01</c:v>
                </c:pt>
                <c:pt idx="9">
                  <c:v>230.74</c:v>
                </c:pt>
                <c:pt idx="10">
                  <c:v>231.05</c:v>
                </c:pt>
                <c:pt idx="11">
                  <c:v>229.29</c:v>
                </c:pt>
                <c:pt idx="12">
                  <c:v>231.11</c:v>
                </c:pt>
                <c:pt idx="13">
                  <c:v>237.89</c:v>
                </c:pt>
                <c:pt idx="14">
                  <c:v>233.24</c:v>
                </c:pt>
                <c:pt idx="15">
                  <c:v>236.82</c:v>
                </c:pt>
                <c:pt idx="16">
                  <c:v>228.91</c:v>
                </c:pt>
                <c:pt idx="17">
                  <c:v>226.84</c:v>
                </c:pt>
                <c:pt idx="18">
                  <c:v>228.02</c:v>
                </c:pt>
                <c:pt idx="19">
                  <c:v>231.74</c:v>
                </c:pt>
                <c:pt idx="20">
                  <c:v>237.98</c:v>
                </c:pt>
                <c:pt idx="21">
                  <c:v>239.53</c:v>
                </c:pt>
                <c:pt idx="22">
                  <c:v>236.37</c:v>
                </c:pt>
                <c:pt idx="23">
                  <c:v>240.43</c:v>
                </c:pt>
                <c:pt idx="24">
                  <c:v>236.59</c:v>
                </c:pt>
                <c:pt idx="25">
                  <c:v>238.87</c:v>
                </c:pt>
                <c:pt idx="26">
                  <c:v>235.64</c:v>
                </c:pt>
                <c:pt idx="27">
                  <c:v>230.23</c:v>
                </c:pt>
                <c:pt idx="28">
                  <c:v>232.87</c:v>
                </c:pt>
                <c:pt idx="29">
                  <c:v>234.33</c:v>
                </c:pt>
                <c:pt idx="30">
                  <c:v>232.99</c:v>
                </c:pt>
                <c:pt idx="31">
                  <c:v>234.13</c:v>
                </c:pt>
                <c:pt idx="32">
                  <c:v>241.96</c:v>
                </c:pt>
                <c:pt idx="33">
                  <c:v>235.63</c:v>
                </c:pt>
                <c:pt idx="34">
                  <c:v>237.88</c:v>
                </c:pt>
                <c:pt idx="35">
                  <c:v>233.34</c:v>
                </c:pt>
                <c:pt idx="36">
                  <c:v>228.12</c:v>
                </c:pt>
                <c:pt idx="37">
                  <c:v>240.08</c:v>
                </c:pt>
                <c:pt idx="38">
                  <c:v>240.5</c:v>
                </c:pt>
                <c:pt idx="39">
                  <c:v>235.36</c:v>
                </c:pt>
                <c:pt idx="40">
                  <c:v>234.18</c:v>
                </c:pt>
                <c:pt idx="41">
                  <c:v>241.28</c:v>
                </c:pt>
                <c:pt idx="42">
                  <c:v>229.4</c:v>
                </c:pt>
                <c:pt idx="43">
                  <c:v>231.8</c:v>
                </c:pt>
                <c:pt idx="44">
                  <c:v>232.02</c:v>
                </c:pt>
                <c:pt idx="45">
                  <c:v>237.13</c:v>
                </c:pt>
                <c:pt idx="46">
                  <c:v>233.83</c:v>
                </c:pt>
                <c:pt idx="47">
                  <c:v>243.88</c:v>
                </c:pt>
                <c:pt idx="48">
                  <c:v>237.32</c:v>
                </c:pt>
                <c:pt idx="49">
                  <c:v>244.94</c:v>
                </c:pt>
                <c:pt idx="50">
                  <c:v>239.88</c:v>
                </c:pt>
                <c:pt idx="51">
                  <c:v>241.99</c:v>
                </c:pt>
                <c:pt idx="52">
                  <c:v>242.28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REJE'!$B$49:$B$101</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REJE'!$K$49:$K$101</c:f>
              <c:numCache>
                <c:formatCode>0.00</c:formatCode>
                <c:ptCount val="53"/>
                <c:pt idx="0">
                  <c:v>401.01</c:v>
                </c:pt>
                <c:pt idx="1">
                  <c:v>390.54</c:v>
                </c:pt>
                <c:pt idx="2">
                  <c:v>402.72</c:v>
                </c:pt>
                <c:pt idx="3">
                  <c:v>383.13</c:v>
                </c:pt>
                <c:pt idx="4">
                  <c:v>397.47</c:v>
                </c:pt>
                <c:pt idx="5">
                  <c:v>392.45</c:v>
                </c:pt>
                <c:pt idx="6">
                  <c:v>394.95</c:v>
                </c:pt>
                <c:pt idx="7">
                  <c:v>398.97</c:v>
                </c:pt>
                <c:pt idx="8">
                  <c:v>393.82</c:v>
                </c:pt>
                <c:pt idx="9">
                  <c:v>394.63</c:v>
                </c:pt>
                <c:pt idx="10">
                  <c:v>394.3</c:v>
                </c:pt>
                <c:pt idx="11">
                  <c:v>401.26</c:v>
                </c:pt>
                <c:pt idx="12">
                  <c:v>397.37</c:v>
                </c:pt>
                <c:pt idx="13">
                  <c:v>395.59</c:v>
                </c:pt>
                <c:pt idx="14">
                  <c:v>376.92</c:v>
                </c:pt>
                <c:pt idx="15">
                  <c:v>391.82</c:v>
                </c:pt>
                <c:pt idx="16">
                  <c:v>390.01</c:v>
                </c:pt>
                <c:pt idx="17">
                  <c:v>394.62</c:v>
                </c:pt>
                <c:pt idx="18">
                  <c:v>387.99</c:v>
                </c:pt>
                <c:pt idx="19">
                  <c:v>391.95</c:v>
                </c:pt>
                <c:pt idx="20">
                  <c:v>390.19</c:v>
                </c:pt>
                <c:pt idx="21">
                  <c:v>401.35</c:v>
                </c:pt>
                <c:pt idx="22">
                  <c:v>390.93</c:v>
                </c:pt>
                <c:pt idx="23">
                  <c:v>393.57</c:v>
                </c:pt>
                <c:pt idx="24">
                  <c:v>394.66</c:v>
                </c:pt>
                <c:pt idx="25">
                  <c:v>395.05</c:v>
                </c:pt>
                <c:pt idx="26">
                  <c:v>393.03</c:v>
                </c:pt>
                <c:pt idx="27">
                  <c:v>387.46</c:v>
                </c:pt>
                <c:pt idx="28">
                  <c:v>394.5</c:v>
                </c:pt>
                <c:pt idx="29">
                  <c:v>393.32</c:v>
                </c:pt>
                <c:pt idx="30">
                  <c:v>400.69</c:v>
                </c:pt>
                <c:pt idx="31">
                  <c:v>399.02</c:v>
                </c:pt>
                <c:pt idx="32">
                  <c:v>402.82</c:v>
                </c:pt>
                <c:pt idx="33">
                  <c:v>396.72</c:v>
                </c:pt>
                <c:pt idx="34">
                  <c:v>396.15</c:v>
                </c:pt>
                <c:pt idx="35">
                  <c:v>394.02</c:v>
                </c:pt>
                <c:pt idx="36">
                  <c:v>391.11</c:v>
                </c:pt>
                <c:pt idx="37">
                  <c:v>392.52</c:v>
                </c:pt>
                <c:pt idx="38">
                  <c:v>399.23</c:v>
                </c:pt>
                <c:pt idx="39">
                  <c:v>394.5</c:v>
                </c:pt>
                <c:pt idx="40">
                  <c:v>389.29</c:v>
                </c:pt>
                <c:pt idx="41">
                  <c:v>408.47</c:v>
                </c:pt>
                <c:pt idx="42">
                  <c:v>394.59</c:v>
                </c:pt>
                <c:pt idx="43">
                  <c:v>392.73</c:v>
                </c:pt>
                <c:pt idx="44">
                  <c:v>393.87</c:v>
                </c:pt>
                <c:pt idx="45">
                  <c:v>397.42</c:v>
                </c:pt>
                <c:pt idx="46">
                  <c:v>408.39</c:v>
                </c:pt>
                <c:pt idx="47">
                  <c:v>373.06</c:v>
                </c:pt>
                <c:pt idx="48">
                  <c:v>386.13</c:v>
                </c:pt>
                <c:pt idx="49">
                  <c:v>398.31</c:v>
                </c:pt>
                <c:pt idx="50">
                  <c:v>403.7</c:v>
                </c:pt>
                <c:pt idx="51">
                  <c:v>400.22</c:v>
                </c:pt>
                <c:pt idx="52">
                  <c:v>397.64</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REJE'!$B$49:$B$101</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REJE'!$O$49:$O$101</c:f>
              <c:numCache>
                <c:formatCode>0.00</c:formatCode>
                <c:ptCount val="53"/>
                <c:pt idx="0">
                  <c:v>422.41</c:v>
                </c:pt>
                <c:pt idx="1">
                  <c:v>421.9</c:v>
                </c:pt>
                <c:pt idx="2">
                  <c:v>418.1</c:v>
                </c:pt>
                <c:pt idx="3">
                  <c:v>419.14</c:v>
                </c:pt>
                <c:pt idx="4">
                  <c:v>419.14</c:v>
                </c:pt>
                <c:pt idx="5">
                  <c:v>426.38</c:v>
                </c:pt>
                <c:pt idx="6">
                  <c:v>426.72</c:v>
                </c:pt>
                <c:pt idx="7">
                  <c:v>413.28</c:v>
                </c:pt>
                <c:pt idx="8">
                  <c:v>403.1</c:v>
                </c:pt>
                <c:pt idx="9">
                  <c:v>427.93</c:v>
                </c:pt>
                <c:pt idx="10">
                  <c:v>410.35</c:v>
                </c:pt>
                <c:pt idx="11">
                  <c:v>410.69</c:v>
                </c:pt>
                <c:pt idx="12">
                  <c:v>400.52</c:v>
                </c:pt>
                <c:pt idx="13">
                  <c:v>406.03</c:v>
                </c:pt>
                <c:pt idx="14">
                  <c:v>418.97</c:v>
                </c:pt>
                <c:pt idx="15">
                  <c:v>410.17</c:v>
                </c:pt>
                <c:pt idx="16">
                  <c:v>424.31</c:v>
                </c:pt>
                <c:pt idx="17">
                  <c:v>397.41</c:v>
                </c:pt>
                <c:pt idx="18">
                  <c:v>405.35</c:v>
                </c:pt>
                <c:pt idx="19">
                  <c:v>411.03</c:v>
                </c:pt>
                <c:pt idx="20">
                  <c:v>406.9</c:v>
                </c:pt>
                <c:pt idx="21">
                  <c:v>398.97</c:v>
                </c:pt>
                <c:pt idx="22">
                  <c:v>419.83</c:v>
                </c:pt>
                <c:pt idx="23">
                  <c:v>413.62</c:v>
                </c:pt>
                <c:pt idx="24">
                  <c:v>412.76</c:v>
                </c:pt>
                <c:pt idx="25">
                  <c:v>412.76</c:v>
                </c:pt>
                <c:pt idx="26">
                  <c:v>412.76</c:v>
                </c:pt>
                <c:pt idx="27">
                  <c:v>412.76</c:v>
                </c:pt>
                <c:pt idx="28">
                  <c:v>407.59</c:v>
                </c:pt>
                <c:pt idx="29">
                  <c:v>427.41</c:v>
                </c:pt>
                <c:pt idx="30">
                  <c:v>422.59</c:v>
                </c:pt>
                <c:pt idx="31">
                  <c:v>427.41</c:v>
                </c:pt>
                <c:pt idx="32">
                  <c:v>396.55</c:v>
                </c:pt>
                <c:pt idx="33">
                  <c:v>389.14</c:v>
                </c:pt>
                <c:pt idx="34">
                  <c:v>414.31</c:v>
                </c:pt>
                <c:pt idx="35">
                  <c:v>411.9</c:v>
                </c:pt>
                <c:pt idx="36">
                  <c:v>413.79</c:v>
                </c:pt>
                <c:pt idx="37">
                  <c:v>406.55</c:v>
                </c:pt>
                <c:pt idx="38">
                  <c:v>395.69</c:v>
                </c:pt>
                <c:pt idx="39">
                  <c:v>403.28</c:v>
                </c:pt>
                <c:pt idx="40">
                  <c:v>403.62</c:v>
                </c:pt>
                <c:pt idx="41">
                  <c:v>408.28</c:v>
                </c:pt>
                <c:pt idx="42">
                  <c:v>407.41</c:v>
                </c:pt>
                <c:pt idx="43">
                  <c:v>406.55</c:v>
                </c:pt>
                <c:pt idx="44">
                  <c:v>389.31</c:v>
                </c:pt>
                <c:pt idx="45">
                  <c:v>423.1</c:v>
                </c:pt>
                <c:pt idx="46">
                  <c:v>414.66</c:v>
                </c:pt>
                <c:pt idx="47">
                  <c:v>406.03</c:v>
                </c:pt>
                <c:pt idx="48">
                  <c:v>411.38</c:v>
                </c:pt>
                <c:pt idx="49">
                  <c:v>422.93</c:v>
                </c:pt>
                <c:pt idx="50">
                  <c:v>411.03</c:v>
                </c:pt>
                <c:pt idx="51">
                  <c:v>414.31</c:v>
                </c:pt>
                <c:pt idx="52">
                  <c:v>414.48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PERUTNINA!$B$17:$B$69</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PERUTNINA!$C$17:$C$69</c:f>
              <c:numCache>
                <c:formatCode>#,##0</c:formatCode>
                <c:ptCount val="53"/>
                <c:pt idx="0">
                  <c:v>56370</c:v>
                </c:pt>
                <c:pt idx="1">
                  <c:v>73886</c:v>
                </c:pt>
                <c:pt idx="2">
                  <c:v>39581</c:v>
                </c:pt>
                <c:pt idx="3">
                  <c:v>40490</c:v>
                </c:pt>
                <c:pt idx="4">
                  <c:v>37654</c:v>
                </c:pt>
                <c:pt idx="5">
                  <c:v>37894</c:v>
                </c:pt>
                <c:pt idx="6">
                  <c:v>31981</c:v>
                </c:pt>
                <c:pt idx="7">
                  <c:v>46375</c:v>
                </c:pt>
                <c:pt idx="8">
                  <c:v>37290</c:v>
                </c:pt>
                <c:pt idx="9">
                  <c:v>40893</c:v>
                </c:pt>
                <c:pt idx="10">
                  <c:v>50178</c:v>
                </c:pt>
                <c:pt idx="11">
                  <c:v>37338</c:v>
                </c:pt>
                <c:pt idx="12">
                  <c:v>41348</c:v>
                </c:pt>
                <c:pt idx="13">
                  <c:v>37999</c:v>
                </c:pt>
                <c:pt idx="14">
                  <c:v>35494</c:v>
                </c:pt>
                <c:pt idx="15">
                  <c:v>34153</c:v>
                </c:pt>
                <c:pt idx="16">
                  <c:v>41250</c:v>
                </c:pt>
                <c:pt idx="17">
                  <c:v>36913</c:v>
                </c:pt>
                <c:pt idx="18">
                  <c:v>42409</c:v>
                </c:pt>
                <c:pt idx="19">
                  <c:v>36358</c:v>
                </c:pt>
                <c:pt idx="20">
                  <c:v>35990</c:v>
                </c:pt>
                <c:pt idx="21">
                  <c:v>37137</c:v>
                </c:pt>
                <c:pt idx="22">
                  <c:v>34275</c:v>
                </c:pt>
                <c:pt idx="23">
                  <c:v>42461</c:v>
                </c:pt>
                <c:pt idx="24">
                  <c:v>42307</c:v>
                </c:pt>
                <c:pt idx="25">
                  <c:v>39653</c:v>
                </c:pt>
                <c:pt idx="26">
                  <c:v>42810</c:v>
                </c:pt>
                <c:pt idx="27">
                  <c:v>46768</c:v>
                </c:pt>
                <c:pt idx="28">
                  <c:v>47927</c:v>
                </c:pt>
                <c:pt idx="29">
                  <c:v>45231</c:v>
                </c:pt>
                <c:pt idx="30">
                  <c:v>43664</c:v>
                </c:pt>
                <c:pt idx="31">
                  <c:v>56521</c:v>
                </c:pt>
                <c:pt idx="32">
                  <c:v>42133</c:v>
                </c:pt>
                <c:pt idx="33">
                  <c:v>88467</c:v>
                </c:pt>
                <c:pt idx="34">
                  <c:v>54695</c:v>
                </c:pt>
                <c:pt idx="35">
                  <c:v>59377</c:v>
                </c:pt>
                <c:pt idx="36">
                  <c:v>50284</c:v>
                </c:pt>
                <c:pt idx="37">
                  <c:v>44356</c:v>
                </c:pt>
                <c:pt idx="38">
                  <c:v>61160</c:v>
                </c:pt>
                <c:pt idx="39">
                  <c:v>67034</c:v>
                </c:pt>
                <c:pt idx="40">
                  <c:v>20521</c:v>
                </c:pt>
                <c:pt idx="41">
                  <c:v>31942</c:v>
                </c:pt>
                <c:pt idx="42">
                  <c:v>57696</c:v>
                </c:pt>
                <c:pt idx="43">
                  <c:v>54009</c:v>
                </c:pt>
                <c:pt idx="44">
                  <c:v>47392</c:v>
                </c:pt>
                <c:pt idx="45">
                  <c:v>43784</c:v>
                </c:pt>
                <c:pt idx="46">
                  <c:v>53979</c:v>
                </c:pt>
                <c:pt idx="47">
                  <c:v>53711</c:v>
                </c:pt>
                <c:pt idx="48">
                  <c:v>46967</c:v>
                </c:pt>
                <c:pt idx="49">
                  <c:v>49535</c:v>
                </c:pt>
                <c:pt idx="50">
                  <c:v>47486</c:v>
                </c:pt>
                <c:pt idx="51">
                  <c:v>49676</c:v>
                </c:pt>
                <c:pt idx="52">
                  <c:v>102006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PERUTNINA!$B$17:$B$69</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PERUTNINA!$D$17:$D$69</c:f>
              <c:numCache>
                <c:formatCode>0.00</c:formatCode>
                <c:ptCount val="53"/>
                <c:pt idx="0">
                  <c:v>289.25</c:v>
                </c:pt>
                <c:pt idx="1">
                  <c:v>268.70999999999998</c:v>
                </c:pt>
                <c:pt idx="2">
                  <c:v>299.54000000000002</c:v>
                </c:pt>
                <c:pt idx="3">
                  <c:v>295.76</c:v>
                </c:pt>
                <c:pt idx="4">
                  <c:v>299.33999999999997</c:v>
                </c:pt>
                <c:pt idx="5">
                  <c:v>292.77999999999997</c:v>
                </c:pt>
                <c:pt idx="6">
                  <c:v>285.52</c:v>
                </c:pt>
                <c:pt idx="7">
                  <c:v>295.12</c:v>
                </c:pt>
                <c:pt idx="8">
                  <c:v>294.86</c:v>
                </c:pt>
                <c:pt idx="9">
                  <c:v>291.76</c:v>
                </c:pt>
                <c:pt idx="10">
                  <c:v>285.37</c:v>
                </c:pt>
                <c:pt idx="11">
                  <c:v>293.02999999999997</c:v>
                </c:pt>
                <c:pt idx="12">
                  <c:v>316.37</c:v>
                </c:pt>
                <c:pt idx="13">
                  <c:v>290.79000000000002</c:v>
                </c:pt>
                <c:pt idx="14">
                  <c:v>293.67</c:v>
                </c:pt>
                <c:pt idx="15">
                  <c:v>293.17</c:v>
                </c:pt>
                <c:pt idx="16">
                  <c:v>289.70999999999998</c:v>
                </c:pt>
                <c:pt idx="17">
                  <c:v>309.51</c:v>
                </c:pt>
                <c:pt idx="18">
                  <c:v>290.85000000000002</c:v>
                </c:pt>
                <c:pt idx="19">
                  <c:v>290.29000000000002</c:v>
                </c:pt>
                <c:pt idx="20">
                  <c:v>296.60000000000002</c:v>
                </c:pt>
                <c:pt idx="21">
                  <c:v>286.77999999999997</c:v>
                </c:pt>
                <c:pt idx="22">
                  <c:v>295.58</c:v>
                </c:pt>
                <c:pt idx="23">
                  <c:v>295.68</c:v>
                </c:pt>
                <c:pt idx="24">
                  <c:v>291.39999999999998</c:v>
                </c:pt>
                <c:pt idx="25">
                  <c:v>289.23</c:v>
                </c:pt>
                <c:pt idx="26">
                  <c:v>292.10000000000002</c:v>
                </c:pt>
                <c:pt idx="27">
                  <c:v>288.3</c:v>
                </c:pt>
                <c:pt idx="28">
                  <c:v>291.32</c:v>
                </c:pt>
                <c:pt idx="29">
                  <c:v>288.95</c:v>
                </c:pt>
                <c:pt idx="30">
                  <c:v>294.3</c:v>
                </c:pt>
                <c:pt idx="31">
                  <c:v>290.45</c:v>
                </c:pt>
                <c:pt idx="32">
                  <c:v>296.16000000000003</c:v>
                </c:pt>
                <c:pt idx="33">
                  <c:v>294.92</c:v>
                </c:pt>
                <c:pt idx="34">
                  <c:v>295.77</c:v>
                </c:pt>
                <c:pt idx="35">
                  <c:v>272.17</c:v>
                </c:pt>
                <c:pt idx="36">
                  <c:v>295.2</c:v>
                </c:pt>
                <c:pt idx="37">
                  <c:v>312.77999999999997</c:v>
                </c:pt>
                <c:pt idx="38">
                  <c:v>294.08</c:v>
                </c:pt>
                <c:pt idx="39">
                  <c:v>311.64999999999998</c:v>
                </c:pt>
                <c:pt idx="40">
                  <c:v>316.16000000000003</c:v>
                </c:pt>
                <c:pt idx="41">
                  <c:v>295.67</c:v>
                </c:pt>
                <c:pt idx="42">
                  <c:v>274.68</c:v>
                </c:pt>
                <c:pt idx="43">
                  <c:v>303.14</c:v>
                </c:pt>
                <c:pt idx="44">
                  <c:v>305.04000000000002</c:v>
                </c:pt>
                <c:pt idx="45">
                  <c:v>306.39999999999998</c:v>
                </c:pt>
                <c:pt idx="46">
                  <c:v>304.47000000000003</c:v>
                </c:pt>
                <c:pt idx="47">
                  <c:v>305.95999999999998</c:v>
                </c:pt>
                <c:pt idx="48">
                  <c:v>307.02999999999997</c:v>
                </c:pt>
                <c:pt idx="49">
                  <c:v>303.77999999999997</c:v>
                </c:pt>
                <c:pt idx="50">
                  <c:v>305.41000000000003</c:v>
                </c:pt>
                <c:pt idx="51">
                  <c:v>301.91000000000003</c:v>
                </c:pt>
                <c:pt idx="52">
                  <c:v>246.52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PERUTNINA!$B$125:$B$177</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PERUTNINA!$C$125:$C$177</c:f>
              <c:numCache>
                <c:formatCode>#,##0</c:formatCode>
                <c:ptCount val="53"/>
                <c:pt idx="0">
                  <c:v>244673</c:v>
                </c:pt>
                <c:pt idx="1">
                  <c:v>244902</c:v>
                </c:pt>
                <c:pt idx="2">
                  <c:v>243567</c:v>
                </c:pt>
                <c:pt idx="3">
                  <c:v>256150</c:v>
                </c:pt>
                <c:pt idx="4">
                  <c:v>250753</c:v>
                </c:pt>
                <c:pt idx="5">
                  <c:v>252214</c:v>
                </c:pt>
                <c:pt idx="6">
                  <c:v>258692</c:v>
                </c:pt>
                <c:pt idx="7">
                  <c:v>256770</c:v>
                </c:pt>
                <c:pt idx="8">
                  <c:v>254959</c:v>
                </c:pt>
                <c:pt idx="9">
                  <c:v>272478</c:v>
                </c:pt>
                <c:pt idx="10">
                  <c:v>258397</c:v>
                </c:pt>
                <c:pt idx="11">
                  <c:v>292355</c:v>
                </c:pt>
                <c:pt idx="12">
                  <c:v>276652</c:v>
                </c:pt>
                <c:pt idx="13">
                  <c:v>272001</c:v>
                </c:pt>
                <c:pt idx="14">
                  <c:v>271320</c:v>
                </c:pt>
                <c:pt idx="15">
                  <c:v>247523</c:v>
                </c:pt>
                <c:pt idx="16">
                  <c:v>263035</c:v>
                </c:pt>
                <c:pt idx="17">
                  <c:v>262931</c:v>
                </c:pt>
                <c:pt idx="18">
                  <c:v>233658</c:v>
                </c:pt>
                <c:pt idx="19">
                  <c:v>257120</c:v>
                </c:pt>
                <c:pt idx="20">
                  <c:v>240461</c:v>
                </c:pt>
                <c:pt idx="21">
                  <c:v>292227</c:v>
                </c:pt>
                <c:pt idx="22">
                  <c:v>287360</c:v>
                </c:pt>
                <c:pt idx="23">
                  <c:v>274100</c:v>
                </c:pt>
                <c:pt idx="24">
                  <c:v>268299</c:v>
                </c:pt>
                <c:pt idx="25">
                  <c:v>254718</c:v>
                </c:pt>
                <c:pt idx="26">
                  <c:v>274727</c:v>
                </c:pt>
                <c:pt idx="27">
                  <c:v>286439</c:v>
                </c:pt>
                <c:pt idx="28">
                  <c:v>312397</c:v>
                </c:pt>
                <c:pt idx="29">
                  <c:v>282165</c:v>
                </c:pt>
                <c:pt idx="30">
                  <c:v>268636</c:v>
                </c:pt>
                <c:pt idx="31">
                  <c:v>257991</c:v>
                </c:pt>
                <c:pt idx="32">
                  <c:v>234189</c:v>
                </c:pt>
                <c:pt idx="33">
                  <c:v>294369</c:v>
                </c:pt>
                <c:pt idx="34">
                  <c:v>266849</c:v>
                </c:pt>
                <c:pt idx="35">
                  <c:v>304967</c:v>
                </c:pt>
                <c:pt idx="36">
                  <c:v>298087</c:v>
                </c:pt>
                <c:pt idx="37">
                  <c:v>267952</c:v>
                </c:pt>
                <c:pt idx="38">
                  <c:v>274635</c:v>
                </c:pt>
                <c:pt idx="39">
                  <c:v>331836</c:v>
                </c:pt>
                <c:pt idx="40">
                  <c:v>73477</c:v>
                </c:pt>
                <c:pt idx="41">
                  <c:v>185886</c:v>
                </c:pt>
                <c:pt idx="42">
                  <c:v>276902</c:v>
                </c:pt>
                <c:pt idx="43">
                  <c:v>304391</c:v>
                </c:pt>
                <c:pt idx="44">
                  <c:v>300549</c:v>
                </c:pt>
                <c:pt idx="45">
                  <c:v>260824</c:v>
                </c:pt>
                <c:pt idx="46">
                  <c:v>253410</c:v>
                </c:pt>
                <c:pt idx="47">
                  <c:v>298764</c:v>
                </c:pt>
                <c:pt idx="48">
                  <c:v>270077</c:v>
                </c:pt>
                <c:pt idx="49">
                  <c:v>283224</c:v>
                </c:pt>
                <c:pt idx="50">
                  <c:v>284176</c:v>
                </c:pt>
                <c:pt idx="51">
                  <c:v>327770</c:v>
                </c:pt>
                <c:pt idx="52">
                  <c:v>304129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PERUTNINA!$B$125:$B$177</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PERUTNINA!$D$125:$D$177</c:f>
              <c:numCache>
                <c:formatCode>0.00</c:formatCode>
                <c:ptCount val="53"/>
                <c:pt idx="0">
                  <c:v>589.46</c:v>
                </c:pt>
                <c:pt idx="1">
                  <c:v>579.17999999999995</c:v>
                </c:pt>
                <c:pt idx="2">
                  <c:v>583.79999999999995</c:v>
                </c:pt>
                <c:pt idx="3">
                  <c:v>581.32000000000005</c:v>
                </c:pt>
                <c:pt idx="4">
                  <c:v>580.65</c:v>
                </c:pt>
                <c:pt idx="5">
                  <c:v>589.94000000000005</c:v>
                </c:pt>
                <c:pt idx="6">
                  <c:v>633.22</c:v>
                </c:pt>
                <c:pt idx="7">
                  <c:v>606.49</c:v>
                </c:pt>
                <c:pt idx="8">
                  <c:v>586.30999999999995</c:v>
                </c:pt>
                <c:pt idx="9">
                  <c:v>586.66</c:v>
                </c:pt>
                <c:pt idx="10">
                  <c:v>578.5</c:v>
                </c:pt>
                <c:pt idx="11">
                  <c:v>602.67999999999995</c:v>
                </c:pt>
                <c:pt idx="12">
                  <c:v>596.66</c:v>
                </c:pt>
                <c:pt idx="13">
                  <c:v>574.78</c:v>
                </c:pt>
                <c:pt idx="14">
                  <c:v>600.16999999999996</c:v>
                </c:pt>
                <c:pt idx="15">
                  <c:v>588.11</c:v>
                </c:pt>
                <c:pt idx="16">
                  <c:v>625.94000000000005</c:v>
                </c:pt>
                <c:pt idx="17">
                  <c:v>600.80999999999995</c:v>
                </c:pt>
                <c:pt idx="18">
                  <c:v>584.79</c:v>
                </c:pt>
                <c:pt idx="19">
                  <c:v>581.04</c:v>
                </c:pt>
                <c:pt idx="20">
                  <c:v>586.78</c:v>
                </c:pt>
                <c:pt idx="21">
                  <c:v>618.6</c:v>
                </c:pt>
                <c:pt idx="22">
                  <c:v>602.67999999999995</c:v>
                </c:pt>
                <c:pt idx="23">
                  <c:v>563.86</c:v>
                </c:pt>
                <c:pt idx="24">
                  <c:v>580.97</c:v>
                </c:pt>
                <c:pt idx="25">
                  <c:v>577.19000000000005</c:v>
                </c:pt>
                <c:pt idx="26">
                  <c:v>572.86</c:v>
                </c:pt>
                <c:pt idx="27">
                  <c:v>570.96</c:v>
                </c:pt>
                <c:pt idx="28">
                  <c:v>607.22</c:v>
                </c:pt>
                <c:pt idx="29">
                  <c:v>591.16999999999996</c:v>
                </c:pt>
                <c:pt idx="30">
                  <c:v>574.46</c:v>
                </c:pt>
                <c:pt idx="31">
                  <c:v>581.16999999999996</c:v>
                </c:pt>
                <c:pt idx="32">
                  <c:v>580.67999999999995</c:v>
                </c:pt>
                <c:pt idx="33">
                  <c:v>579.41</c:v>
                </c:pt>
                <c:pt idx="34">
                  <c:v>574.45000000000005</c:v>
                </c:pt>
                <c:pt idx="35">
                  <c:v>613.41999999999996</c:v>
                </c:pt>
                <c:pt idx="36">
                  <c:v>588.79999999999995</c:v>
                </c:pt>
                <c:pt idx="37">
                  <c:v>581.39</c:v>
                </c:pt>
                <c:pt idx="38">
                  <c:v>569.5</c:v>
                </c:pt>
                <c:pt idx="39">
                  <c:v>583.08000000000004</c:v>
                </c:pt>
                <c:pt idx="40">
                  <c:v>584.12</c:v>
                </c:pt>
                <c:pt idx="41">
                  <c:v>595.33000000000004</c:v>
                </c:pt>
                <c:pt idx="42">
                  <c:v>589.14</c:v>
                </c:pt>
                <c:pt idx="43">
                  <c:v>616.14</c:v>
                </c:pt>
                <c:pt idx="44">
                  <c:v>631.4</c:v>
                </c:pt>
                <c:pt idx="45">
                  <c:v>585.94000000000005</c:v>
                </c:pt>
                <c:pt idx="46">
                  <c:v>587.37</c:v>
                </c:pt>
                <c:pt idx="47">
                  <c:v>586.17999999999995</c:v>
                </c:pt>
                <c:pt idx="48">
                  <c:v>605.92999999999995</c:v>
                </c:pt>
                <c:pt idx="49">
                  <c:v>590.27</c:v>
                </c:pt>
                <c:pt idx="50">
                  <c:v>592.80999999999995</c:v>
                </c:pt>
                <c:pt idx="51">
                  <c:v>620.01</c:v>
                </c:pt>
                <c:pt idx="52">
                  <c:v>625.83000000000004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PERUTNINA!$B$233:$B$285</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PERUTNINA!$C$233:$C$285</c:f>
              <c:numCache>
                <c:formatCode>#,##0</c:formatCode>
                <c:ptCount val="53"/>
                <c:pt idx="0">
                  <c:v>181756</c:v>
                </c:pt>
                <c:pt idx="1">
                  <c:v>177921</c:v>
                </c:pt>
                <c:pt idx="2">
                  <c:v>125545</c:v>
                </c:pt>
                <c:pt idx="3">
                  <c:v>201765</c:v>
                </c:pt>
                <c:pt idx="4">
                  <c:v>173696</c:v>
                </c:pt>
                <c:pt idx="5">
                  <c:v>144118</c:v>
                </c:pt>
                <c:pt idx="6">
                  <c:v>149874</c:v>
                </c:pt>
                <c:pt idx="7">
                  <c:v>174983</c:v>
                </c:pt>
                <c:pt idx="8">
                  <c:v>147389</c:v>
                </c:pt>
                <c:pt idx="9">
                  <c:v>205795</c:v>
                </c:pt>
                <c:pt idx="10">
                  <c:v>185604</c:v>
                </c:pt>
                <c:pt idx="11">
                  <c:v>188378</c:v>
                </c:pt>
                <c:pt idx="12">
                  <c:v>182824</c:v>
                </c:pt>
                <c:pt idx="13">
                  <c:v>183294</c:v>
                </c:pt>
                <c:pt idx="14">
                  <c:v>178550</c:v>
                </c:pt>
                <c:pt idx="15">
                  <c:v>179283</c:v>
                </c:pt>
                <c:pt idx="16">
                  <c:v>165421</c:v>
                </c:pt>
                <c:pt idx="17">
                  <c:v>140575</c:v>
                </c:pt>
                <c:pt idx="18">
                  <c:v>148219</c:v>
                </c:pt>
                <c:pt idx="19">
                  <c:v>205159</c:v>
                </c:pt>
                <c:pt idx="20">
                  <c:v>188648</c:v>
                </c:pt>
                <c:pt idx="21">
                  <c:v>166361</c:v>
                </c:pt>
                <c:pt idx="22">
                  <c:v>187682</c:v>
                </c:pt>
                <c:pt idx="23">
                  <c:v>213375</c:v>
                </c:pt>
                <c:pt idx="24">
                  <c:v>166841</c:v>
                </c:pt>
                <c:pt idx="25">
                  <c:v>183825</c:v>
                </c:pt>
                <c:pt idx="26">
                  <c:v>198611</c:v>
                </c:pt>
                <c:pt idx="27">
                  <c:v>242671</c:v>
                </c:pt>
                <c:pt idx="28">
                  <c:v>236815</c:v>
                </c:pt>
                <c:pt idx="29">
                  <c:v>279915</c:v>
                </c:pt>
                <c:pt idx="30">
                  <c:v>239074</c:v>
                </c:pt>
                <c:pt idx="31">
                  <c:v>155706</c:v>
                </c:pt>
                <c:pt idx="32">
                  <c:v>160735</c:v>
                </c:pt>
                <c:pt idx="33">
                  <c:v>206931</c:v>
                </c:pt>
                <c:pt idx="34">
                  <c:v>245201</c:v>
                </c:pt>
                <c:pt idx="35">
                  <c:v>259113</c:v>
                </c:pt>
                <c:pt idx="36">
                  <c:v>256484</c:v>
                </c:pt>
                <c:pt idx="37">
                  <c:v>161536</c:v>
                </c:pt>
                <c:pt idx="38">
                  <c:v>207563</c:v>
                </c:pt>
                <c:pt idx="39">
                  <c:v>250971</c:v>
                </c:pt>
                <c:pt idx="40">
                  <c:v>56856</c:v>
                </c:pt>
                <c:pt idx="41">
                  <c:v>112568</c:v>
                </c:pt>
                <c:pt idx="42">
                  <c:v>253734</c:v>
                </c:pt>
                <c:pt idx="43">
                  <c:v>216317</c:v>
                </c:pt>
                <c:pt idx="44">
                  <c:v>232115</c:v>
                </c:pt>
                <c:pt idx="45">
                  <c:v>210089</c:v>
                </c:pt>
                <c:pt idx="46">
                  <c:v>160068</c:v>
                </c:pt>
                <c:pt idx="47">
                  <c:v>205881</c:v>
                </c:pt>
                <c:pt idx="48">
                  <c:v>221222</c:v>
                </c:pt>
                <c:pt idx="49">
                  <c:v>169966</c:v>
                </c:pt>
                <c:pt idx="50">
                  <c:v>184653</c:v>
                </c:pt>
                <c:pt idx="51">
                  <c:v>173387</c:v>
                </c:pt>
                <c:pt idx="52">
                  <c:v>155144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PERUTNINA!$B$233:$B$285</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PERUTNINA!$D$233:$D$285</c:f>
              <c:numCache>
                <c:formatCode>0.00</c:formatCode>
                <c:ptCount val="53"/>
                <c:pt idx="0">
                  <c:v>287.97000000000003</c:v>
                </c:pt>
                <c:pt idx="1">
                  <c:v>273.85000000000002</c:v>
                </c:pt>
                <c:pt idx="2">
                  <c:v>300.12</c:v>
                </c:pt>
                <c:pt idx="3">
                  <c:v>276.97000000000003</c:v>
                </c:pt>
                <c:pt idx="4">
                  <c:v>293.64999999999998</c:v>
                </c:pt>
                <c:pt idx="5">
                  <c:v>307.77999999999997</c:v>
                </c:pt>
                <c:pt idx="6">
                  <c:v>282.97000000000003</c:v>
                </c:pt>
                <c:pt idx="7">
                  <c:v>294.33</c:v>
                </c:pt>
                <c:pt idx="8">
                  <c:v>297.37</c:v>
                </c:pt>
                <c:pt idx="9">
                  <c:v>290.32</c:v>
                </c:pt>
                <c:pt idx="10">
                  <c:v>285.39999999999998</c:v>
                </c:pt>
                <c:pt idx="11">
                  <c:v>288.76</c:v>
                </c:pt>
                <c:pt idx="12">
                  <c:v>287.97000000000003</c:v>
                </c:pt>
                <c:pt idx="13">
                  <c:v>281.26</c:v>
                </c:pt>
                <c:pt idx="14">
                  <c:v>278.39999999999998</c:v>
                </c:pt>
                <c:pt idx="15">
                  <c:v>303.74</c:v>
                </c:pt>
                <c:pt idx="16">
                  <c:v>294.43</c:v>
                </c:pt>
                <c:pt idx="17">
                  <c:v>290.33999999999997</c:v>
                </c:pt>
                <c:pt idx="18">
                  <c:v>292.52999999999997</c:v>
                </c:pt>
                <c:pt idx="19">
                  <c:v>270.12</c:v>
                </c:pt>
                <c:pt idx="20">
                  <c:v>292.37</c:v>
                </c:pt>
                <c:pt idx="21">
                  <c:v>280.93</c:v>
                </c:pt>
                <c:pt idx="22">
                  <c:v>291.04000000000002</c:v>
                </c:pt>
                <c:pt idx="23">
                  <c:v>279.66000000000003</c:v>
                </c:pt>
                <c:pt idx="24">
                  <c:v>289.61</c:v>
                </c:pt>
                <c:pt idx="25">
                  <c:v>291.31</c:v>
                </c:pt>
                <c:pt idx="26">
                  <c:v>275.8</c:v>
                </c:pt>
                <c:pt idx="27">
                  <c:v>255.09</c:v>
                </c:pt>
                <c:pt idx="28">
                  <c:v>255.23</c:v>
                </c:pt>
                <c:pt idx="29">
                  <c:v>253.2</c:v>
                </c:pt>
                <c:pt idx="30">
                  <c:v>261.37</c:v>
                </c:pt>
                <c:pt idx="31">
                  <c:v>288.95999999999998</c:v>
                </c:pt>
                <c:pt idx="32">
                  <c:v>261.77</c:v>
                </c:pt>
                <c:pt idx="33">
                  <c:v>270.29000000000002</c:v>
                </c:pt>
                <c:pt idx="34">
                  <c:v>267.81</c:v>
                </c:pt>
                <c:pt idx="35">
                  <c:v>240.3</c:v>
                </c:pt>
                <c:pt idx="36">
                  <c:v>246.98</c:v>
                </c:pt>
                <c:pt idx="37">
                  <c:v>300.86</c:v>
                </c:pt>
                <c:pt idx="38">
                  <c:v>260.73</c:v>
                </c:pt>
                <c:pt idx="39">
                  <c:v>261.27</c:v>
                </c:pt>
                <c:pt idx="40">
                  <c:v>334.2</c:v>
                </c:pt>
                <c:pt idx="41">
                  <c:v>289.68</c:v>
                </c:pt>
                <c:pt idx="42">
                  <c:v>256.19</c:v>
                </c:pt>
                <c:pt idx="43">
                  <c:v>276.12</c:v>
                </c:pt>
                <c:pt idx="44">
                  <c:v>269.83</c:v>
                </c:pt>
                <c:pt idx="45">
                  <c:v>258.32</c:v>
                </c:pt>
                <c:pt idx="46">
                  <c:v>307.60000000000002</c:v>
                </c:pt>
                <c:pt idx="47">
                  <c:v>299.35000000000002</c:v>
                </c:pt>
                <c:pt idx="48">
                  <c:v>276.01</c:v>
                </c:pt>
                <c:pt idx="49">
                  <c:v>278.27999999999997</c:v>
                </c:pt>
                <c:pt idx="50">
                  <c:v>302.35000000000002</c:v>
                </c:pt>
                <c:pt idx="51">
                  <c:v>306.52999999999997</c:v>
                </c:pt>
                <c:pt idx="52">
                  <c:v>299.14999999999998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JAJCA'!$L$41:$BL$41</c:f>
              <c:numCache>
                <c:formatCode>0.00</c:formatCode>
                <c:ptCount val="53"/>
                <c:pt idx="0">
                  <c:v>230.51149117</c:v>
                </c:pt>
                <c:pt idx="1">
                  <c:v>231.98017852000001</c:v>
                </c:pt>
                <c:pt idx="2">
                  <c:v>231.38766397000006</c:v>
                </c:pt>
                <c:pt idx="3">
                  <c:v>224.45340159999995</c:v>
                </c:pt>
                <c:pt idx="4">
                  <c:v>222.00740145</c:v>
                </c:pt>
                <c:pt idx="5">
                  <c:v>218.23184340999998</c:v>
                </c:pt>
                <c:pt idx="6">
                  <c:v>217.27763994999998</c:v>
                </c:pt>
                <c:pt idx="7">
                  <c:v>213.78658029000005</c:v>
                </c:pt>
                <c:pt idx="8">
                  <c:v>207.61404854</c:v>
                </c:pt>
                <c:pt idx="9">
                  <c:v>206.67312631999997</c:v>
                </c:pt>
                <c:pt idx="10">
                  <c:v>204.96973442000007</c:v>
                </c:pt>
                <c:pt idx="11">
                  <c:v>202.10884834000001</c:v>
                </c:pt>
                <c:pt idx="12">
                  <c:v>199.94546666000002</c:v>
                </c:pt>
                <c:pt idx="13">
                  <c:v>197.47307423999999</c:v>
                </c:pt>
                <c:pt idx="14">
                  <c:v>196.37732709999995</c:v>
                </c:pt>
                <c:pt idx="15">
                  <c:v>195.95948459999991</c:v>
                </c:pt>
                <c:pt idx="16">
                  <c:v>195.45979500999997</c:v>
                </c:pt>
                <c:pt idx="17">
                  <c:v>194.90442404000001</c:v>
                </c:pt>
                <c:pt idx="18">
                  <c:v>194.74872768999998</c:v>
                </c:pt>
                <c:pt idx="19">
                  <c:v>194.40063669999998</c:v>
                </c:pt>
                <c:pt idx="20">
                  <c:v>194.36138026000006</c:v>
                </c:pt>
                <c:pt idx="21">
                  <c:v>193.91697213000009</c:v>
                </c:pt>
                <c:pt idx="22">
                  <c:v>193.64017412000001</c:v>
                </c:pt>
                <c:pt idx="23">
                  <c:v>195.12732539000001</c:v>
                </c:pt>
                <c:pt idx="24">
                  <c:v>197.58510052</c:v>
                </c:pt>
                <c:pt idx="25">
                  <c:v>199.29621669000002</c:v>
                </c:pt>
                <c:pt idx="26">
                  <c:v>201.99303460000002</c:v>
                </c:pt>
                <c:pt idx="27">
                  <c:v>204.18995221000003</c:v>
                </c:pt>
                <c:pt idx="28">
                  <c:v>206.90443955000001</c:v>
                </c:pt>
                <c:pt idx="29">
                  <c:v>211.44068523999997</c:v>
                </c:pt>
                <c:pt idx="30">
                  <c:v>215.05251893999997</c:v>
                </c:pt>
                <c:pt idx="31">
                  <c:v>218.81402844000004</c:v>
                </c:pt>
                <c:pt idx="32">
                  <c:v>225.69203855000001</c:v>
                </c:pt>
                <c:pt idx="33">
                  <c:v>231.73016197000001</c:v>
                </c:pt>
                <c:pt idx="34">
                  <c:v>237.91701078000006</c:v>
                </c:pt>
                <c:pt idx="35">
                  <c:v>240.02933978999994</c:v>
                </c:pt>
                <c:pt idx="36">
                  <c:v>242.00316836999994</c:v>
                </c:pt>
                <c:pt idx="37">
                  <c:v>242.83147898999999</c:v>
                </c:pt>
                <c:pt idx="38">
                  <c:v>244.54875394999999</c:v>
                </c:pt>
                <c:pt idx="39">
                  <c:v>244.65005486034642</c:v>
                </c:pt>
                <c:pt idx="40">
                  <c:v>244.96681926118734</c:v>
                </c:pt>
                <c:pt idx="41">
                  <c:v>242.05220378280131</c:v>
                </c:pt>
                <c:pt idx="42">
                  <c:v>240.28887166883578</c:v>
                </c:pt>
                <c:pt idx="43">
                  <c:v>236.61151376514169</c:v>
                </c:pt>
                <c:pt idx="44">
                  <c:v>235.75165494043452</c:v>
                </c:pt>
                <c:pt idx="45">
                  <c:v>236.73761849033937</c:v>
                </c:pt>
                <c:pt idx="46">
                  <c:v>237.21617346080689</c:v>
                </c:pt>
                <c:pt idx="47">
                  <c:v>241.34820866953658</c:v>
                </c:pt>
                <c:pt idx="48">
                  <c:v>246.19499757733513</c:v>
                </c:pt>
                <c:pt idx="49">
                  <c:v>251.83153988387227</c:v>
                </c:pt>
                <c:pt idx="50">
                  <c:v>259.43079229152067</c:v>
                </c:pt>
                <c:pt idx="51">
                  <c:v>269.00206217839633</c:v>
                </c:pt>
                <c:pt idx="52">
                  <c:v>276.114698278106</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JAJCA'!$L$42:$BL$42</c:f>
              <c:numCache>
                <c:formatCode>0.00</c:formatCode>
                <c:ptCount val="53"/>
                <c:pt idx="0">
                  <c:v>270.07</c:v>
                </c:pt>
                <c:pt idx="1">
                  <c:v>267.57</c:v>
                </c:pt>
                <c:pt idx="2">
                  <c:v>268.42</c:v>
                </c:pt>
                <c:pt idx="3">
                  <c:v>270.75</c:v>
                </c:pt>
                <c:pt idx="4">
                  <c:v>268.54000000000002</c:v>
                </c:pt>
                <c:pt idx="5">
                  <c:v>265.74</c:v>
                </c:pt>
                <c:pt idx="6">
                  <c:v>268.73</c:v>
                </c:pt>
                <c:pt idx="7">
                  <c:v>267.06</c:v>
                </c:pt>
                <c:pt idx="8">
                  <c:v>266.47000000000003</c:v>
                </c:pt>
                <c:pt idx="9">
                  <c:v>267.16000000000003</c:v>
                </c:pt>
                <c:pt idx="10">
                  <c:v>263.92</c:v>
                </c:pt>
                <c:pt idx="11">
                  <c:v>267.89</c:v>
                </c:pt>
                <c:pt idx="12">
                  <c:v>268.49</c:v>
                </c:pt>
                <c:pt idx="13">
                  <c:v>267.12</c:v>
                </c:pt>
                <c:pt idx="14">
                  <c:v>264.8039</c:v>
                </c:pt>
                <c:pt idx="15">
                  <c:v>267.63</c:v>
                </c:pt>
                <c:pt idx="16">
                  <c:v>268.39999999999998</c:v>
                </c:pt>
                <c:pt idx="17">
                  <c:v>270.25909999999999</c:v>
                </c:pt>
                <c:pt idx="18">
                  <c:v>269.42290000000003</c:v>
                </c:pt>
                <c:pt idx="19">
                  <c:v>271.02950000000004</c:v>
                </c:pt>
                <c:pt idx="20">
                  <c:v>269.89999999999998</c:v>
                </c:pt>
                <c:pt idx="21">
                  <c:v>268.57830000000001</c:v>
                </c:pt>
                <c:pt idx="22">
                  <c:v>269.41000000000003</c:v>
                </c:pt>
                <c:pt idx="23">
                  <c:v>272.64060000000001</c:v>
                </c:pt>
                <c:pt idx="24">
                  <c:v>269.38710000000003</c:v>
                </c:pt>
                <c:pt idx="25">
                  <c:v>269.2</c:v>
                </c:pt>
                <c:pt idx="26">
                  <c:v>272.50760000000002</c:v>
                </c:pt>
                <c:pt idx="27">
                  <c:v>271.58710000000002</c:v>
                </c:pt>
                <c:pt idx="28">
                  <c:v>269.68119999999999</c:v>
                </c:pt>
                <c:pt idx="29">
                  <c:v>273.29610000000002</c:v>
                </c:pt>
                <c:pt idx="30">
                  <c:v>269.38659999999999</c:v>
                </c:pt>
                <c:pt idx="31">
                  <c:v>271.4436</c:v>
                </c:pt>
                <c:pt idx="32">
                  <c:v>275.84000000000003</c:v>
                </c:pt>
                <c:pt idx="33">
                  <c:v>272.45999999999998</c:v>
                </c:pt>
                <c:pt idx="34">
                  <c:v>275.2</c:v>
                </c:pt>
                <c:pt idx="35">
                  <c:v>269.73700000000002</c:v>
                </c:pt>
                <c:pt idx="36">
                  <c:v>273.27550000000002</c:v>
                </c:pt>
                <c:pt idx="37">
                  <c:v>270.51320000000004</c:v>
                </c:pt>
                <c:pt idx="38">
                  <c:v>282.98670000000004</c:v>
                </c:pt>
                <c:pt idx="39">
                  <c:v>295.25420000000003</c:v>
                </c:pt>
                <c:pt idx="40">
                  <c:v>293.42650000000003</c:v>
                </c:pt>
                <c:pt idx="41">
                  <c:v>289.01350000000002</c:v>
                </c:pt>
                <c:pt idx="42">
                  <c:v>275.94830000000002</c:v>
                </c:pt>
                <c:pt idx="43">
                  <c:v>295.52</c:v>
                </c:pt>
                <c:pt idx="44">
                  <c:v>289.60000000000002</c:v>
                </c:pt>
                <c:pt idx="45">
                  <c:v>288.16000000000003</c:v>
                </c:pt>
                <c:pt idx="46">
                  <c:v>289.60000000000002</c:v>
                </c:pt>
                <c:pt idx="47">
                  <c:v>276.57040000000001</c:v>
                </c:pt>
                <c:pt idx="48">
                  <c:v>274.52</c:v>
                </c:pt>
                <c:pt idx="49">
                  <c:v>283.33</c:v>
                </c:pt>
                <c:pt idx="50">
                  <c:v>302.87</c:v>
                </c:pt>
                <c:pt idx="51">
                  <c:v>309.8553</c:v>
                </c:pt>
                <c:pt idx="52">
                  <c:v>308.16840000000002</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JAJCA'!$L$43:$BL$43</c:f>
              <c:numCache>
                <c:formatCode>0.00</c:formatCode>
                <c:ptCount val="53"/>
                <c:pt idx="0">
                  <c:v>165.34</c:v>
                </c:pt>
                <c:pt idx="1">
                  <c:v>163.83000000000001</c:v>
                </c:pt>
                <c:pt idx="2">
                  <c:v>172.91</c:v>
                </c:pt>
                <c:pt idx="3">
                  <c:v>172.32</c:v>
                </c:pt>
                <c:pt idx="4">
                  <c:v>172.91</c:v>
                </c:pt>
                <c:pt idx="5">
                  <c:v>170.93</c:v>
                </c:pt>
                <c:pt idx="6">
                  <c:v>161.86000000000001</c:v>
                </c:pt>
                <c:pt idx="7">
                  <c:v>169.53</c:v>
                </c:pt>
                <c:pt idx="8">
                  <c:v>160.13400000000001</c:v>
                </c:pt>
                <c:pt idx="9">
                  <c:v>163.91</c:v>
                </c:pt>
                <c:pt idx="10">
                  <c:v>157.32</c:v>
                </c:pt>
                <c:pt idx="11">
                  <c:v>156.15600000000001</c:v>
                </c:pt>
                <c:pt idx="12">
                  <c:v>155.52719999999999</c:v>
                </c:pt>
                <c:pt idx="13">
                  <c:v>156.58000000000001</c:v>
                </c:pt>
                <c:pt idx="14">
                  <c:v>156.06829999999999</c:v>
                </c:pt>
                <c:pt idx="15">
                  <c:v>155.98170000000002</c:v>
                </c:pt>
                <c:pt idx="16">
                  <c:v>152.29</c:v>
                </c:pt>
                <c:pt idx="17">
                  <c:v>154.21</c:v>
                </c:pt>
                <c:pt idx="18">
                  <c:v>149.94750000000002</c:v>
                </c:pt>
                <c:pt idx="19">
                  <c:v>148.32</c:v>
                </c:pt>
                <c:pt idx="20">
                  <c:v>147.72800000000001</c:v>
                </c:pt>
                <c:pt idx="21">
                  <c:v>150.47060000000002</c:v>
                </c:pt>
                <c:pt idx="22">
                  <c:v>147.94</c:v>
                </c:pt>
                <c:pt idx="23">
                  <c:v>148.21090000000001</c:v>
                </c:pt>
                <c:pt idx="24">
                  <c:v>148.70170000000002</c:v>
                </c:pt>
                <c:pt idx="25">
                  <c:v>153.18370000000002</c:v>
                </c:pt>
                <c:pt idx="26">
                  <c:v>158.37</c:v>
                </c:pt>
                <c:pt idx="27">
                  <c:v>156.0966</c:v>
                </c:pt>
                <c:pt idx="28">
                  <c:v>160.06</c:v>
                </c:pt>
                <c:pt idx="29">
                  <c:v>159.32130000000001</c:v>
                </c:pt>
                <c:pt idx="30">
                  <c:v>161.9</c:v>
                </c:pt>
                <c:pt idx="31">
                  <c:v>162.44</c:v>
                </c:pt>
                <c:pt idx="32">
                  <c:v>157.30000000000001</c:v>
                </c:pt>
                <c:pt idx="33">
                  <c:v>163.59</c:v>
                </c:pt>
                <c:pt idx="34">
                  <c:v>163</c:v>
                </c:pt>
                <c:pt idx="35">
                  <c:v>164.54</c:v>
                </c:pt>
                <c:pt idx="36">
                  <c:v>164.74</c:v>
                </c:pt>
                <c:pt idx="37">
                  <c:v>169.44</c:v>
                </c:pt>
                <c:pt idx="38">
                  <c:v>163.69</c:v>
                </c:pt>
                <c:pt idx="39">
                  <c:v>168.02</c:v>
                </c:pt>
                <c:pt idx="40">
                  <c:v>170.18</c:v>
                </c:pt>
                <c:pt idx="41">
                  <c:v>172.91</c:v>
                </c:pt>
                <c:pt idx="42">
                  <c:v>167.72</c:v>
                </c:pt>
                <c:pt idx="43">
                  <c:v>161.12</c:v>
                </c:pt>
                <c:pt idx="44">
                  <c:v>170.01</c:v>
                </c:pt>
                <c:pt idx="45">
                  <c:v>167.19</c:v>
                </c:pt>
                <c:pt idx="46">
                  <c:v>165.91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JAJCA'!$L$44:$BL$44</c:f>
              <c:numCache>
                <c:formatCode>0.00</c:formatCode>
                <c:ptCount val="53"/>
                <c:pt idx="0">
                  <c:v>233.13</c:v>
                </c:pt>
                <c:pt idx="1">
                  <c:v>235.73000000000002</c:v>
                </c:pt>
                <c:pt idx="2">
                  <c:v>236.07</c:v>
                </c:pt>
                <c:pt idx="3">
                  <c:v>234.43</c:v>
                </c:pt>
                <c:pt idx="4">
                  <c:v>238.3</c:v>
                </c:pt>
                <c:pt idx="5">
                  <c:v>234.08</c:v>
                </c:pt>
                <c:pt idx="6">
                  <c:v>232.11</c:v>
                </c:pt>
                <c:pt idx="7">
                  <c:v>229.63</c:v>
                </c:pt>
                <c:pt idx="8">
                  <c:v>234.63</c:v>
                </c:pt>
                <c:pt idx="9">
                  <c:v>232.54</c:v>
                </c:pt>
                <c:pt idx="10">
                  <c:v>231.64000000000001</c:v>
                </c:pt>
                <c:pt idx="11">
                  <c:v>231.11</c:v>
                </c:pt>
                <c:pt idx="12">
                  <c:v>232.45000000000002</c:v>
                </c:pt>
                <c:pt idx="13">
                  <c:v>229.09</c:v>
                </c:pt>
                <c:pt idx="14">
                  <c:v>229.07</c:v>
                </c:pt>
                <c:pt idx="15">
                  <c:v>232.61</c:v>
                </c:pt>
                <c:pt idx="16">
                  <c:v>232.53</c:v>
                </c:pt>
                <c:pt idx="17">
                  <c:v>230.91</c:v>
                </c:pt>
                <c:pt idx="18">
                  <c:v>229.22</c:v>
                </c:pt>
                <c:pt idx="19">
                  <c:v>231.23000000000002</c:v>
                </c:pt>
                <c:pt idx="20">
                  <c:v>232.64000000000001</c:v>
                </c:pt>
                <c:pt idx="21">
                  <c:v>228.77</c:v>
                </c:pt>
                <c:pt idx="22">
                  <c:v>227.69</c:v>
                </c:pt>
                <c:pt idx="23">
                  <c:v>230.46</c:v>
                </c:pt>
                <c:pt idx="24">
                  <c:v>231.43</c:v>
                </c:pt>
                <c:pt idx="25">
                  <c:v>229.84</c:v>
                </c:pt>
                <c:pt idx="26">
                  <c:v>234.73000000000002</c:v>
                </c:pt>
                <c:pt idx="27">
                  <c:v>232.02</c:v>
                </c:pt>
                <c:pt idx="28">
                  <c:v>234.92000000000002</c:v>
                </c:pt>
                <c:pt idx="29">
                  <c:v>216.6</c:v>
                </c:pt>
                <c:pt idx="30">
                  <c:v>207.26</c:v>
                </c:pt>
                <c:pt idx="31">
                  <c:v>204.94</c:v>
                </c:pt>
                <c:pt idx="32">
                  <c:v>207.86</c:v>
                </c:pt>
                <c:pt idx="33">
                  <c:v>211.86</c:v>
                </c:pt>
                <c:pt idx="34">
                  <c:v>208.03</c:v>
                </c:pt>
                <c:pt idx="35">
                  <c:v>202.97</c:v>
                </c:pt>
                <c:pt idx="36">
                  <c:v>208.22</c:v>
                </c:pt>
                <c:pt idx="37">
                  <c:v>206.4</c:v>
                </c:pt>
                <c:pt idx="38">
                  <c:v>210.71</c:v>
                </c:pt>
                <c:pt idx="39">
                  <c:v>206.76</c:v>
                </c:pt>
                <c:pt idx="40">
                  <c:v>206.76</c:v>
                </c:pt>
                <c:pt idx="41">
                  <c:v>210.04</c:v>
                </c:pt>
                <c:pt idx="42">
                  <c:v>202.72</c:v>
                </c:pt>
                <c:pt idx="43">
                  <c:v>205.38</c:v>
                </c:pt>
                <c:pt idx="44">
                  <c:v>210.86</c:v>
                </c:pt>
                <c:pt idx="45">
                  <c:v>211.45000000000002</c:v>
                </c:pt>
                <c:pt idx="46">
                  <c:v>207.04</c:v>
                </c:pt>
                <c:pt idx="47">
                  <c:v>208.97</c:v>
                </c:pt>
                <c:pt idx="48">
                  <c:v>206.28</c:v>
                </c:pt>
                <c:pt idx="49">
                  <c:v>203.75</c:v>
                </c:pt>
                <c:pt idx="50">
                  <c:v>207.71</c:v>
                </c:pt>
                <c:pt idx="51">
                  <c:v>206.52</c:v>
                </c:pt>
                <c:pt idx="52">
                  <c:v>207.51</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PERUTNINA'!$L$41:$BL$41</c:f>
              <c:numCache>
                <c:formatCode>0.00</c:formatCode>
                <c:ptCount val="53"/>
                <c:pt idx="0">
                  <c:v>263.6524</c:v>
                </c:pt>
                <c:pt idx="1">
                  <c:v>264.7285</c:v>
                </c:pt>
                <c:pt idx="2">
                  <c:v>265.94159999999999</c:v>
                </c:pt>
                <c:pt idx="3">
                  <c:v>266.8811</c:v>
                </c:pt>
                <c:pt idx="4">
                  <c:v>264.46929999999998</c:v>
                </c:pt>
                <c:pt idx="5">
                  <c:v>263.91989999999998</c:v>
                </c:pt>
                <c:pt idx="6">
                  <c:v>268.27449999999999</c:v>
                </c:pt>
                <c:pt idx="7">
                  <c:v>267.6703</c:v>
                </c:pt>
                <c:pt idx="8">
                  <c:v>269.11419999999998</c:v>
                </c:pt>
                <c:pt idx="9">
                  <c:v>270.55446710342613</c:v>
                </c:pt>
                <c:pt idx="10">
                  <c:v>272.78385357104503</c:v>
                </c:pt>
                <c:pt idx="11">
                  <c:v>275.00229067769305</c:v>
                </c:pt>
                <c:pt idx="12">
                  <c:v>271.70771740951562</c:v>
                </c:pt>
                <c:pt idx="13">
                  <c:v>271.2476397916443</c:v>
                </c:pt>
                <c:pt idx="14">
                  <c:v>271.35160924712704</c:v>
                </c:pt>
                <c:pt idx="15">
                  <c:v>274.45993791214687</c:v>
                </c:pt>
                <c:pt idx="16">
                  <c:v>274.65784515783838</c:v>
                </c:pt>
                <c:pt idx="17">
                  <c:v>276.074131824505</c:v>
                </c:pt>
                <c:pt idx="18">
                  <c:v>277.23349005885495</c:v>
                </c:pt>
                <c:pt idx="19">
                  <c:v>278.22816232209738</c:v>
                </c:pt>
                <c:pt idx="20">
                  <c:v>276.26201547351525</c:v>
                </c:pt>
                <c:pt idx="21">
                  <c:v>272.56490123060462</c:v>
                </c:pt>
                <c:pt idx="22">
                  <c:v>273.64246129481006</c:v>
                </c:pt>
                <c:pt idx="23">
                  <c:v>277.18644660246122</c:v>
                </c:pt>
                <c:pt idx="24">
                  <c:v>279.68376884965221</c:v>
                </c:pt>
                <c:pt idx="25">
                  <c:v>277.67976677367574</c:v>
                </c:pt>
                <c:pt idx="26">
                  <c:v>277.92934139111827</c:v>
                </c:pt>
                <c:pt idx="27">
                  <c:v>277.31394408774742</c:v>
                </c:pt>
                <c:pt idx="28">
                  <c:v>282.98083789192083</c:v>
                </c:pt>
                <c:pt idx="29">
                  <c:v>277.69792017121461</c:v>
                </c:pt>
                <c:pt idx="30">
                  <c:v>278.25018624933125</c:v>
                </c:pt>
                <c:pt idx="31">
                  <c:v>280.09779907972182</c:v>
                </c:pt>
                <c:pt idx="32">
                  <c:v>296.13351563999998</c:v>
                </c:pt>
                <c:pt idx="33">
                  <c:v>297.28804131999999</c:v>
                </c:pt>
                <c:pt idx="34">
                  <c:v>297.81452654000003</c:v>
                </c:pt>
                <c:pt idx="35">
                  <c:v>294.43294043999992</c:v>
                </c:pt>
                <c:pt idx="36">
                  <c:v>289.64945010999998</c:v>
                </c:pt>
                <c:pt idx="37">
                  <c:v>290.34843927000003</c:v>
                </c:pt>
                <c:pt idx="38">
                  <c:v>290.84638294000001</c:v>
                </c:pt>
                <c:pt idx="39">
                  <c:v>274.25101365874548</c:v>
                </c:pt>
                <c:pt idx="40">
                  <c:v>275.7350112823807</c:v>
                </c:pt>
                <c:pt idx="41">
                  <c:v>278.11040427103404</c:v>
                </c:pt>
                <c:pt idx="42">
                  <c:v>278.53373750802825</c:v>
                </c:pt>
                <c:pt idx="43">
                  <c:v>278.37532663241268</c:v>
                </c:pt>
                <c:pt idx="44">
                  <c:v>274.40489522586171</c:v>
                </c:pt>
                <c:pt idx="45">
                  <c:v>275.33516792977952</c:v>
                </c:pt>
                <c:pt idx="46">
                  <c:v>276.814676546778</c:v>
                </c:pt>
                <c:pt idx="47">
                  <c:v>278.56062911582103</c:v>
                </c:pt>
                <c:pt idx="48">
                  <c:v>280.83834160779281</c:v>
                </c:pt>
                <c:pt idx="49">
                  <c:v>278.76011867908369</c:v>
                </c:pt>
                <c:pt idx="50">
                  <c:v>281.19673478912432</c:v>
                </c:pt>
                <c:pt idx="51">
                  <c:v>283.76978861057592</c:v>
                </c:pt>
                <c:pt idx="52">
                  <c:v>284.16005753585944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PERUTNINA'!$L$42:$BL$42</c:f>
              <c:numCache>
                <c:formatCode>0.00</c:formatCode>
                <c:ptCount val="53"/>
                <c:pt idx="0">
                  <c:v>422</c:v>
                </c:pt>
                <c:pt idx="1">
                  <c:v>424</c:v>
                </c:pt>
                <c:pt idx="2">
                  <c:v>424</c:v>
                </c:pt>
                <c:pt idx="3">
                  <c:v>424</c:v>
                </c:pt>
                <c:pt idx="4">
                  <c:v>424</c:v>
                </c:pt>
                <c:pt idx="5">
                  <c:v>425</c:v>
                </c:pt>
                <c:pt idx="6">
                  <c:v>425</c:v>
                </c:pt>
                <c:pt idx="7">
                  <c:v>425</c:v>
                </c:pt>
                <c:pt idx="8">
                  <c:v>424</c:v>
                </c:pt>
                <c:pt idx="9">
                  <c:v>424</c:v>
                </c:pt>
                <c:pt idx="10">
                  <c:v>424</c:v>
                </c:pt>
                <c:pt idx="11">
                  <c:v>424</c:v>
                </c:pt>
                <c:pt idx="12">
                  <c:v>424</c:v>
                </c:pt>
                <c:pt idx="13">
                  <c:v>424</c:v>
                </c:pt>
                <c:pt idx="14">
                  <c:v>424</c:v>
                </c:pt>
                <c:pt idx="15">
                  <c:v>424</c:v>
                </c:pt>
                <c:pt idx="16">
                  <c:v>424</c:v>
                </c:pt>
                <c:pt idx="17">
                  <c:v>424</c:v>
                </c:pt>
                <c:pt idx="18">
                  <c:v>425</c:v>
                </c:pt>
                <c:pt idx="19">
                  <c:v>425</c:v>
                </c:pt>
                <c:pt idx="20">
                  <c:v>425</c:v>
                </c:pt>
                <c:pt idx="21">
                  <c:v>425</c:v>
                </c:pt>
                <c:pt idx="22">
                  <c:v>425</c:v>
                </c:pt>
                <c:pt idx="23">
                  <c:v>425</c:v>
                </c:pt>
                <c:pt idx="24">
                  <c:v>425</c:v>
                </c:pt>
                <c:pt idx="25">
                  <c:v>425</c:v>
                </c:pt>
                <c:pt idx="26">
                  <c:v>425</c:v>
                </c:pt>
                <c:pt idx="27">
                  <c:v>426</c:v>
                </c:pt>
                <c:pt idx="28">
                  <c:v>426</c:v>
                </c:pt>
                <c:pt idx="29">
                  <c:v>426</c:v>
                </c:pt>
                <c:pt idx="30">
                  <c:v>426</c:v>
                </c:pt>
                <c:pt idx="31">
                  <c:v>426</c:v>
                </c:pt>
                <c:pt idx="32">
                  <c:v>426</c:v>
                </c:pt>
                <c:pt idx="33">
                  <c:v>426</c:v>
                </c:pt>
                <c:pt idx="34">
                  <c:v>426</c:v>
                </c:pt>
                <c:pt idx="35">
                  <c:v>427</c:v>
                </c:pt>
                <c:pt idx="36">
                  <c:v>427</c:v>
                </c:pt>
                <c:pt idx="37">
                  <c:v>427</c:v>
                </c:pt>
                <c:pt idx="38">
                  <c:v>430</c:v>
                </c:pt>
                <c:pt idx="39">
                  <c:v>430</c:v>
                </c:pt>
                <c:pt idx="40">
                  <c:v>430</c:v>
                </c:pt>
                <c:pt idx="41">
                  <c:v>430</c:v>
                </c:pt>
                <c:pt idx="42">
                  <c:v>430</c:v>
                </c:pt>
                <c:pt idx="43">
                  <c:v>430</c:v>
                </c:pt>
                <c:pt idx="44">
                  <c:v>430</c:v>
                </c:pt>
                <c:pt idx="45">
                  <c:v>430</c:v>
                </c:pt>
                <c:pt idx="46">
                  <c:v>430</c:v>
                </c:pt>
                <c:pt idx="47">
                  <c:v>430</c:v>
                </c:pt>
                <c:pt idx="48">
                  <c:v>430</c:v>
                </c:pt>
                <c:pt idx="49">
                  <c:v>430</c:v>
                </c:pt>
                <c:pt idx="50">
                  <c:v>430</c:v>
                </c:pt>
                <c:pt idx="51">
                  <c:v>430</c:v>
                </c:pt>
                <c:pt idx="52">
                  <c:v>432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PERUTNINA'!$L$43:$BL$43</c:f>
              <c:numCache>
                <c:formatCode>0.00</c:formatCode>
                <c:ptCount val="53"/>
                <c:pt idx="0">
                  <c:v>189.49460000000002</c:v>
                </c:pt>
                <c:pt idx="1">
                  <c:v>195.10320000000002</c:v>
                </c:pt>
                <c:pt idx="2">
                  <c:v>196.6232</c:v>
                </c:pt>
                <c:pt idx="3">
                  <c:v>199.3896</c:v>
                </c:pt>
                <c:pt idx="4">
                  <c:v>184.5487</c:v>
                </c:pt>
                <c:pt idx="5">
                  <c:v>209.9556</c:v>
                </c:pt>
                <c:pt idx="6">
                  <c:v>194.09060000000002</c:v>
                </c:pt>
                <c:pt idx="7">
                  <c:v>193.9238</c:v>
                </c:pt>
                <c:pt idx="8">
                  <c:v>210.07260000000002</c:v>
                </c:pt>
                <c:pt idx="9">
                  <c:v>201.8167</c:v>
                </c:pt>
                <c:pt idx="10">
                  <c:v>206.4563</c:v>
                </c:pt>
                <c:pt idx="11">
                  <c:v>209.48090000000002</c:v>
                </c:pt>
                <c:pt idx="12">
                  <c:v>198.6183</c:v>
                </c:pt>
                <c:pt idx="13">
                  <c:v>195.96090000000001</c:v>
                </c:pt>
                <c:pt idx="14">
                  <c:v>213.70790000000002</c:v>
                </c:pt>
                <c:pt idx="15">
                  <c:v>207.63240000000002</c:v>
                </c:pt>
                <c:pt idx="16">
                  <c:v>206.82900000000001</c:v>
                </c:pt>
                <c:pt idx="17">
                  <c:v>207.9932</c:v>
                </c:pt>
                <c:pt idx="18">
                  <c:v>210.52510000000001</c:v>
                </c:pt>
                <c:pt idx="19">
                  <c:v>213.54430000000002</c:v>
                </c:pt>
                <c:pt idx="20">
                  <c:v>207.53060000000002</c:v>
                </c:pt>
                <c:pt idx="21">
                  <c:v>187.649</c:v>
                </c:pt>
                <c:pt idx="22">
                  <c:v>189.21860000000001</c:v>
                </c:pt>
                <c:pt idx="23">
                  <c:v>208.57760000000002</c:v>
                </c:pt>
                <c:pt idx="24">
                  <c:v>213.76930000000002</c:v>
                </c:pt>
                <c:pt idx="25">
                  <c:v>207.47910000000002</c:v>
                </c:pt>
                <c:pt idx="26">
                  <c:v>218.45790000000002</c:v>
                </c:pt>
                <c:pt idx="27">
                  <c:v>217.4143</c:v>
                </c:pt>
                <c:pt idx="28">
                  <c:v>222.625</c:v>
                </c:pt>
                <c:pt idx="29">
                  <c:v>197.2861</c:v>
                </c:pt>
                <c:pt idx="30">
                  <c:v>194.02690000000001</c:v>
                </c:pt>
                <c:pt idx="31">
                  <c:v>198.1781</c:v>
                </c:pt>
                <c:pt idx="32">
                  <c:v>200.5471</c:v>
                </c:pt>
                <c:pt idx="33">
                  <c:v>207.2955</c:v>
                </c:pt>
                <c:pt idx="34">
                  <c:v>220.8835</c:v>
                </c:pt>
                <c:pt idx="35">
                  <c:v>194.73180000000002</c:v>
                </c:pt>
                <c:pt idx="36">
                  <c:v>176.5737</c:v>
                </c:pt>
                <c:pt idx="37">
                  <c:v>176.6172</c:v>
                </c:pt>
                <c:pt idx="38">
                  <c:v>217.47110000000001</c:v>
                </c:pt>
                <c:pt idx="39">
                  <c:v>179.8545</c:v>
                </c:pt>
                <c:pt idx="40">
                  <c:v>191.46130000000002</c:v>
                </c:pt>
                <c:pt idx="41">
                  <c:v>200.66</c:v>
                </c:pt>
                <c:pt idx="42">
                  <c:v>200.9408</c:v>
                </c:pt>
                <c:pt idx="43">
                  <c:v>205.54250000000002</c:v>
                </c:pt>
                <c:pt idx="44">
                  <c:v>194.8554</c:v>
                </c:pt>
                <c:pt idx="45">
                  <c:v>196.95520000000002</c:v>
                </c:pt>
                <c:pt idx="46">
                  <c:v>203.6566</c:v>
                </c:pt>
                <c:pt idx="47">
                  <c:v>202.98090000000002</c:v>
                </c:pt>
                <c:pt idx="48">
                  <c:v>202.14230000000001</c:v>
                </c:pt>
                <c:pt idx="49">
                  <c:v>201.6413</c:v>
                </c:pt>
                <c:pt idx="50">
                  <c:v>200.95100000000002</c:v>
                </c:pt>
                <c:pt idx="51">
                  <c:v>204.5403</c:v>
                </c:pt>
                <c:pt idx="52">
                  <c:v>202.47980000000001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PERUTNINA'!$L$44:$BL$44</c:f>
              <c:numCache>
                <c:formatCode>0.00</c:formatCode>
                <c:ptCount val="53"/>
                <c:pt idx="0">
                  <c:v>297.35000000000002</c:v>
                </c:pt>
                <c:pt idx="1">
                  <c:v>289.25</c:v>
                </c:pt>
                <c:pt idx="2">
                  <c:v>268.70999999999998</c:v>
                </c:pt>
                <c:pt idx="3">
                  <c:v>299.54000000000002</c:v>
                </c:pt>
                <c:pt idx="4">
                  <c:v>295.76</c:v>
                </c:pt>
                <c:pt idx="5">
                  <c:v>299.34000000000003</c:v>
                </c:pt>
                <c:pt idx="6">
                  <c:v>292.78000000000003</c:v>
                </c:pt>
                <c:pt idx="7">
                  <c:v>285.52</c:v>
                </c:pt>
                <c:pt idx="8">
                  <c:v>295.12</c:v>
                </c:pt>
                <c:pt idx="9">
                  <c:v>294.86</c:v>
                </c:pt>
                <c:pt idx="10">
                  <c:v>291.76</c:v>
                </c:pt>
                <c:pt idx="11">
                  <c:v>285.37</c:v>
                </c:pt>
                <c:pt idx="12">
                  <c:v>293.03000000000003</c:v>
                </c:pt>
                <c:pt idx="13">
                  <c:v>316.37</c:v>
                </c:pt>
                <c:pt idx="14">
                  <c:v>290.79000000000002</c:v>
                </c:pt>
                <c:pt idx="15">
                  <c:v>293.67</c:v>
                </c:pt>
                <c:pt idx="16">
                  <c:v>293.17</c:v>
                </c:pt>
                <c:pt idx="17">
                  <c:v>289.70999999999998</c:v>
                </c:pt>
                <c:pt idx="18">
                  <c:v>309.51</c:v>
                </c:pt>
                <c:pt idx="19">
                  <c:v>290.85000000000002</c:v>
                </c:pt>
                <c:pt idx="20">
                  <c:v>290.29000000000002</c:v>
                </c:pt>
                <c:pt idx="21">
                  <c:v>296.60000000000002</c:v>
                </c:pt>
                <c:pt idx="22">
                  <c:v>286.78000000000003</c:v>
                </c:pt>
                <c:pt idx="23">
                  <c:v>295.58</c:v>
                </c:pt>
                <c:pt idx="24">
                  <c:v>295.68</c:v>
                </c:pt>
                <c:pt idx="25">
                  <c:v>291.40000000000003</c:v>
                </c:pt>
                <c:pt idx="26">
                  <c:v>289.23</c:v>
                </c:pt>
                <c:pt idx="27">
                  <c:v>292.10000000000002</c:v>
                </c:pt>
                <c:pt idx="28">
                  <c:v>288.3</c:v>
                </c:pt>
                <c:pt idx="29">
                  <c:v>291.32</c:v>
                </c:pt>
                <c:pt idx="30">
                  <c:v>288.95</c:v>
                </c:pt>
                <c:pt idx="31">
                  <c:v>294.3</c:v>
                </c:pt>
                <c:pt idx="32">
                  <c:v>290.45</c:v>
                </c:pt>
                <c:pt idx="33">
                  <c:v>296.16000000000003</c:v>
                </c:pt>
                <c:pt idx="34">
                  <c:v>294.92</c:v>
                </c:pt>
                <c:pt idx="35">
                  <c:v>295.77</c:v>
                </c:pt>
                <c:pt idx="36">
                  <c:v>272.17</c:v>
                </c:pt>
                <c:pt idx="37">
                  <c:v>295.2</c:v>
                </c:pt>
                <c:pt idx="38">
                  <c:v>312.78000000000003</c:v>
                </c:pt>
                <c:pt idx="39">
                  <c:v>294.08</c:v>
                </c:pt>
                <c:pt idx="40">
                  <c:v>294.08</c:v>
                </c:pt>
                <c:pt idx="41">
                  <c:v>316.16000000000003</c:v>
                </c:pt>
                <c:pt idx="42">
                  <c:v>296</c:v>
                </c:pt>
                <c:pt idx="43">
                  <c:v>275</c:v>
                </c:pt>
                <c:pt idx="44">
                  <c:v>303</c:v>
                </c:pt>
                <c:pt idx="45">
                  <c:v>305.04000000000002</c:v>
                </c:pt>
                <c:pt idx="46">
                  <c:v>306.40000000000003</c:v>
                </c:pt>
                <c:pt idx="47">
                  <c:v>304.47000000000003</c:v>
                </c:pt>
                <c:pt idx="48">
                  <c:v>305.95999999999998</c:v>
                </c:pt>
                <c:pt idx="49">
                  <c:v>307.03000000000003</c:v>
                </c:pt>
                <c:pt idx="50">
                  <c:v>303.78000000000003</c:v>
                </c:pt>
                <c:pt idx="51">
                  <c:v>305.41000000000003</c:v>
                </c:pt>
                <c:pt idx="52">
                  <c:v>301.91000000000003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101</v>
      </c>
      <c r="B12" s="1" t="s">
        <v>86</v>
      </c>
    </row>
    <row r="13" spans="1:7">
      <c r="A13" s="246" t="s">
        <v>102</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12. teden (17.3.2025 -23.3.2025)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97620</v>
      </c>
    </row>
    <row r="7" spans="2:11">
      <c r="B7" s="32" t="s">
        <v>7</v>
      </c>
      <c r="C7" s="82">
        <v>71100</v>
      </c>
      <c r="D7" s="78">
        <v>12.43</v>
      </c>
      <c r="E7" s="79">
        <v>-1.9999999999999574E-2</v>
      </c>
      <c r="F7" s="263">
        <v>-1.6064257028112205E-3</v>
      </c>
      <c r="G7" s="120"/>
      <c r="H7" s="119" t="s">
        <v>17</v>
      </c>
      <c r="I7" s="124">
        <v>2718424</v>
      </c>
    </row>
    <row r="8" spans="2:11">
      <c r="B8" s="32" t="s">
        <v>8</v>
      </c>
      <c r="C8" s="82">
        <v>26520</v>
      </c>
      <c r="D8" s="78">
        <v>12.96</v>
      </c>
      <c r="E8" s="79">
        <v>3.0000000000001137E-2</v>
      </c>
      <c r="F8" s="268">
        <v>2.3201856148493682E-3</v>
      </c>
      <c r="G8" s="120"/>
      <c r="H8" s="119" t="s">
        <v>18</v>
      </c>
      <c r="I8" s="124">
        <v>179022</v>
      </c>
    </row>
    <row r="9" spans="2:11" ht="15" thickBot="1">
      <c r="B9" s="33" t="s">
        <v>9</v>
      </c>
      <c r="C9" s="83" t="s">
        <v>72</v>
      </c>
      <c r="D9" s="80"/>
      <c r="E9" s="80"/>
      <c r="F9" s="256"/>
      <c r="G9" s="120"/>
      <c r="H9" s="127" t="s">
        <v>19</v>
      </c>
      <c r="I9" s="128">
        <v>135930</v>
      </c>
    </row>
    <row r="10" spans="2:11" ht="14.9" customHeight="1" thickBot="1">
      <c r="C10" s="12"/>
      <c r="D10" s="3"/>
      <c r="G10" s="121"/>
      <c r="H10" s="125" t="s">
        <v>89</v>
      </c>
      <c r="I10" s="126">
        <f>SUM(I6:I9)</f>
        <v>3130996</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564212</v>
      </c>
      <c r="D14" s="84">
        <v>12.86</v>
      </c>
      <c r="E14" s="116">
        <v>-8.9999999999999858E-2</v>
      </c>
      <c r="F14" s="264">
        <v>-6.9498069498069581E-3</v>
      </c>
      <c r="G14" s="53"/>
    </row>
    <row r="15" spans="2:11">
      <c r="B15" s="35" t="s">
        <v>7</v>
      </c>
      <c r="C15" s="26">
        <v>947256</v>
      </c>
      <c r="D15" s="78">
        <v>14.54</v>
      </c>
      <c r="E15" s="79">
        <v>2.9999999999999361E-2</v>
      </c>
      <c r="F15" s="49">
        <v>2.0675396278428959E-3</v>
      </c>
      <c r="G15" s="53"/>
    </row>
    <row r="16" spans="2:11">
      <c r="B16" s="35" t="s">
        <v>8</v>
      </c>
      <c r="C16" s="26">
        <v>1114726</v>
      </c>
      <c r="D16" s="78">
        <v>15.99</v>
      </c>
      <c r="E16" s="79">
        <v>4.0000000000000924E-2</v>
      </c>
      <c r="F16" s="49">
        <v>2.5078369905957576E-3</v>
      </c>
      <c r="G16" s="53"/>
    </row>
    <row r="17" spans="2:9" ht="15" thickBot="1">
      <c r="B17" s="36" t="s">
        <v>9</v>
      </c>
      <c r="C17" s="37">
        <v>92230</v>
      </c>
      <c r="D17" s="85">
        <v>24.6</v>
      </c>
      <c r="E17" s="117">
        <v>-1.9999999999999574E-2</v>
      </c>
      <c r="F17" s="145">
        <v>-8.1234768480908937E-4</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173775</v>
      </c>
      <c r="D22" s="138">
        <v>23.06</v>
      </c>
      <c r="E22" s="139">
        <v>-0.15000000000000213</v>
      </c>
      <c r="F22" s="141">
        <v>-6.4627315812151309E-3</v>
      </c>
      <c r="G22" s="53"/>
    </row>
    <row r="23" spans="2:9" ht="15" thickBot="1">
      <c r="B23" s="36" t="s">
        <v>6</v>
      </c>
      <c r="C23" s="249">
        <v>5247</v>
      </c>
      <c r="D23" s="142">
        <v>22</v>
      </c>
      <c r="E23" s="51">
        <v>0</v>
      </c>
      <c r="F23" s="133">
        <v>0</v>
      </c>
      <c r="G23" s="53"/>
    </row>
    <row r="24" spans="2:9">
      <c r="C24" s="3"/>
      <c r="D24" s="3"/>
      <c r="G24" s="53"/>
    </row>
    <row r="25" spans="2:9">
      <c r="B25" s="3" t="s">
        <v>78</v>
      </c>
      <c r="C25" s="28"/>
      <c r="D25" s="29"/>
      <c r="E25" s="29"/>
      <c r="G25" s="53"/>
    </row>
    <row r="26" spans="2:9" ht="15" thickBot="1">
      <c r="G26" s="53"/>
    </row>
    <row r="27" spans="2:9" ht="15" thickBot="1">
      <c r="B27" s="109" t="s">
        <v>19</v>
      </c>
      <c r="C27" s="109" t="s">
        <v>62</v>
      </c>
      <c r="D27" s="110" t="s">
        <v>58</v>
      </c>
      <c r="E27" s="111" t="s">
        <v>61</v>
      </c>
      <c r="F27" s="106" t="s">
        <v>82</v>
      </c>
      <c r="G27" s="53"/>
      <c r="I27" s="12"/>
    </row>
    <row r="28" spans="2:9" ht="15" thickBot="1">
      <c r="B28" s="134" t="s">
        <v>7</v>
      </c>
      <c r="C28" s="135">
        <v>135930</v>
      </c>
      <c r="D28" s="225">
        <v>24.04</v>
      </c>
      <c r="E28" s="265">
        <v>9.9999999999980105E-3</v>
      </c>
      <c r="F28" s="266">
        <v>4.161464835621409E-4</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v>203.75</v>
      </c>
      <c r="D97" s="22">
        <v>-2.5300000000000011</v>
      </c>
      <c r="E97" s="129">
        <v>-1.2264882683730827E-2</v>
      </c>
      <c r="F97" s="153">
        <v>8</v>
      </c>
      <c r="G97" s="25">
        <v>237.32</v>
      </c>
      <c r="H97" s="22">
        <v>-6.5600000000000023</v>
      </c>
      <c r="I97" s="129">
        <v>-2.6898474659668659E-2</v>
      </c>
      <c r="J97" s="153">
        <v>8</v>
      </c>
      <c r="K97" s="25">
        <v>386.13</v>
      </c>
      <c r="L97" s="23">
        <v>13.069999999999993</v>
      </c>
      <c r="M97" s="49">
        <v>3.5034578888114565E-2</v>
      </c>
      <c r="N97" s="156">
        <v>8</v>
      </c>
      <c r="O97" s="10">
        <v>411.38</v>
      </c>
      <c r="P97" s="23">
        <v>5.3500000000000227</v>
      </c>
      <c r="Q97" s="49">
        <v>1.3176366278353946E-2</v>
      </c>
    </row>
    <row r="98" spans="2:17">
      <c r="B98" s="153">
        <v>9</v>
      </c>
      <c r="C98" s="25">
        <v>207.71</v>
      </c>
      <c r="D98" s="23">
        <v>3.960000000000008</v>
      </c>
      <c r="E98" s="49">
        <v>1.9435582822086017E-2</v>
      </c>
      <c r="F98" s="153">
        <v>9</v>
      </c>
      <c r="G98" s="25">
        <v>244.94</v>
      </c>
      <c r="H98" s="23">
        <v>7.6200000000000045</v>
      </c>
      <c r="I98" s="49">
        <v>3.2108545423900292E-2</v>
      </c>
      <c r="J98" s="153">
        <v>9</v>
      </c>
      <c r="K98" s="25">
        <v>398.31</v>
      </c>
      <c r="L98" s="23">
        <v>12.180000000000007</v>
      </c>
      <c r="M98" s="49">
        <v>3.154378059202867E-2</v>
      </c>
      <c r="N98" s="156">
        <v>9</v>
      </c>
      <c r="O98" s="10">
        <v>422.93</v>
      </c>
      <c r="P98" s="23">
        <v>11.550000000000011</v>
      </c>
      <c r="Q98" s="49">
        <v>2.8076231221741521E-2</v>
      </c>
    </row>
    <row r="99" spans="2:17">
      <c r="B99" s="153">
        <v>10</v>
      </c>
      <c r="C99" s="25">
        <v>206.52</v>
      </c>
      <c r="D99" s="22">
        <v>-1.1899999999999977</v>
      </c>
      <c r="E99" s="129">
        <v>-5.7291415916421728E-3</v>
      </c>
      <c r="F99" s="153">
        <v>10</v>
      </c>
      <c r="G99" s="25">
        <v>239.88</v>
      </c>
      <c r="H99" s="22">
        <v>-5.0600000000000023</v>
      </c>
      <c r="I99" s="129">
        <v>-2.065812035600556E-2</v>
      </c>
      <c r="J99" s="153">
        <v>10</v>
      </c>
      <c r="K99" s="25">
        <v>403.7</v>
      </c>
      <c r="L99" s="23">
        <v>5.3899999999999864</v>
      </c>
      <c r="M99" s="49">
        <v>1.3532173432753369E-2</v>
      </c>
      <c r="N99" s="156">
        <v>10</v>
      </c>
      <c r="O99" s="10">
        <v>411.03</v>
      </c>
      <c r="P99" s="22">
        <v>-11.900000000000034</v>
      </c>
      <c r="Q99" s="129">
        <v>-2.8137043955264507E-2</v>
      </c>
    </row>
    <row r="100" spans="2:17">
      <c r="B100" s="153">
        <v>11</v>
      </c>
      <c r="C100" s="25">
        <v>207.51</v>
      </c>
      <c r="D100" s="23">
        <v>0.98999999999998067</v>
      </c>
      <c r="E100" s="49">
        <v>4.7937245787332827E-3</v>
      </c>
      <c r="F100" s="153">
        <v>11</v>
      </c>
      <c r="G100" s="25">
        <v>241.99</v>
      </c>
      <c r="H100" s="23">
        <v>2.1100000000000136</v>
      </c>
      <c r="I100" s="49">
        <v>8.7960646990161706E-3</v>
      </c>
      <c r="J100" s="153">
        <v>11</v>
      </c>
      <c r="K100" s="25">
        <v>400.22</v>
      </c>
      <c r="L100" s="22">
        <v>-3.4799999999999613</v>
      </c>
      <c r="M100" s="129">
        <v>-8.6202625712161751E-3</v>
      </c>
      <c r="N100" s="156">
        <v>11</v>
      </c>
      <c r="O100" s="23">
        <v>414.31</v>
      </c>
      <c r="P100" s="23">
        <v>3.2800000000000296</v>
      </c>
      <c r="Q100" s="49">
        <v>7.9799528014987686E-3</v>
      </c>
    </row>
    <row r="101" spans="2:17">
      <c r="B101" s="153">
        <v>12</v>
      </c>
      <c r="C101" s="25">
        <v>207.87</v>
      </c>
      <c r="D101" s="23">
        <v>0.36000000000001364</v>
      </c>
      <c r="E101" s="49">
        <v>1.7348561515109218E-3</v>
      </c>
      <c r="F101" s="153">
        <v>12</v>
      </c>
      <c r="G101" s="25">
        <v>242.28</v>
      </c>
      <c r="H101" s="23">
        <v>0.28999999999999204</v>
      </c>
      <c r="I101" s="49">
        <v>1.1983966279598413E-3</v>
      </c>
      <c r="J101" s="153">
        <v>12</v>
      </c>
      <c r="K101" s="25">
        <v>397.64</v>
      </c>
      <c r="L101" s="22">
        <v>-2.5800000000000409</v>
      </c>
      <c r="M101" s="129">
        <v>-6.4464544500525411E-3</v>
      </c>
      <c r="N101" s="156">
        <v>12</v>
      </c>
      <c r="O101" s="10">
        <v>414.48</v>
      </c>
      <c r="P101" s="23">
        <v>0.17000000000001592</v>
      </c>
      <c r="Q101" s="49">
        <v>4.1032077429936642E-4</v>
      </c>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7" t="s">
        <v>10</v>
      </c>
      <c r="C1" s="267"/>
      <c r="D1" s="100" t="s">
        <v>66</v>
      </c>
      <c r="E1" s="99" t="str">
        <f>'OSNOVNI OBRAZEC'!A12</f>
        <v>12. teden (17.3.2025 -23.3.2025)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v>46967</v>
      </c>
      <c r="D65" s="57">
        <v>307.02999999999997</v>
      </c>
      <c r="E65" s="191">
        <v>1.0699999999999932</v>
      </c>
      <c r="F65" s="162">
        <v>3.4971891750554818E-3</v>
      </c>
    </row>
    <row r="66" spans="2:6" s="56" customFormat="1">
      <c r="B66" s="165">
        <v>9</v>
      </c>
      <c r="C66" s="160">
        <v>49535</v>
      </c>
      <c r="D66" s="57">
        <v>303.77999999999997</v>
      </c>
      <c r="E66" s="222">
        <v>-3.25</v>
      </c>
      <c r="F66" s="161">
        <v>-1.0585284825587071E-2</v>
      </c>
    </row>
    <row r="67" spans="2:6" s="56" customFormat="1">
      <c r="B67" s="165">
        <v>10</v>
      </c>
      <c r="C67" s="160">
        <v>47486</v>
      </c>
      <c r="D67" s="57">
        <v>305.41000000000003</v>
      </c>
      <c r="E67" s="190">
        <v>1.6300000000000523</v>
      </c>
      <c r="F67" s="195">
        <v>5.3657251958656449E-3</v>
      </c>
    </row>
    <row r="68" spans="2:6" s="56" customFormat="1">
      <c r="B68" s="165">
        <v>11</v>
      </c>
      <c r="C68" s="160">
        <v>49676</v>
      </c>
      <c r="D68" s="57">
        <v>301.91000000000003</v>
      </c>
      <c r="E68" s="222">
        <v>-3.5</v>
      </c>
      <c r="F68" s="161">
        <v>-1.146000458400187E-2</v>
      </c>
    </row>
    <row r="69" spans="2:6" s="56" customFormat="1">
      <c r="B69" s="165">
        <v>12</v>
      </c>
      <c r="C69" s="160">
        <v>102006</v>
      </c>
      <c r="D69" s="57">
        <v>246.52</v>
      </c>
      <c r="E69" s="222">
        <v>-55.390000000000015</v>
      </c>
      <c r="F69" s="161">
        <v>-0.18346527110728361</v>
      </c>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v>270077</v>
      </c>
      <c r="D173" s="44">
        <v>605.92999999999995</v>
      </c>
      <c r="E173" s="199">
        <v>19.75</v>
      </c>
      <c r="F173" s="204">
        <v>3.3692722371967632E-2</v>
      </c>
    </row>
    <row r="174" spans="1:6">
      <c r="B174" s="181">
        <v>9</v>
      </c>
      <c r="C174" s="160">
        <v>283224</v>
      </c>
      <c r="D174" s="44">
        <v>590.27</v>
      </c>
      <c r="E174" s="199">
        <v>-15.659999999999968</v>
      </c>
      <c r="F174" s="220">
        <v>-2.5844569504728243E-2</v>
      </c>
    </row>
    <row r="175" spans="1:6">
      <c r="B175" s="181">
        <v>10</v>
      </c>
      <c r="C175" s="160">
        <v>284176</v>
      </c>
      <c r="D175" s="44">
        <v>592.80999999999995</v>
      </c>
      <c r="E175" s="199">
        <v>2.5399999999999636</v>
      </c>
      <c r="F175" s="203">
        <v>4.3031155234045659E-3</v>
      </c>
    </row>
    <row r="176" spans="1:6">
      <c r="B176" s="181">
        <v>11</v>
      </c>
      <c r="C176" s="160">
        <v>327770</v>
      </c>
      <c r="D176" s="44">
        <v>620.01</v>
      </c>
      <c r="E176" s="199">
        <v>27.200000000000045</v>
      </c>
      <c r="F176" s="203">
        <v>4.5883166613248871E-2</v>
      </c>
    </row>
    <row r="177" spans="2:6">
      <c r="B177" s="181">
        <v>12</v>
      </c>
      <c r="C177" s="160">
        <v>304129</v>
      </c>
      <c r="D177" s="44">
        <v>625.83000000000004</v>
      </c>
      <c r="E177" s="199">
        <v>5.82000000000005</v>
      </c>
      <c r="F177" s="204">
        <v>9.3869453718489204E-3</v>
      </c>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v>221222</v>
      </c>
      <c r="D281" s="44">
        <v>276.01</v>
      </c>
      <c r="E281" s="199">
        <v>-23.340000000000032</v>
      </c>
      <c r="F281" s="220">
        <v>-7.7968932687489612E-2</v>
      </c>
    </row>
    <row r="282" spans="1:6">
      <c r="B282" s="187">
        <v>9</v>
      </c>
      <c r="C282" s="160">
        <v>169966</v>
      </c>
      <c r="D282" s="44">
        <v>278.27999999999997</v>
      </c>
      <c r="E282" s="199">
        <v>2.2699999999999818</v>
      </c>
      <c r="F282" s="203">
        <v>8.2243396978369798E-3</v>
      </c>
    </row>
    <row r="283" spans="1:6">
      <c r="B283" s="187">
        <v>10</v>
      </c>
      <c r="C283" s="160">
        <v>184653</v>
      </c>
      <c r="D283" s="44">
        <v>302.35000000000002</v>
      </c>
      <c r="E283" s="199">
        <v>24.07000000000005</v>
      </c>
      <c r="F283" s="204">
        <v>8.64956159264052E-2</v>
      </c>
    </row>
    <row r="284" spans="1:6">
      <c r="B284" s="187">
        <v>11</v>
      </c>
      <c r="C284" s="160">
        <v>173387</v>
      </c>
      <c r="D284" s="44">
        <v>306.52999999999997</v>
      </c>
      <c r="E284" s="199">
        <v>4.17999999999995</v>
      </c>
      <c r="F284" s="204">
        <v>1.3825037208532898E-2</v>
      </c>
    </row>
    <row r="285" spans="1:6" ht="14.25" customHeight="1">
      <c r="B285" s="187">
        <v>12</v>
      </c>
      <c r="C285" s="160">
        <v>155144</v>
      </c>
      <c r="D285" s="44">
        <v>299.14999999999998</v>
      </c>
      <c r="E285" s="199">
        <v>-7.3799999999999955</v>
      </c>
      <c r="F285" s="220">
        <v>-2.4075946889374644E-2</v>
      </c>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104</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v>303.01</v>
      </c>
      <c r="D6" s="231">
        <v>27.870000000000005</v>
      </c>
      <c r="E6" s="247">
        <v>0.10129388674856443</v>
      </c>
    </row>
    <row r="7" spans="1:9">
      <c r="B7" s="41" t="s">
        <v>29</v>
      </c>
      <c r="C7" s="232">
        <v>220.75880000000001</v>
      </c>
      <c r="D7" s="227">
        <v>16.709299999999985</v>
      </c>
      <c r="E7" s="69">
        <v>8.1888463338552597E-2</v>
      </c>
    </row>
    <row r="8" spans="1:9">
      <c r="B8" s="41" t="s">
        <v>30</v>
      </c>
      <c r="C8" s="232">
        <v>281.34430000000003</v>
      </c>
      <c r="D8" s="227">
        <v>51.914400000000029</v>
      </c>
      <c r="E8" s="69">
        <v>0.22627565108122361</v>
      </c>
    </row>
    <row r="9" spans="1:9">
      <c r="B9" s="41" t="s">
        <v>31</v>
      </c>
      <c r="C9" s="232" t="s">
        <v>72</v>
      </c>
      <c r="D9" s="226"/>
      <c r="E9" s="70"/>
    </row>
    <row r="10" spans="1:9">
      <c r="B10" s="41" t="s">
        <v>32</v>
      </c>
      <c r="C10" s="232">
        <v>307.23</v>
      </c>
      <c r="D10" s="227">
        <v>0.87000000000000455</v>
      </c>
      <c r="E10" s="69">
        <v>2.8397963180573083E-3</v>
      </c>
    </row>
    <row r="11" spans="1:9">
      <c r="B11" s="41" t="s">
        <v>33</v>
      </c>
      <c r="C11" s="232">
        <v>221.86</v>
      </c>
      <c r="D11" s="226">
        <v>-1.4899999999999807</v>
      </c>
      <c r="E11" s="70">
        <v>-6.67114394448165E-3</v>
      </c>
    </row>
    <row r="12" spans="1:9">
      <c r="B12" s="41" t="s">
        <v>34</v>
      </c>
      <c r="C12" s="232" t="s">
        <v>72</v>
      </c>
      <c r="D12" s="226"/>
      <c r="E12" s="71"/>
    </row>
    <row r="13" spans="1:9">
      <c r="B13" s="41" t="s">
        <v>35</v>
      </c>
      <c r="C13" s="232">
        <v>263.67</v>
      </c>
      <c r="D13" s="226">
        <v>9.1200000000000045</v>
      </c>
      <c r="E13" s="70">
        <v>3.5827931644077715E-2</v>
      </c>
    </row>
    <row r="14" spans="1:9">
      <c r="B14" s="41" t="s">
        <v>36</v>
      </c>
      <c r="C14" s="232">
        <v>279.07</v>
      </c>
      <c r="D14" s="227">
        <v>19.159999999999968</v>
      </c>
      <c r="E14" s="71">
        <v>7.3717825401100168E-2</v>
      </c>
    </row>
    <row r="15" spans="1:9">
      <c r="B15" s="41" t="s">
        <v>37</v>
      </c>
      <c r="C15" s="232">
        <v>236.4</v>
      </c>
      <c r="D15" s="226">
        <v>-12.210000000000008</v>
      </c>
      <c r="E15" s="70">
        <v>-4.9113068661759463E-2</v>
      </c>
    </row>
    <row r="16" spans="1:9">
      <c r="B16" s="41" t="s">
        <v>38</v>
      </c>
      <c r="C16" s="232">
        <v>230.49</v>
      </c>
      <c r="D16" s="226">
        <v>-0.65999999999999659</v>
      </c>
      <c r="E16" s="70">
        <v>-2.8552887735237009E-3</v>
      </c>
    </row>
    <row r="17" spans="2:5">
      <c r="B17" s="41" t="s">
        <v>39</v>
      </c>
      <c r="C17" s="232" t="s">
        <v>72</v>
      </c>
      <c r="D17" s="226"/>
      <c r="E17" s="70"/>
    </row>
    <row r="18" spans="2:5">
      <c r="B18" s="41" t="s">
        <v>40</v>
      </c>
      <c r="C18" s="232">
        <v>172.91</v>
      </c>
      <c r="D18" s="226">
        <v>0</v>
      </c>
      <c r="E18" s="70">
        <v>0</v>
      </c>
    </row>
    <row r="19" spans="2:5">
      <c r="B19" s="41" t="s">
        <v>41</v>
      </c>
      <c r="C19" s="232">
        <v>224.08</v>
      </c>
      <c r="D19" s="226">
        <v>-1.999999999998181E-2</v>
      </c>
      <c r="E19" s="71">
        <v>-8.9245872378351798E-5</v>
      </c>
    </row>
    <row r="20" spans="2:5">
      <c r="B20" s="41" t="s">
        <v>42</v>
      </c>
      <c r="C20" s="232">
        <v>188.13</v>
      </c>
      <c r="D20" s="226">
        <v>6.2800000000000011</v>
      </c>
      <c r="E20" s="70">
        <v>3.4533956557602385E-2</v>
      </c>
    </row>
    <row r="21" spans="2:5">
      <c r="B21" s="41" t="s">
        <v>43</v>
      </c>
      <c r="C21" s="232">
        <v>271.25040000000001</v>
      </c>
      <c r="D21" s="226">
        <v>-0.32139999999998281</v>
      </c>
      <c r="E21" s="70">
        <v>-1.1834807590478391E-3</v>
      </c>
    </row>
    <row r="22" spans="2:5">
      <c r="B22" s="41" t="s">
        <v>44</v>
      </c>
      <c r="C22" s="232" t="s">
        <v>72</v>
      </c>
      <c r="D22" s="226"/>
      <c r="E22" s="70"/>
    </row>
    <row r="23" spans="2:5">
      <c r="B23" s="41" t="s">
        <v>45</v>
      </c>
      <c r="C23" s="232">
        <v>303</v>
      </c>
      <c r="D23" s="226">
        <v>10</v>
      </c>
      <c r="E23" s="71">
        <v>3.4129692832764569E-2</v>
      </c>
    </row>
    <row r="24" spans="2:5">
      <c r="B24" s="41" t="s">
        <v>46</v>
      </c>
      <c r="C24" s="232">
        <v>284.93</v>
      </c>
      <c r="D24" s="226">
        <v>8.1499999999999773</v>
      </c>
      <c r="E24" s="71">
        <v>2.9445769202977035E-2</v>
      </c>
    </row>
    <row r="25" spans="2:5">
      <c r="B25" s="41" t="s">
        <v>47</v>
      </c>
      <c r="C25" s="232">
        <v>308.16840000000002</v>
      </c>
      <c r="D25" s="226">
        <v>-1.6868999999999801</v>
      </c>
      <c r="E25" s="70">
        <v>-5.4441540938624522E-3</v>
      </c>
    </row>
    <row r="26" spans="2:5">
      <c r="B26" s="41" t="s">
        <v>48</v>
      </c>
      <c r="C26" s="232">
        <v>265.64999999999998</v>
      </c>
      <c r="D26" s="226">
        <v>8.8199999999999932</v>
      </c>
      <c r="E26" s="71">
        <v>3.4341782502044227E-2</v>
      </c>
    </row>
    <row r="27" spans="2:5">
      <c r="B27" s="41" t="s">
        <v>49</v>
      </c>
      <c r="C27" s="232">
        <v>205.5164</v>
      </c>
      <c r="D27" s="226">
        <v>-5.1210000000000093</v>
      </c>
      <c r="E27" s="71">
        <v>-2.4311921814454629E-2</v>
      </c>
    </row>
    <row r="28" spans="2:5">
      <c r="B28" s="218" t="s">
        <v>50</v>
      </c>
      <c r="C28" s="233">
        <v>207.51</v>
      </c>
      <c r="D28" s="228">
        <v>0.98999999999998067</v>
      </c>
      <c r="E28" s="253">
        <v>4.7937245787332827E-3</v>
      </c>
    </row>
    <row r="29" spans="2:5">
      <c r="B29" s="41" t="s">
        <v>51</v>
      </c>
      <c r="C29" s="232">
        <v>229.71</v>
      </c>
      <c r="D29" s="252">
        <v>2.3900000000000148</v>
      </c>
      <c r="E29" s="71">
        <v>1.0513813126869609E-2</v>
      </c>
    </row>
    <row r="30" spans="2:5">
      <c r="B30" s="41" t="s">
        <v>52</v>
      </c>
      <c r="C30" s="232">
        <v>206.64000000000001</v>
      </c>
      <c r="D30" s="226">
        <v>-0.9299999999999784</v>
      </c>
      <c r="E30" s="70">
        <v>-4.4804162451220764E-3</v>
      </c>
    </row>
    <row r="31" spans="2:5">
      <c r="B31" s="41" t="s">
        <v>53</v>
      </c>
      <c r="C31" s="232">
        <v>283.62690000000003</v>
      </c>
      <c r="D31" s="226">
        <v>5.9978000000000407</v>
      </c>
      <c r="E31" s="71">
        <v>2.1603643133951245E-2</v>
      </c>
    </row>
    <row r="32" spans="2:5" ht="15" thickBot="1">
      <c r="B32" s="219" t="s">
        <v>54</v>
      </c>
      <c r="C32" s="234">
        <v>276.114698278106</v>
      </c>
      <c r="D32" s="229">
        <v>7.1126360997096754</v>
      </c>
      <c r="E32" s="255">
        <v>2.6440823695220272E-2</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241.34820866953658</v>
      </c>
      <c r="BH41" s="46">
        <v>246.19499757733513</v>
      </c>
      <c r="BI41" s="46">
        <v>251.83153988387227</v>
      </c>
      <c r="BJ41" s="46">
        <v>259.43079229152067</v>
      </c>
      <c r="BK41" s="46">
        <v>269.00206217839633</v>
      </c>
      <c r="BL41" s="46">
        <v>276.114698278106</v>
      </c>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v>274.52</v>
      </c>
      <c r="BI42" s="21">
        <v>283.33</v>
      </c>
      <c r="BJ42" s="21">
        <v>302.87</v>
      </c>
      <c r="BK42" s="21">
        <v>309.8553</v>
      </c>
      <c r="BL42" s="21">
        <v>308.16840000000002</v>
      </c>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v>172.91</v>
      </c>
      <c r="BI43" s="21">
        <v>172.91</v>
      </c>
      <c r="BJ43" s="21">
        <v>172.91</v>
      </c>
      <c r="BK43" s="21">
        <v>172.91</v>
      </c>
      <c r="BL43" s="21">
        <v>172.91</v>
      </c>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v>206.28</v>
      </c>
      <c r="BI44" s="21">
        <v>203.75</v>
      </c>
      <c r="BJ44" s="21">
        <v>207.71</v>
      </c>
      <c r="BK44" s="21">
        <v>206.52</v>
      </c>
      <c r="BL44" s="21">
        <v>207.51</v>
      </c>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100</v>
      </c>
      <c r="H3" s="259"/>
    </row>
    <row r="4" spans="1:8" ht="17.149999999999999" customHeight="1" thickBot="1"/>
    <row r="5" spans="1:8" ht="43.4" customHeight="1" thickBot="1">
      <c r="B5" s="43"/>
      <c r="C5" s="42" t="s">
        <v>56</v>
      </c>
      <c r="D5" s="20" t="s">
        <v>26</v>
      </c>
      <c r="E5" s="27" t="s">
        <v>27</v>
      </c>
      <c r="G5" s="13" t="s">
        <v>98</v>
      </c>
    </row>
    <row r="6" spans="1:8">
      <c r="B6" s="40" t="s">
        <v>28</v>
      </c>
      <c r="C6" s="235" t="s">
        <v>72</v>
      </c>
      <c r="D6" s="236"/>
      <c r="E6" s="254"/>
    </row>
    <row r="7" spans="1:8">
      <c r="B7" s="41" t="s">
        <v>29</v>
      </c>
      <c r="C7" s="237">
        <v>202.47980000000001</v>
      </c>
      <c r="D7" s="238">
        <v>-2.0604999999999905</v>
      </c>
      <c r="E7" s="71">
        <v>-1.0073809415552804E-2</v>
      </c>
    </row>
    <row r="8" spans="1:8">
      <c r="B8" s="41" t="s">
        <v>30</v>
      </c>
      <c r="C8" s="237">
        <v>245.35750000000002</v>
      </c>
      <c r="D8" s="238">
        <v>-2.2012</v>
      </c>
      <c r="E8" s="70">
        <v>-8.8916285309302845E-3</v>
      </c>
    </row>
    <row r="9" spans="1:8">
      <c r="B9" s="41" t="s">
        <v>31</v>
      </c>
      <c r="C9" s="237" t="s">
        <v>72</v>
      </c>
      <c r="D9" s="238"/>
      <c r="E9" s="70"/>
    </row>
    <row r="10" spans="1:8">
      <c r="B10" s="41" t="s">
        <v>32</v>
      </c>
      <c r="C10" s="237">
        <v>432</v>
      </c>
      <c r="D10" s="239">
        <v>2</v>
      </c>
      <c r="E10" s="70">
        <v>4.6511627906977715E-3</v>
      </c>
    </row>
    <row r="11" spans="1:8">
      <c r="B11" s="41" t="s">
        <v>33</v>
      </c>
      <c r="C11" s="237" t="s">
        <v>72</v>
      </c>
      <c r="D11" s="238"/>
      <c r="E11" s="70"/>
    </row>
    <row r="12" spans="1:8">
      <c r="B12" s="41" t="s">
        <v>34</v>
      </c>
      <c r="C12" s="237">
        <v>331.87</v>
      </c>
      <c r="D12" s="239">
        <v>10.29000000000002</v>
      </c>
      <c r="E12" s="71">
        <v>3.1998258598171514E-2</v>
      </c>
    </row>
    <row r="13" spans="1:8">
      <c r="B13" s="41" t="s">
        <v>35</v>
      </c>
      <c r="C13" s="237">
        <v>223.62</v>
      </c>
      <c r="D13" s="239">
        <v>2.4399999999999977</v>
      </c>
      <c r="E13" s="71">
        <v>1.103173885523101E-2</v>
      </c>
    </row>
    <row r="14" spans="1:8">
      <c r="B14" s="41" t="s">
        <v>36</v>
      </c>
      <c r="C14" s="237">
        <v>320</v>
      </c>
      <c r="D14" s="239">
        <v>0</v>
      </c>
      <c r="E14" s="70">
        <v>0</v>
      </c>
    </row>
    <row r="15" spans="1:8">
      <c r="B15" s="41" t="s">
        <v>37</v>
      </c>
      <c r="C15" s="237">
        <v>254.77</v>
      </c>
      <c r="D15" s="239">
        <v>6.7800000000000011</v>
      </c>
      <c r="E15" s="71">
        <v>2.7339812089197224E-2</v>
      </c>
    </row>
    <row r="16" spans="1:8">
      <c r="B16" s="41" t="s">
        <v>38</v>
      </c>
      <c r="C16" s="237" t="s">
        <v>72</v>
      </c>
      <c r="D16" s="239"/>
      <c r="E16" s="71"/>
    </row>
    <row r="17" spans="2:5">
      <c r="B17" s="41" t="s">
        <v>39</v>
      </c>
      <c r="C17" s="237">
        <v>316</v>
      </c>
      <c r="D17" s="239">
        <v>1</v>
      </c>
      <c r="E17" s="71">
        <v>3.1746031746031633E-3</v>
      </c>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238.37950000000001</v>
      </c>
      <c r="D21" s="238">
        <v>3.9603999999999928</v>
      </c>
      <c r="E21" s="71">
        <v>1.6894527792317149E-2</v>
      </c>
    </row>
    <row r="22" spans="2:5">
      <c r="B22" s="41" t="s">
        <v>44</v>
      </c>
      <c r="C22" s="237" t="s">
        <v>72</v>
      </c>
      <c r="D22" s="239"/>
      <c r="E22" s="70"/>
    </row>
    <row r="23" spans="2:5">
      <c r="B23" s="41" t="s">
        <v>45</v>
      </c>
      <c r="C23" s="237" t="s">
        <v>72</v>
      </c>
      <c r="D23" s="239"/>
      <c r="E23" s="70"/>
    </row>
    <row r="24" spans="2:5">
      <c r="B24" s="41" t="s">
        <v>46</v>
      </c>
      <c r="C24" s="237">
        <v>349.41</v>
      </c>
      <c r="D24" s="239">
        <v>1.4900000000000091</v>
      </c>
      <c r="E24" s="70">
        <v>4.2825936997010761E-3</v>
      </c>
    </row>
    <row r="25" spans="2:5">
      <c r="B25" s="41" t="s">
        <v>47</v>
      </c>
      <c r="C25" s="237">
        <v>231.0224</v>
      </c>
      <c r="D25" s="239">
        <v>-0.80440000000001532</v>
      </c>
      <c r="E25" s="71">
        <v>-3.4698317882143614E-3</v>
      </c>
    </row>
    <row r="26" spans="2:5">
      <c r="B26" s="41" t="s">
        <v>48</v>
      </c>
      <c r="C26" s="237">
        <v>237.5</v>
      </c>
      <c r="D26" s="239">
        <v>-2.5</v>
      </c>
      <c r="E26" s="70">
        <v>-1.041666666666663E-2</v>
      </c>
    </row>
    <row r="27" spans="2:5">
      <c r="B27" s="41" t="s">
        <v>49</v>
      </c>
      <c r="C27" s="237">
        <v>220.68470000000002</v>
      </c>
      <c r="D27" s="239">
        <v>1.8663999999999987</v>
      </c>
      <c r="E27" s="70">
        <v>8.5294511473674728E-3</v>
      </c>
    </row>
    <row r="28" spans="2:5">
      <c r="B28" s="218" t="s">
        <v>50</v>
      </c>
      <c r="C28" s="240">
        <v>301.91000000000003</v>
      </c>
      <c r="D28" s="241">
        <v>-3.5</v>
      </c>
      <c r="E28" s="250">
        <v>-1.146000458400187E-2</v>
      </c>
    </row>
    <row r="29" spans="2:5">
      <c r="B29" s="41" t="s">
        <v>51</v>
      </c>
      <c r="C29" s="237">
        <v>237.4</v>
      </c>
      <c r="D29" s="239">
        <v>-11.800000000000011</v>
      </c>
      <c r="E29" s="71">
        <v>-4.7351524879614804E-2</v>
      </c>
    </row>
    <row r="30" spans="2:5">
      <c r="B30" s="41" t="s">
        <v>52</v>
      </c>
      <c r="C30" s="237" t="s">
        <v>72</v>
      </c>
      <c r="D30" s="238"/>
      <c r="E30" s="71"/>
    </row>
    <row r="31" spans="2:5">
      <c r="B31" s="41" t="s">
        <v>53</v>
      </c>
      <c r="C31" s="237">
        <v>316.685</v>
      </c>
      <c r="D31" s="239">
        <v>9.3745000000000118</v>
      </c>
      <c r="E31" s="70">
        <v>3.0504977864407534E-2</v>
      </c>
    </row>
    <row r="32" spans="2:5" ht="15" thickBot="1">
      <c r="B32" s="219" t="s">
        <v>54</v>
      </c>
      <c r="C32" s="242">
        <v>284.16005753585944</v>
      </c>
      <c r="D32" s="243">
        <v>0.39026892528352164</v>
      </c>
      <c r="E32" s="251">
        <v>1.3753011805603954E-3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284.16005753585944</v>
      </c>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v>430</v>
      </c>
      <c r="BI42" s="21">
        <v>430</v>
      </c>
      <c r="BJ42" s="21">
        <v>430</v>
      </c>
      <c r="BK42" s="21">
        <v>430</v>
      </c>
      <c r="BL42" s="21">
        <v>432</v>
      </c>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2025-03-25T14:48:24Z</dcterms:modified>
</cp:coreProperties>
</file>