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6AD5C7CB-F635-42B8-9629-9EDF3E4AA925}" xr6:coauthVersionLast="47" xr6:coauthVersionMax="47" xr10:uidLastSave="{00000000-0000-0000-0000-000000000000}"/>
  <bookViews>
    <workbookView xWindow="2508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<sst xmlns="http://schemas.openxmlformats.org/spreadsheetml/2006/main" count="1412" uniqueCount="192">
  <si>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</si>
  <si>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</si>
  <si>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</si>
  <si>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</si>
  <si>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</si>
  <si>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</si>
  <si>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</si>
  <si>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</si>
  <si>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</si>
  <si>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</si>
  <si>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</si>
  <si>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</si>
  <si>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</si>
  <si>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</si>
  <si>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</si>
  <si>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</si>
  <si>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</si>
  <si>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</si>
  <si>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</si>
  <si>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</si>
  <si>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</si>
  <si>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</si>
  <si>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</si>
  <si>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</si>
  <si>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</si>
  <si>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</si>
  <si>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</si>
  <si>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</si>
  <si>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</si>
  <si>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</si>
  <si>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</si>
  <si>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</si>
  <si>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</si>
  <si>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</si>
  <si>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</si>
  <si>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</si>
  <si>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</si>
  <si>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</si>
  <si>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</si>
  <si>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</si>
  <si>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</si>
  <si>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</si>
  <si>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</si>
  <si>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</si>
  <si>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</si>
  <si>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</si>
  <si>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</si>
  <si>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</si>
  <si>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</si>
  <si>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</si>
  <si>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</si>
  <si>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</si>
  <si>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</si>
  <si>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</si>
  <si>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</si>
  <si>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</si>
  <si>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</si>
  <si>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</si>
  <si>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</si>
  <si>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</si>
  <si>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</si>
  <si>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</si>
  <si>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</si>
  <si>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</si>
  <si>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</si>
  <si>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</si>
  <si>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</si>
  <si>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</si>
  <si>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</si>
  <si>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</si>
  <si>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</si>
  <si>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</si>
  <si>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</si>
  <si>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</si>
  <si>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</si>
  <si>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</si>
  <si>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</si>
  <si>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</si>
  <si>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</si>
  <si>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</si>
  <si>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</si>
  <si>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</si>
  <si>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</si>
  <si>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</si>
  <si>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</si>
  <si>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</si>
  <si>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</si>
  <si>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</si>
  <si>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</si>
  <si>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</si>
  <si>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</si>
  <si>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</si>
  <si>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</si>
  <si>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</si>
  <si>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</si>
  <si>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</si>
  <si>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</si>
  <si>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</si>
  <si>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</si>
  <si>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</si>
  <si>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</si>
  <si>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</si>
  <si>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</si>
  <si>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</si>
  <si>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</si>
  <si>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</si>
  <si>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</si>
  <si>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</si>
  <si>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</si>
  <si>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</si>
  <si>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</si>
  <si>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</si>
  <si>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</si>
  <si>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</si>
  <si>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</si>
  <si>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</si>
  <si>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</si>
  <si>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</si>
  <si>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</si>
  <si>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</si>
  <si>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</si>
  <si>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</si>
  <si>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</si>
  <si>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</si>
  <si>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</si>
  <si>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</si>
  <si>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</si>
  <si>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</si>
  <si>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</si>
  <si>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</si>
  <si>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</si>
  <si>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</si>
  <si>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</si>
  <si>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</si>
  <si>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</si>
  <si>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</si>
  <si>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</si>
  <si>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</si>
  <si>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</si>
  <si>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</si>
  <si>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</si>
  <si>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</si>
  <si>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</si>
  <si>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</si>
  <si>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</si>
  <si>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</si>
  <si>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</si>
  <si>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</si>
  <si>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</si>
  <si>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</si>
  <si>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</si>
  <si>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</si>
  <si>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</si>
  <si>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</si>
  <si>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</si>
  <si>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</si>
  <si>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</si>
  <si>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</si>
  <si>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</si>
  <si>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</si>
  <si>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</si>
  <si>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</si>
  <si>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</si>
  <si>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</si>
  <si>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</si>
  <si>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</si>
  <si>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</si>
  <si>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</si>
  <si>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</si>
  <si>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</si>
  <si>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</si>
  <si>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</si>
  <si>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</si>
  <si>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</si>
  <si>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</si>
  <si>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</si>
  <si>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</si>
  <si>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</si>
  <si>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</si>
  <si>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</si>
  <si>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</si>
  <si>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</si>
  <si>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</si>
  <si>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</si>
  <si>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</si>
  <si>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</si>
  <si>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8. teden (19.2.2024 – 25.2.2024)</t>
  </si>
  <si>
    <t>8. teden</t>
  </si>
  <si>
    <t>Številka: 3305-4/2023/107</t>
  </si>
  <si>
    <t>Datum: 6.3.2024</t>
  </si>
  <si>
    <t>9. teden (26.2.2024 – 3.3.2024)</t>
  </si>
  <si>
    <t>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</si>
</sst>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TEDNIH'!$L$12:$L$64</c:f>
              <c:numCache>
                <c:formatCode>0.00</c:formatCode>
                <c:ptCount val="53"/>
                <c:pt idx="0">
                  <c:v>479.88</c:v>
                </c:pt>
                <c:pt idx="1">
                  <c:v>471.69</c:v>
                </c:pt>
                <c:pt idx="2">
                  <c:v>469.11</c:v>
                </c:pt>
                <c:pt idx="3">
                  <c:v>474.61</c:v>
                </c:pt>
                <c:pt idx="4">
                  <c:v>473.88</c:v>
                </c:pt>
                <c:pt idx="5">
                  <c:v>470.07</c:v>
                </c:pt>
                <c:pt idx="6">
                  <c:v>477.02</c:v>
                </c:pt>
                <c:pt idx="7">
                  <c:v>478.19</c:v>
                </c:pt>
                <c:pt idx="8">
                  <c:v>476.81</c:v>
                </c:pt>
                <c:pt idx="9">
                  <c:v>475.41</c:v>
                </c:pt>
                <c:pt idx="10">
                  <c:v>476.83</c:v>
                </c:pt>
                <c:pt idx="11">
                  <c:v>474.5</c:v>
                </c:pt>
                <c:pt idx="12">
                  <c:v>471.45</c:v>
                </c:pt>
                <c:pt idx="13">
                  <c:v>478.96</c:v>
                </c:pt>
                <c:pt idx="14">
                  <c:v>474.54</c:v>
                </c:pt>
                <c:pt idx="15">
                  <c:v>471.15000000000003</c:v>
                </c:pt>
                <c:pt idx="16">
                  <c:v>472.74</c:v>
                </c:pt>
                <c:pt idx="17">
                  <c:v>472.1</c:v>
                </c:pt>
                <c:pt idx="18">
                  <c:v>470.92</c:v>
                </c:pt>
                <c:pt idx="19">
                  <c:v>467.91</c:v>
                </c:pt>
                <c:pt idx="20" formatCode="General">
                  <c:v>470.69</c:v>
                </c:pt>
                <c:pt idx="21">
                  <c:v>473.53000000000003</c:v>
                </c:pt>
                <c:pt idx="22">
                  <c:v>473.04</c:v>
                </c:pt>
                <c:pt idx="23">
                  <c:v>471.69</c:v>
                </c:pt>
                <c:pt idx="24">
                  <c:v>474.77</c:v>
                </c:pt>
                <c:pt idx="25">
                  <c:v>481.3</c:v>
                </c:pt>
                <c:pt idx="26">
                  <c:v>477.21</c:v>
                </c:pt>
                <c:pt idx="27">
                  <c:v>485.7</c:v>
                </c:pt>
                <c:pt idx="28">
                  <c:v>487.14</c:v>
                </c:pt>
                <c:pt idx="29">
                  <c:v>491.16</c:v>
                </c:pt>
                <c:pt idx="30">
                  <c:v>492.90000000000003</c:v>
                </c:pt>
                <c:pt idx="31">
                  <c:v>486.45</c:v>
                </c:pt>
                <c:pt idx="32">
                  <c:v>494.09000000000003</c:v>
                </c:pt>
                <c:pt idx="33">
                  <c:v>490.85</c:v>
                </c:pt>
                <c:pt idx="34">
                  <c:v>494.09000000000003</c:v>
                </c:pt>
                <c:pt idx="35">
                  <c:v>485.51</c:v>
                </c:pt>
                <c:pt idx="36">
                  <c:v>489.56</c:v>
                </c:pt>
                <c:pt idx="37">
                  <c:v>485.82</c:v>
                </c:pt>
                <c:pt idx="38">
                  <c:v>487.24</c:v>
                </c:pt>
                <c:pt idx="39">
                  <c:v>484.12</c:v>
                </c:pt>
                <c:pt idx="40">
                  <c:v>487.6</c:v>
                </c:pt>
                <c:pt idx="41">
                  <c:v>487.7</c:v>
                </c:pt>
                <c:pt idx="42">
                  <c:v>487.92</c:v>
                </c:pt>
                <c:pt idx="43">
                  <c:v>487.04</c:v>
                </c:pt>
                <c:pt idx="44">
                  <c:v>491.56</c:v>
                </c:pt>
                <c:pt idx="45">
                  <c:v>493.18</c:v>
                </c:pt>
                <c:pt idx="46">
                  <c:v>494.07</c:v>
                </c:pt>
                <c:pt idx="47">
                  <c:v>494.22</c:v>
                </c:pt>
                <c:pt idx="48">
                  <c:v>495.57</c:v>
                </c:pt>
                <c:pt idx="49">
                  <c:v>494.27000000000004</c:v>
                </c:pt>
                <c:pt idx="50">
                  <c:v>492.38</c:v>
                </c:pt>
                <c:pt idx="51">
                  <c:v>498.63</c:v>
                </c:pt>
                <c:pt idx="52">
                  <c:v>489.81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TEDNIH'!$M$12:$M$64</c:f>
              <c:numCache>
                <c:formatCode>0.00</c:formatCode>
                <c:ptCount val="53"/>
                <c:pt idx="0">
                  <c:v>477.1</c:v>
                </c:pt>
                <c:pt idx="1">
                  <c:v>462.54</c:v>
                </c:pt>
                <c:pt idx="2">
                  <c:v>471.76</c:v>
                </c:pt>
                <c:pt idx="3">
                  <c:v>472.61</c:v>
                </c:pt>
                <c:pt idx="4">
                  <c:v>467.27</c:v>
                </c:pt>
                <c:pt idx="5">
                  <c:v>478.22</c:v>
                </c:pt>
                <c:pt idx="6">
                  <c:v>468.90000000000003</c:v>
                </c:pt>
                <c:pt idx="7">
                  <c:v>481.84000000000003</c:v>
                </c:pt>
                <c:pt idx="8">
                  <c:v>476.37</c:v>
                </c:pt>
                <c:pt idx="9">
                  <c:v>461.33</c:v>
                </c:pt>
                <c:pt idx="10">
                  <c:v>475.84000000000003</c:v>
                </c:pt>
                <c:pt idx="11">
                  <c:v>477.13</c:v>
                </c:pt>
                <c:pt idx="12">
                  <c:v>476.29</c:v>
                </c:pt>
                <c:pt idx="13">
                  <c:v>469.32</c:v>
                </c:pt>
                <c:pt idx="14">
                  <c:v>445.54</c:v>
                </c:pt>
                <c:pt idx="15">
                  <c:v>468</c:v>
                </c:pt>
                <c:pt idx="16">
                  <c:v>472.23</c:v>
                </c:pt>
                <c:pt idx="17">
                  <c:v>462.62</c:v>
                </c:pt>
                <c:pt idx="18">
                  <c:v>468.73</c:v>
                </c:pt>
                <c:pt idx="19">
                  <c:v>464.58</c:v>
                </c:pt>
                <c:pt idx="20" formatCode="General">
                  <c:v>465.46</c:v>
                </c:pt>
                <c:pt idx="21">
                  <c:v>454.65000000000003</c:v>
                </c:pt>
                <c:pt idx="22">
                  <c:v>470.85</c:v>
                </c:pt>
                <c:pt idx="23">
                  <c:v>468.32</c:v>
                </c:pt>
                <c:pt idx="24">
                  <c:v>475.40000000000003</c:v>
                </c:pt>
                <c:pt idx="25">
                  <c:v>480.33</c:v>
                </c:pt>
                <c:pt idx="26">
                  <c:v>475</c:v>
                </c:pt>
                <c:pt idx="27">
                  <c:v>478.62</c:v>
                </c:pt>
                <c:pt idx="28">
                  <c:v>478.88</c:v>
                </c:pt>
                <c:pt idx="29">
                  <c:v>475.07</c:v>
                </c:pt>
                <c:pt idx="30">
                  <c:v>482.51</c:v>
                </c:pt>
                <c:pt idx="31">
                  <c:v>469.33</c:v>
                </c:pt>
                <c:pt idx="32">
                  <c:v>482.74</c:v>
                </c:pt>
                <c:pt idx="33">
                  <c:v>492.75</c:v>
                </c:pt>
                <c:pt idx="34">
                  <c:v>482.74</c:v>
                </c:pt>
                <c:pt idx="35">
                  <c:v>478.56</c:v>
                </c:pt>
                <c:pt idx="36">
                  <c:v>482.69</c:v>
                </c:pt>
                <c:pt idx="37">
                  <c:v>488.8</c:v>
                </c:pt>
                <c:pt idx="38">
                  <c:v>483.26</c:v>
                </c:pt>
                <c:pt idx="39">
                  <c:v>479.95</c:v>
                </c:pt>
                <c:pt idx="40">
                  <c:v>485.12</c:v>
                </c:pt>
                <c:pt idx="41">
                  <c:v>486.2</c:v>
                </c:pt>
                <c:pt idx="42">
                  <c:v>482.75</c:v>
                </c:pt>
                <c:pt idx="43">
                  <c:v>483.91</c:v>
                </c:pt>
                <c:pt idx="44">
                  <c:v>491.7</c:v>
                </c:pt>
                <c:pt idx="45">
                  <c:v>487.65000000000003</c:v>
                </c:pt>
                <c:pt idx="46">
                  <c:v>483.25</c:v>
                </c:pt>
                <c:pt idx="47">
                  <c:v>488.52000000000004</c:v>
                </c:pt>
                <c:pt idx="48">
                  <c:v>491.81</c:v>
                </c:pt>
                <c:pt idx="49">
                  <c:v>486.86</c:v>
                </c:pt>
                <c:pt idx="50">
                  <c:v>490.43</c:v>
                </c:pt>
                <c:pt idx="51">
                  <c:v>486.81</c:v>
                </c:pt>
                <c:pt idx="52">
                  <c:v>491.67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TEDNIH'!$N$12:$N$64</c:f>
              <c:numCache>
                <c:formatCode>0.00</c:formatCode>
                <c:ptCount val="53"/>
                <c:pt idx="28">
                  <c:v>489.68</c:v>
                </c:pt>
                <c:pt idx="31">
                  <c:v>473.18</c:v>
                </c:pt>
                <c:pt idx="38">
                  <c:v>489.68</c:v>
                </c:pt>
                <c:pt idx="39">
                  <c:v>439.68</c:v>
                </c:pt>
                <c:pt idx="43">
                  <c:v>494.68</c:v>
                </c:pt>
                <c:pt idx="45">
                  <c:v>504.68</c:v>
                </c:pt>
                <c:pt idx="47">
                  <c:v>502.07</c:v>
                </c:pt>
                <c:pt idx="50">
                  <c:v>491.73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TEDNIH'!$O$12:$O$64</c:f>
              <c:numCache>
                <c:formatCode>0.00</c:formatCode>
                <c:ptCount val="53"/>
                <c:pt idx="0">
                  <c:v>334.16</c:v>
                </c:pt>
                <c:pt idx="1">
                  <c:v>304.12</c:v>
                </c:pt>
                <c:pt idx="2">
                  <c:v>325.22000000000003</c:v>
                </c:pt>
                <c:pt idx="3">
                  <c:v>313.24</c:v>
                </c:pt>
                <c:pt idx="4">
                  <c:v>336.85</c:v>
                </c:pt>
                <c:pt idx="5">
                  <c:v>329.52</c:v>
                </c:pt>
                <c:pt idx="6">
                  <c:v>316.81</c:v>
                </c:pt>
                <c:pt idx="7">
                  <c:v>326.52</c:v>
                </c:pt>
                <c:pt idx="8">
                  <c:v>317.92</c:v>
                </c:pt>
                <c:pt idx="9">
                  <c:v>332.05</c:v>
                </c:pt>
                <c:pt idx="10">
                  <c:v>327.06</c:v>
                </c:pt>
                <c:pt idx="11">
                  <c:v>337.42</c:v>
                </c:pt>
                <c:pt idx="12">
                  <c:v>349.7</c:v>
                </c:pt>
                <c:pt idx="13">
                  <c:v>337.88</c:v>
                </c:pt>
                <c:pt idx="14">
                  <c:v>326.04000000000002</c:v>
                </c:pt>
                <c:pt idx="15">
                  <c:v>343.16</c:v>
                </c:pt>
                <c:pt idx="16">
                  <c:v>324.84000000000003</c:v>
                </c:pt>
                <c:pt idx="17">
                  <c:v>325.90000000000003</c:v>
                </c:pt>
                <c:pt idx="18">
                  <c:v>337.71</c:v>
                </c:pt>
                <c:pt idx="19">
                  <c:v>298.10000000000002</c:v>
                </c:pt>
                <c:pt idx="20" formatCode="General">
                  <c:v>325.93</c:v>
                </c:pt>
                <c:pt idx="21">
                  <c:v>285.04000000000002</c:v>
                </c:pt>
                <c:pt idx="22">
                  <c:v>325.34000000000003</c:v>
                </c:pt>
                <c:pt idx="23">
                  <c:v>298.68</c:v>
                </c:pt>
                <c:pt idx="24">
                  <c:v>321.94</c:v>
                </c:pt>
                <c:pt idx="25">
                  <c:v>294.90000000000003</c:v>
                </c:pt>
                <c:pt idx="26">
                  <c:v>320.77</c:v>
                </c:pt>
                <c:pt idx="27">
                  <c:v>303.93</c:v>
                </c:pt>
                <c:pt idx="28">
                  <c:v>316.73</c:v>
                </c:pt>
                <c:pt idx="29">
                  <c:v>272.70999999999998</c:v>
                </c:pt>
                <c:pt idx="30">
                  <c:v>308.14</c:v>
                </c:pt>
                <c:pt idx="31">
                  <c:v>281.14</c:v>
                </c:pt>
                <c:pt idx="32">
                  <c:v>317.62</c:v>
                </c:pt>
                <c:pt idx="33">
                  <c:v>303.88</c:v>
                </c:pt>
                <c:pt idx="34">
                  <c:v>317.62</c:v>
                </c:pt>
                <c:pt idx="35">
                  <c:v>255.79000000000002</c:v>
                </c:pt>
                <c:pt idx="36">
                  <c:v>302.55</c:v>
                </c:pt>
                <c:pt idx="37">
                  <c:v>277.45</c:v>
                </c:pt>
                <c:pt idx="38">
                  <c:v>301.42</c:v>
                </c:pt>
                <c:pt idx="39">
                  <c:v>290.74</c:v>
                </c:pt>
                <c:pt idx="40">
                  <c:v>296.82</c:v>
                </c:pt>
                <c:pt idx="41">
                  <c:v>304.24</c:v>
                </c:pt>
                <c:pt idx="42">
                  <c:v>293.52</c:v>
                </c:pt>
                <c:pt idx="43">
                  <c:v>300.97000000000003</c:v>
                </c:pt>
                <c:pt idx="44">
                  <c:v>261.39999999999998</c:v>
                </c:pt>
                <c:pt idx="45">
                  <c:v>286.8</c:v>
                </c:pt>
                <c:pt idx="46">
                  <c:v>275.5</c:v>
                </c:pt>
                <c:pt idx="47">
                  <c:v>304.8</c:v>
                </c:pt>
                <c:pt idx="48">
                  <c:v>296.45000000000005</c:v>
                </c:pt>
                <c:pt idx="49">
                  <c:v>294.05</c:v>
                </c:pt>
                <c:pt idx="50">
                  <c:v>299.22000000000003</c:v>
                </c:pt>
                <c:pt idx="51">
                  <c:v>320.27000000000004</c:v>
                </c:pt>
                <c:pt idx="52">
                  <c:v>294.26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TEDNIH'!$P$12:$P$64</c:f>
              <c:numCache>
                <c:formatCode>0.00</c:formatCode>
                <c:ptCount val="53"/>
                <c:pt idx="0">
                  <c:v>454.11</c:v>
                </c:pt>
                <c:pt idx="1">
                  <c:v>460.78000000000003</c:v>
                </c:pt>
                <c:pt idx="2">
                  <c:v>455.86</c:v>
                </c:pt>
                <c:pt idx="3">
                  <c:v>463.19</c:v>
                </c:pt>
                <c:pt idx="4">
                  <c:v>441.13</c:v>
                </c:pt>
                <c:pt idx="5">
                  <c:v>458.17</c:v>
                </c:pt>
                <c:pt idx="6">
                  <c:v>458.3</c:v>
                </c:pt>
                <c:pt idx="7">
                  <c:v>456.76</c:v>
                </c:pt>
                <c:pt idx="8">
                  <c:v>453.33</c:v>
                </c:pt>
                <c:pt idx="9">
                  <c:v>451.68</c:v>
                </c:pt>
                <c:pt idx="10">
                  <c:v>441.1</c:v>
                </c:pt>
                <c:pt idx="11">
                  <c:v>460.53000000000003</c:v>
                </c:pt>
                <c:pt idx="12">
                  <c:v>459.19</c:v>
                </c:pt>
                <c:pt idx="13">
                  <c:v>465.97</c:v>
                </c:pt>
                <c:pt idx="14">
                  <c:v>463.61</c:v>
                </c:pt>
                <c:pt idx="15">
                  <c:v>471.56</c:v>
                </c:pt>
                <c:pt idx="16">
                  <c:v>463.8</c:v>
                </c:pt>
                <c:pt idx="17">
                  <c:v>465.22</c:v>
                </c:pt>
                <c:pt idx="18">
                  <c:v>468.86</c:v>
                </c:pt>
                <c:pt idx="19">
                  <c:v>465.23</c:v>
                </c:pt>
                <c:pt idx="20" formatCode="General">
                  <c:v>466.15000000000003</c:v>
                </c:pt>
                <c:pt idx="21">
                  <c:v>460.15000000000003</c:v>
                </c:pt>
                <c:pt idx="22">
                  <c:v>460.99</c:v>
                </c:pt>
                <c:pt idx="23">
                  <c:v>467.24</c:v>
                </c:pt>
                <c:pt idx="24">
                  <c:v>456.21</c:v>
                </c:pt>
                <c:pt idx="25">
                  <c:v>462.72</c:v>
                </c:pt>
                <c:pt idx="26">
                  <c:v>472.73</c:v>
                </c:pt>
                <c:pt idx="27">
                  <c:v>476</c:v>
                </c:pt>
                <c:pt idx="28">
                  <c:v>477.69</c:v>
                </c:pt>
                <c:pt idx="29">
                  <c:v>466.40000000000003</c:v>
                </c:pt>
                <c:pt idx="30">
                  <c:v>462.32</c:v>
                </c:pt>
                <c:pt idx="31">
                  <c:v>463.11</c:v>
                </c:pt>
                <c:pt idx="32">
                  <c:v>460.29</c:v>
                </c:pt>
                <c:pt idx="33">
                  <c:v>475.64</c:v>
                </c:pt>
                <c:pt idx="34">
                  <c:v>460.29</c:v>
                </c:pt>
                <c:pt idx="35">
                  <c:v>449.75</c:v>
                </c:pt>
                <c:pt idx="36">
                  <c:v>443.27</c:v>
                </c:pt>
                <c:pt idx="37">
                  <c:v>463.24</c:v>
                </c:pt>
                <c:pt idx="38">
                  <c:v>474.56</c:v>
                </c:pt>
                <c:pt idx="39">
                  <c:v>464.75</c:v>
                </c:pt>
                <c:pt idx="40">
                  <c:v>463.31</c:v>
                </c:pt>
                <c:pt idx="41">
                  <c:v>442.64</c:v>
                </c:pt>
                <c:pt idx="42">
                  <c:v>478.42</c:v>
                </c:pt>
                <c:pt idx="43">
                  <c:v>418.26</c:v>
                </c:pt>
                <c:pt idx="44">
                  <c:v>466.33</c:v>
                </c:pt>
                <c:pt idx="45">
                  <c:v>476.17</c:v>
                </c:pt>
                <c:pt idx="46">
                  <c:v>430.15000000000003</c:v>
                </c:pt>
                <c:pt idx="47">
                  <c:v>468.37</c:v>
                </c:pt>
                <c:pt idx="48">
                  <c:v>476.43</c:v>
                </c:pt>
                <c:pt idx="49">
                  <c:v>465.61</c:v>
                </c:pt>
                <c:pt idx="50">
                  <c:v>481.53000000000003</c:v>
                </c:pt>
                <c:pt idx="51">
                  <c:v>460.84000000000003</c:v>
                </c:pt>
                <c:pt idx="52">
                  <c:v>469.01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TEDNIH'!$Q$12:$Q$64</c:f>
              <c:numCache>
                <c:formatCode>0.00</c:formatCode>
                <c:ptCount val="53"/>
                <c:pt idx="2">
                  <c:v>354.68</c:v>
                </c:pt>
                <c:pt idx="5">
                  <c:v>479.68</c:v>
                </c:pt>
                <c:pt idx="8">
                  <c:v>439.68</c:v>
                </c:pt>
                <c:pt idx="9">
                  <c:v>459.68</c:v>
                </c:pt>
                <c:pt idx="15">
                  <c:v>514.67999999999995</c:v>
                </c:pt>
                <c:pt idx="16">
                  <c:v>459.68</c:v>
                </c:pt>
                <c:pt idx="22">
                  <c:v>454.68</c:v>
                </c:pt>
                <c:pt idx="23">
                  <c:v>449.68</c:v>
                </c:pt>
                <c:pt idx="30">
                  <c:v>454.68</c:v>
                </c:pt>
                <c:pt idx="37">
                  <c:v>459.68</c:v>
                </c:pt>
                <c:pt idx="41">
                  <c:v>489.68</c:v>
                </c:pt>
                <c:pt idx="45">
                  <c:v>454.68</c:v>
                </c:pt>
                <c:pt idx="52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TEDNIH'!$C$12:$C$64</c:f>
              <c:numCache>
                <c:formatCode>#,##0</c:formatCode>
                <c:ptCount val="53"/>
                <c:pt idx="0">
                  <c:v>1143</c:v>
                </c:pt>
                <c:pt idx="1">
                  <c:v>1155</c:v>
                </c:pt>
                <c:pt idx="2">
                  <c:v>1459</c:v>
                </c:pt>
                <c:pt idx="3">
                  <c:v>472</c:v>
                </c:pt>
                <c:pt idx="4">
                  <c:v>495</c:v>
                </c:pt>
                <c:pt idx="5">
                  <c:v>1538</c:v>
                </c:pt>
                <c:pt idx="6">
                  <c:v>468</c:v>
                </c:pt>
                <c:pt idx="7">
                  <c:v>689</c:v>
                </c:pt>
                <c:pt idx="8">
                  <c:v>1983</c:v>
                </c:pt>
                <c:pt idx="9">
                  <c:v>899</c:v>
                </c:pt>
                <c:pt idx="10">
                  <c:v>786</c:v>
                </c:pt>
                <c:pt idx="11">
                  <c:v>1788</c:v>
                </c:pt>
                <c:pt idx="12">
                  <c:v>545</c:v>
                </c:pt>
                <c:pt idx="13">
                  <c:v>519</c:v>
                </c:pt>
                <c:pt idx="14">
                  <c:v>242</c:v>
                </c:pt>
                <c:pt idx="15">
                  <c:v>464</c:v>
                </c:pt>
                <c:pt idx="16">
                  <c:v>1724</c:v>
                </c:pt>
                <c:pt idx="17">
                  <c:v>1428</c:v>
                </c:pt>
                <c:pt idx="18">
                  <c:v>676</c:v>
                </c:pt>
                <c:pt idx="19">
                  <c:v>1073</c:v>
                </c:pt>
                <c:pt idx="20">
                  <c:v>396</c:v>
                </c:pt>
                <c:pt idx="21">
                  <c:v>190</c:v>
                </c:pt>
                <c:pt idx="22">
                  <c:v>1156</c:v>
                </c:pt>
                <c:pt idx="23">
                  <c:v>1074</c:v>
                </c:pt>
                <c:pt idx="24">
                  <c:v>1058</c:v>
                </c:pt>
                <c:pt idx="25">
                  <c:v>612</c:v>
                </c:pt>
                <c:pt idx="26">
                  <c:v>1459</c:v>
                </c:pt>
                <c:pt idx="27">
                  <c:v>595</c:v>
                </c:pt>
                <c:pt idx="28">
                  <c:v>439</c:v>
                </c:pt>
                <c:pt idx="29">
                  <c:v>409</c:v>
                </c:pt>
                <c:pt idx="30">
                  <c:v>488</c:v>
                </c:pt>
                <c:pt idx="31">
                  <c:v>589</c:v>
                </c:pt>
                <c:pt idx="32">
                  <c:v>727</c:v>
                </c:pt>
                <c:pt idx="33">
                  <c:v>455</c:v>
                </c:pt>
                <c:pt idx="34">
                  <c:v>429</c:v>
                </c:pt>
                <c:pt idx="35">
                  <c:v>266</c:v>
                </c:pt>
                <c:pt idx="36">
                  <c:v>367</c:v>
                </c:pt>
                <c:pt idx="37">
                  <c:v>1446</c:v>
                </c:pt>
                <c:pt idx="38">
                  <c:v>840</c:v>
                </c:pt>
                <c:pt idx="39">
                  <c:v>353</c:v>
                </c:pt>
                <c:pt idx="40">
                  <c:v>860</c:v>
                </c:pt>
                <c:pt idx="41">
                  <c:v>1018</c:v>
                </c:pt>
                <c:pt idx="42">
                  <c:v>386</c:v>
                </c:pt>
                <c:pt idx="43">
                  <c:v>519</c:v>
                </c:pt>
                <c:pt idx="44">
                  <c:v>382</c:v>
                </c:pt>
                <c:pt idx="45">
                  <c:v>470</c:v>
                </c:pt>
                <c:pt idx="46">
                  <c:v>403</c:v>
                </c:pt>
                <c:pt idx="47">
                  <c:v>505</c:v>
                </c:pt>
                <c:pt idx="48">
                  <c:v>362</c:v>
                </c:pt>
                <c:pt idx="49">
                  <c:v>769</c:v>
                </c:pt>
                <c:pt idx="50">
                  <c:v>291</c:v>
                </c:pt>
                <c:pt idx="51">
                  <c:v>538</c:v>
                </c:pt>
                <c:pt idx="52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TEDNIH'!$D$12:$D$64</c:f>
              <c:numCache>
                <c:formatCode>#,##0</c:formatCode>
                <c:ptCount val="53"/>
                <c:pt idx="0">
                  <c:v>143529</c:v>
                </c:pt>
                <c:pt idx="1">
                  <c:v>135639</c:v>
                </c:pt>
                <c:pt idx="2">
                  <c:v>124304</c:v>
                </c:pt>
                <c:pt idx="3">
                  <c:v>131235</c:v>
                </c:pt>
                <c:pt idx="4">
                  <c:v>128885</c:v>
                </c:pt>
                <c:pt idx="5">
                  <c:v>150854</c:v>
                </c:pt>
                <c:pt idx="6">
                  <c:v>98996</c:v>
                </c:pt>
                <c:pt idx="7">
                  <c:v>145374</c:v>
                </c:pt>
                <c:pt idx="8">
                  <c:v>136740</c:v>
                </c:pt>
                <c:pt idx="9">
                  <c:v>97698</c:v>
                </c:pt>
                <c:pt idx="10">
                  <c:v>143252</c:v>
                </c:pt>
                <c:pt idx="11">
                  <c:v>139467</c:v>
                </c:pt>
                <c:pt idx="12">
                  <c:v>126762</c:v>
                </c:pt>
                <c:pt idx="13">
                  <c:v>145149</c:v>
                </c:pt>
                <c:pt idx="14">
                  <c:v>143684</c:v>
                </c:pt>
                <c:pt idx="15">
                  <c:v>167894</c:v>
                </c:pt>
                <c:pt idx="16">
                  <c:v>146152</c:v>
                </c:pt>
                <c:pt idx="17">
                  <c:v>135140</c:v>
                </c:pt>
                <c:pt idx="18">
                  <c:v>143658</c:v>
                </c:pt>
                <c:pt idx="19">
                  <c:v>144265</c:v>
                </c:pt>
                <c:pt idx="20">
                  <c:v>121103</c:v>
                </c:pt>
                <c:pt idx="21">
                  <c:v>130150</c:v>
                </c:pt>
                <c:pt idx="22">
                  <c:v>102348</c:v>
                </c:pt>
                <c:pt idx="23">
                  <c:v>134096</c:v>
                </c:pt>
                <c:pt idx="24">
                  <c:v>110228</c:v>
                </c:pt>
                <c:pt idx="25">
                  <c:v>133839</c:v>
                </c:pt>
                <c:pt idx="26">
                  <c:v>126257</c:v>
                </c:pt>
                <c:pt idx="27">
                  <c:v>122305</c:v>
                </c:pt>
                <c:pt idx="28">
                  <c:v>121729</c:v>
                </c:pt>
                <c:pt idx="29">
                  <c:v>132822</c:v>
                </c:pt>
                <c:pt idx="30">
                  <c:v>119687</c:v>
                </c:pt>
                <c:pt idx="31">
                  <c:v>124058</c:v>
                </c:pt>
                <c:pt idx="32">
                  <c:v>122652</c:v>
                </c:pt>
                <c:pt idx="33">
                  <c:v>110542</c:v>
                </c:pt>
                <c:pt idx="34">
                  <c:v>130958</c:v>
                </c:pt>
                <c:pt idx="35">
                  <c:v>95936</c:v>
                </c:pt>
                <c:pt idx="36">
                  <c:v>126136</c:v>
                </c:pt>
                <c:pt idx="37">
                  <c:v>146514</c:v>
                </c:pt>
                <c:pt idx="38">
                  <c:v>111200</c:v>
                </c:pt>
                <c:pt idx="39">
                  <c:v>101992</c:v>
                </c:pt>
                <c:pt idx="40">
                  <c:v>137815</c:v>
                </c:pt>
                <c:pt idx="41">
                  <c:v>152561</c:v>
                </c:pt>
                <c:pt idx="42">
                  <c:v>144054</c:v>
                </c:pt>
                <c:pt idx="43">
                  <c:v>79025</c:v>
                </c:pt>
                <c:pt idx="44">
                  <c:v>77946</c:v>
                </c:pt>
                <c:pt idx="45">
                  <c:v>104723</c:v>
                </c:pt>
                <c:pt idx="46">
                  <c:v>103314</c:v>
                </c:pt>
                <c:pt idx="47">
                  <c:v>94579</c:v>
                </c:pt>
                <c:pt idx="48">
                  <c:v>109952</c:v>
                </c:pt>
                <c:pt idx="49">
                  <c:v>101287</c:v>
                </c:pt>
                <c:pt idx="50">
                  <c:v>120340</c:v>
                </c:pt>
                <c:pt idx="51">
                  <c:v>92829</c:v>
                </c:pt>
                <c:pt idx="52">
                  <c:v>92450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TEDNIH'!$E$12:$E$64</c:f>
              <c:numCache>
                <c:formatCode>#,##0</c:formatCode>
                <c:ptCount val="53"/>
                <c:pt idx="0">
                  <c:v>7789</c:v>
                </c:pt>
                <c:pt idx="1">
                  <c:v>12209</c:v>
                </c:pt>
                <c:pt idx="2">
                  <c:v>9067</c:v>
                </c:pt>
                <c:pt idx="3">
                  <c:v>5825</c:v>
                </c:pt>
                <c:pt idx="4">
                  <c:v>8897</c:v>
                </c:pt>
                <c:pt idx="5">
                  <c:v>3770</c:v>
                </c:pt>
                <c:pt idx="6">
                  <c:v>8524</c:v>
                </c:pt>
                <c:pt idx="7">
                  <c:v>3918</c:v>
                </c:pt>
                <c:pt idx="8">
                  <c:v>12763</c:v>
                </c:pt>
                <c:pt idx="9">
                  <c:v>9650</c:v>
                </c:pt>
                <c:pt idx="10">
                  <c:v>9932</c:v>
                </c:pt>
                <c:pt idx="11">
                  <c:v>9032</c:v>
                </c:pt>
                <c:pt idx="12">
                  <c:v>9512</c:v>
                </c:pt>
                <c:pt idx="13">
                  <c:v>4138</c:v>
                </c:pt>
                <c:pt idx="14">
                  <c:v>12654</c:v>
                </c:pt>
                <c:pt idx="15">
                  <c:v>8828</c:v>
                </c:pt>
                <c:pt idx="16">
                  <c:v>11219</c:v>
                </c:pt>
                <c:pt idx="17">
                  <c:v>5537</c:v>
                </c:pt>
                <c:pt idx="18">
                  <c:v>11673</c:v>
                </c:pt>
                <c:pt idx="19">
                  <c:v>4334</c:v>
                </c:pt>
                <c:pt idx="20">
                  <c:v>10462</c:v>
                </c:pt>
                <c:pt idx="21">
                  <c:v>9349</c:v>
                </c:pt>
                <c:pt idx="22">
                  <c:v>11138</c:v>
                </c:pt>
                <c:pt idx="23">
                  <c:v>6488</c:v>
                </c:pt>
                <c:pt idx="24">
                  <c:v>8793</c:v>
                </c:pt>
                <c:pt idx="25">
                  <c:v>11229</c:v>
                </c:pt>
                <c:pt idx="26">
                  <c:v>7553</c:v>
                </c:pt>
                <c:pt idx="27">
                  <c:v>12247</c:v>
                </c:pt>
                <c:pt idx="28">
                  <c:v>11306</c:v>
                </c:pt>
                <c:pt idx="29">
                  <c:v>7730</c:v>
                </c:pt>
                <c:pt idx="30">
                  <c:v>5970</c:v>
                </c:pt>
                <c:pt idx="31">
                  <c:v>9011</c:v>
                </c:pt>
                <c:pt idx="32">
                  <c:v>7633</c:v>
                </c:pt>
                <c:pt idx="33">
                  <c:v>7048</c:v>
                </c:pt>
                <c:pt idx="34">
                  <c:v>8011</c:v>
                </c:pt>
                <c:pt idx="35">
                  <c:v>4114</c:v>
                </c:pt>
                <c:pt idx="36">
                  <c:v>5950</c:v>
                </c:pt>
                <c:pt idx="37">
                  <c:v>11238</c:v>
                </c:pt>
                <c:pt idx="38">
                  <c:v>6209</c:v>
                </c:pt>
                <c:pt idx="39">
                  <c:v>11234</c:v>
                </c:pt>
                <c:pt idx="40">
                  <c:v>14598</c:v>
                </c:pt>
                <c:pt idx="41">
                  <c:v>11911</c:v>
                </c:pt>
                <c:pt idx="42">
                  <c:v>13107</c:v>
                </c:pt>
                <c:pt idx="43">
                  <c:v>12605</c:v>
                </c:pt>
                <c:pt idx="44">
                  <c:v>10292</c:v>
                </c:pt>
                <c:pt idx="45">
                  <c:v>10955</c:v>
                </c:pt>
                <c:pt idx="46">
                  <c:v>8043</c:v>
                </c:pt>
                <c:pt idx="47">
                  <c:v>8388</c:v>
                </c:pt>
                <c:pt idx="48">
                  <c:v>8622</c:v>
                </c:pt>
                <c:pt idx="49">
                  <c:v>10453</c:v>
                </c:pt>
                <c:pt idx="50">
                  <c:v>8488</c:v>
                </c:pt>
                <c:pt idx="51">
                  <c:v>12376</c:v>
                </c:pt>
                <c:pt idx="52">
                  <c:v>12100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TEDNIH'!$F$12:$F$64</c:f>
              <c:numCache>
                <c:formatCode>#,##0</c:formatCode>
                <c:ptCount val="53"/>
                <c:pt idx="0">
                  <c:v>248</c:v>
                </c:pt>
                <c:pt idx="4">
                  <c:v>301</c:v>
                </c:pt>
                <c:pt idx="9">
                  <c:v>415</c:v>
                </c:pt>
                <c:pt idx="11">
                  <c:v>2495</c:v>
                </c:pt>
                <c:pt idx="14">
                  <c:v>665</c:v>
                </c:pt>
                <c:pt idx="21">
                  <c:v>2681</c:v>
                </c:pt>
                <c:pt idx="23">
                  <c:v>377</c:v>
                </c:pt>
                <c:pt idx="27">
                  <c:v>284</c:v>
                </c:pt>
                <c:pt idx="28">
                  <c:v>1817</c:v>
                </c:pt>
                <c:pt idx="31">
                  <c:v>2113</c:v>
                </c:pt>
                <c:pt idx="32">
                  <c:v>429</c:v>
                </c:pt>
                <c:pt idx="38">
                  <c:v>428</c:v>
                </c:pt>
                <c:pt idx="39">
                  <c:v>1330</c:v>
                </c:pt>
                <c:pt idx="42">
                  <c:v>424</c:v>
                </c:pt>
                <c:pt idx="43">
                  <c:v>636</c:v>
                </c:pt>
                <c:pt idx="44">
                  <c:v>403</c:v>
                </c:pt>
                <c:pt idx="45">
                  <c:v>361</c:v>
                </c:pt>
                <c:pt idx="47">
                  <c:v>745</c:v>
                </c:pt>
                <c:pt idx="50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TEDNIH'!$G$12:$G$64</c:f>
              <c:numCache>
                <c:formatCode>#,##0</c:formatCode>
                <c:ptCount val="53"/>
                <c:pt idx="0">
                  <c:v>35861</c:v>
                </c:pt>
                <c:pt idx="1">
                  <c:v>49508</c:v>
                </c:pt>
                <c:pt idx="2">
                  <c:v>37243</c:v>
                </c:pt>
                <c:pt idx="3">
                  <c:v>48613</c:v>
                </c:pt>
                <c:pt idx="4">
                  <c:v>38519</c:v>
                </c:pt>
                <c:pt idx="5">
                  <c:v>43785</c:v>
                </c:pt>
                <c:pt idx="6">
                  <c:v>28309</c:v>
                </c:pt>
                <c:pt idx="7">
                  <c:v>49441</c:v>
                </c:pt>
                <c:pt idx="8">
                  <c:v>33632</c:v>
                </c:pt>
                <c:pt idx="9">
                  <c:v>31025</c:v>
                </c:pt>
                <c:pt idx="10">
                  <c:v>51951</c:v>
                </c:pt>
                <c:pt idx="11">
                  <c:v>41338</c:v>
                </c:pt>
                <c:pt idx="12">
                  <c:v>47623</c:v>
                </c:pt>
                <c:pt idx="13">
                  <c:v>32588</c:v>
                </c:pt>
                <c:pt idx="14">
                  <c:v>44048</c:v>
                </c:pt>
                <c:pt idx="15">
                  <c:v>36811</c:v>
                </c:pt>
                <c:pt idx="16">
                  <c:v>33237</c:v>
                </c:pt>
                <c:pt idx="17">
                  <c:v>32111</c:v>
                </c:pt>
                <c:pt idx="18">
                  <c:v>30140</c:v>
                </c:pt>
                <c:pt idx="19">
                  <c:v>42952</c:v>
                </c:pt>
                <c:pt idx="20">
                  <c:v>39317</c:v>
                </c:pt>
                <c:pt idx="21">
                  <c:v>43516</c:v>
                </c:pt>
                <c:pt idx="22">
                  <c:v>29480</c:v>
                </c:pt>
                <c:pt idx="23">
                  <c:v>42580</c:v>
                </c:pt>
                <c:pt idx="24">
                  <c:v>36016</c:v>
                </c:pt>
                <c:pt idx="25">
                  <c:v>41863</c:v>
                </c:pt>
                <c:pt idx="26">
                  <c:v>32369</c:v>
                </c:pt>
                <c:pt idx="27">
                  <c:v>46535</c:v>
                </c:pt>
                <c:pt idx="28">
                  <c:v>29315</c:v>
                </c:pt>
                <c:pt idx="29">
                  <c:v>37720</c:v>
                </c:pt>
                <c:pt idx="30">
                  <c:v>35467</c:v>
                </c:pt>
                <c:pt idx="31">
                  <c:v>39738</c:v>
                </c:pt>
                <c:pt idx="32">
                  <c:v>34862</c:v>
                </c:pt>
                <c:pt idx="33">
                  <c:v>47029</c:v>
                </c:pt>
                <c:pt idx="34">
                  <c:v>32176</c:v>
                </c:pt>
                <c:pt idx="35">
                  <c:v>30178</c:v>
                </c:pt>
                <c:pt idx="36">
                  <c:v>40867</c:v>
                </c:pt>
                <c:pt idx="37">
                  <c:v>45243</c:v>
                </c:pt>
                <c:pt idx="38">
                  <c:v>39841</c:v>
                </c:pt>
                <c:pt idx="39">
                  <c:v>34782</c:v>
                </c:pt>
                <c:pt idx="40">
                  <c:v>48890</c:v>
                </c:pt>
                <c:pt idx="41">
                  <c:v>39767</c:v>
                </c:pt>
                <c:pt idx="42">
                  <c:v>32312</c:v>
                </c:pt>
                <c:pt idx="43">
                  <c:v>15204</c:v>
                </c:pt>
                <c:pt idx="44">
                  <c:v>27804</c:v>
                </c:pt>
                <c:pt idx="45">
                  <c:v>43732</c:v>
                </c:pt>
                <c:pt idx="46">
                  <c:v>47911</c:v>
                </c:pt>
                <c:pt idx="47">
                  <c:v>37169</c:v>
                </c:pt>
                <c:pt idx="48">
                  <c:v>47766</c:v>
                </c:pt>
                <c:pt idx="49">
                  <c:v>32062</c:v>
                </c:pt>
                <c:pt idx="50">
                  <c:v>40554</c:v>
                </c:pt>
                <c:pt idx="51">
                  <c:v>45223</c:v>
                </c:pt>
                <c:pt idx="52">
                  <c:v>42739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TEDNIH'!$H$12:$H$64</c:f>
              <c:numCache>
                <c:formatCode>#,##0</c:formatCode>
                <c:ptCount val="53"/>
                <c:pt idx="0">
                  <c:v>54190</c:v>
                </c:pt>
                <c:pt idx="1">
                  <c:v>47066</c:v>
                </c:pt>
                <c:pt idx="2">
                  <c:v>39597</c:v>
                </c:pt>
                <c:pt idx="3">
                  <c:v>45529</c:v>
                </c:pt>
                <c:pt idx="4">
                  <c:v>38075</c:v>
                </c:pt>
                <c:pt idx="5">
                  <c:v>53149</c:v>
                </c:pt>
                <c:pt idx="6">
                  <c:v>38979</c:v>
                </c:pt>
                <c:pt idx="7">
                  <c:v>53811</c:v>
                </c:pt>
                <c:pt idx="8">
                  <c:v>45484</c:v>
                </c:pt>
                <c:pt idx="9">
                  <c:v>28507</c:v>
                </c:pt>
                <c:pt idx="10">
                  <c:v>57433</c:v>
                </c:pt>
                <c:pt idx="11">
                  <c:v>49434</c:v>
                </c:pt>
                <c:pt idx="12">
                  <c:v>39241</c:v>
                </c:pt>
                <c:pt idx="13">
                  <c:v>40054</c:v>
                </c:pt>
                <c:pt idx="14">
                  <c:v>41783</c:v>
                </c:pt>
                <c:pt idx="15">
                  <c:v>41419</c:v>
                </c:pt>
                <c:pt idx="16">
                  <c:v>43590</c:v>
                </c:pt>
                <c:pt idx="17">
                  <c:v>42552</c:v>
                </c:pt>
                <c:pt idx="18">
                  <c:v>40474</c:v>
                </c:pt>
                <c:pt idx="19">
                  <c:v>34474</c:v>
                </c:pt>
                <c:pt idx="20">
                  <c:v>46849</c:v>
                </c:pt>
                <c:pt idx="21">
                  <c:v>50332</c:v>
                </c:pt>
                <c:pt idx="22">
                  <c:v>36132</c:v>
                </c:pt>
                <c:pt idx="23">
                  <c:v>51318</c:v>
                </c:pt>
                <c:pt idx="24">
                  <c:v>39543</c:v>
                </c:pt>
                <c:pt idx="25">
                  <c:v>40694</c:v>
                </c:pt>
                <c:pt idx="26">
                  <c:v>38651</c:v>
                </c:pt>
                <c:pt idx="27">
                  <c:v>44855</c:v>
                </c:pt>
                <c:pt idx="28">
                  <c:v>53492</c:v>
                </c:pt>
                <c:pt idx="29">
                  <c:v>54547</c:v>
                </c:pt>
                <c:pt idx="30">
                  <c:v>51688</c:v>
                </c:pt>
                <c:pt idx="31">
                  <c:v>36245</c:v>
                </c:pt>
                <c:pt idx="32">
                  <c:v>62801</c:v>
                </c:pt>
                <c:pt idx="33">
                  <c:v>54704</c:v>
                </c:pt>
                <c:pt idx="34">
                  <c:v>61794</c:v>
                </c:pt>
                <c:pt idx="35">
                  <c:v>25196</c:v>
                </c:pt>
                <c:pt idx="36">
                  <c:v>58482</c:v>
                </c:pt>
                <c:pt idx="37">
                  <c:v>58921</c:v>
                </c:pt>
                <c:pt idx="38">
                  <c:v>55215</c:v>
                </c:pt>
                <c:pt idx="39">
                  <c:v>55822</c:v>
                </c:pt>
                <c:pt idx="40">
                  <c:v>51991</c:v>
                </c:pt>
                <c:pt idx="41">
                  <c:v>59512</c:v>
                </c:pt>
                <c:pt idx="42">
                  <c:v>56500</c:v>
                </c:pt>
                <c:pt idx="43">
                  <c:v>30956</c:v>
                </c:pt>
                <c:pt idx="44">
                  <c:v>34039</c:v>
                </c:pt>
                <c:pt idx="45">
                  <c:v>43450</c:v>
                </c:pt>
                <c:pt idx="46">
                  <c:v>51453</c:v>
                </c:pt>
                <c:pt idx="47">
                  <c:v>42910</c:v>
                </c:pt>
                <c:pt idx="48">
                  <c:v>46264</c:v>
                </c:pt>
                <c:pt idx="49">
                  <c:v>48362</c:v>
                </c:pt>
                <c:pt idx="50">
                  <c:v>57647</c:v>
                </c:pt>
                <c:pt idx="51">
                  <c:v>52648</c:v>
                </c:pt>
                <c:pt idx="52">
                  <c:v>51053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TEDNIH'!$I$12:$I$64</c:f>
              <c:numCache>
                <c:formatCode>#,##0</c:formatCode>
                <c:ptCount val="53"/>
                <c:pt idx="0">
                  <c:v>6764</c:v>
                </c:pt>
                <c:pt idx="1">
                  <c:v>10188</c:v>
                </c:pt>
                <c:pt idx="2">
                  <c:v>10631</c:v>
                </c:pt>
                <c:pt idx="3">
                  <c:v>9483</c:v>
                </c:pt>
                <c:pt idx="4">
                  <c:v>8066</c:v>
                </c:pt>
                <c:pt idx="5">
                  <c:v>9796</c:v>
                </c:pt>
                <c:pt idx="6">
                  <c:v>8283</c:v>
                </c:pt>
                <c:pt idx="7">
                  <c:v>8496</c:v>
                </c:pt>
                <c:pt idx="8">
                  <c:v>8636</c:v>
                </c:pt>
                <c:pt idx="9">
                  <c:v>6880</c:v>
                </c:pt>
                <c:pt idx="10">
                  <c:v>11450</c:v>
                </c:pt>
                <c:pt idx="11">
                  <c:v>9952</c:v>
                </c:pt>
                <c:pt idx="12">
                  <c:v>8362</c:v>
                </c:pt>
                <c:pt idx="13">
                  <c:v>6927</c:v>
                </c:pt>
                <c:pt idx="14">
                  <c:v>10166</c:v>
                </c:pt>
                <c:pt idx="15">
                  <c:v>8624</c:v>
                </c:pt>
                <c:pt idx="16">
                  <c:v>8057</c:v>
                </c:pt>
                <c:pt idx="17">
                  <c:v>8780</c:v>
                </c:pt>
                <c:pt idx="18">
                  <c:v>7241</c:v>
                </c:pt>
                <c:pt idx="19">
                  <c:v>8511</c:v>
                </c:pt>
                <c:pt idx="20">
                  <c:v>5955</c:v>
                </c:pt>
                <c:pt idx="21">
                  <c:v>6678</c:v>
                </c:pt>
                <c:pt idx="22">
                  <c:v>6311</c:v>
                </c:pt>
                <c:pt idx="23">
                  <c:v>7591</c:v>
                </c:pt>
                <c:pt idx="24">
                  <c:v>6116</c:v>
                </c:pt>
                <c:pt idx="25">
                  <c:v>9777</c:v>
                </c:pt>
                <c:pt idx="26">
                  <c:v>6082</c:v>
                </c:pt>
                <c:pt idx="27">
                  <c:v>7214</c:v>
                </c:pt>
                <c:pt idx="28">
                  <c:v>6804</c:v>
                </c:pt>
                <c:pt idx="29">
                  <c:v>7889</c:v>
                </c:pt>
                <c:pt idx="30">
                  <c:v>7404</c:v>
                </c:pt>
                <c:pt idx="31">
                  <c:v>6926</c:v>
                </c:pt>
                <c:pt idx="32">
                  <c:v>4505</c:v>
                </c:pt>
                <c:pt idx="33">
                  <c:v>5800</c:v>
                </c:pt>
                <c:pt idx="34">
                  <c:v>5979</c:v>
                </c:pt>
                <c:pt idx="35">
                  <c:v>5322</c:v>
                </c:pt>
                <c:pt idx="36">
                  <c:v>6981</c:v>
                </c:pt>
                <c:pt idx="37">
                  <c:v>7298</c:v>
                </c:pt>
                <c:pt idx="38">
                  <c:v>6031</c:v>
                </c:pt>
                <c:pt idx="39">
                  <c:v>5640</c:v>
                </c:pt>
                <c:pt idx="40">
                  <c:v>6034</c:v>
                </c:pt>
                <c:pt idx="41">
                  <c:v>7389</c:v>
                </c:pt>
                <c:pt idx="42">
                  <c:v>8937</c:v>
                </c:pt>
                <c:pt idx="43">
                  <c:v>3505</c:v>
                </c:pt>
                <c:pt idx="44">
                  <c:v>4383</c:v>
                </c:pt>
                <c:pt idx="45">
                  <c:v>7630</c:v>
                </c:pt>
                <c:pt idx="46">
                  <c:v>7540</c:v>
                </c:pt>
                <c:pt idx="47">
                  <c:v>6566</c:v>
                </c:pt>
                <c:pt idx="48">
                  <c:v>5313</c:v>
                </c:pt>
                <c:pt idx="49">
                  <c:v>7910</c:v>
                </c:pt>
                <c:pt idx="50">
                  <c:v>7970</c:v>
                </c:pt>
                <c:pt idx="51">
                  <c:v>6199</c:v>
                </c:pt>
                <c:pt idx="52">
                  <c:v>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R3'!$I$84:$BI$84</c:f>
              <c:numCache>
                <c:formatCode>0.00</c:formatCode>
                <c:ptCount val="53"/>
                <c:pt idx="0">
                  <c:v>229.49892086330937</c:v>
                </c:pt>
                <c:pt idx="1">
                  <c:v>229.95188848920861</c:v>
                </c:pt>
                <c:pt idx="2">
                  <c:v>231.05845323741008</c:v>
                </c:pt>
                <c:pt idx="3">
                  <c:v>229.86636690647484</c:v>
                </c:pt>
                <c:pt idx="4">
                  <c:v>223.54599820143881</c:v>
                </c:pt>
                <c:pt idx="5">
                  <c:v>229.08062050359712</c:v>
                </c:pt>
                <c:pt idx="6">
                  <c:v>228.01079136690646</c:v>
                </c:pt>
                <c:pt idx="7">
                  <c:v>228.02369604316544</c:v>
                </c:pt>
                <c:pt idx="8">
                  <c:v>228.02176258992807</c:v>
                </c:pt>
                <c:pt idx="9">
                  <c:v>227.11461330935251</c:v>
                </c:pt>
                <c:pt idx="10">
                  <c:v>228.05750899280577</c:v>
                </c:pt>
                <c:pt idx="11">
                  <c:v>227.95786870503596</c:v>
                </c:pt>
                <c:pt idx="12">
                  <c:v>227.00499100719423</c:v>
                </c:pt>
                <c:pt idx="13">
                  <c:v>225.1625449640288</c:v>
                </c:pt>
                <c:pt idx="14">
                  <c:v>223.0959082733813</c:v>
                </c:pt>
                <c:pt idx="15">
                  <c:v>223.30215827338131</c:v>
                </c:pt>
                <c:pt idx="16">
                  <c:v>222.58606115107912</c:v>
                </c:pt>
                <c:pt idx="17">
                  <c:v>222.54190647482014</c:v>
                </c:pt>
                <c:pt idx="18">
                  <c:v>221.32333633093526</c:v>
                </c:pt>
                <c:pt idx="19">
                  <c:v>219.05818345323743</c:v>
                </c:pt>
                <c:pt idx="20">
                  <c:v>217.33628597122302</c:v>
                </c:pt>
                <c:pt idx="21">
                  <c:v>216.23403776978418</c:v>
                </c:pt>
                <c:pt idx="22">
                  <c:v>215.66434352517985</c:v>
                </c:pt>
                <c:pt idx="23">
                  <c:v>215.69851618705033</c:v>
                </c:pt>
                <c:pt idx="24">
                  <c:v>215.52144784172663</c:v>
                </c:pt>
                <c:pt idx="25">
                  <c:v>215.96668165467628</c:v>
                </c:pt>
                <c:pt idx="26">
                  <c:v>216.99</c:v>
                </c:pt>
                <c:pt idx="27">
                  <c:v>217.95580035971221</c:v>
                </c:pt>
                <c:pt idx="28">
                  <c:v>221.187095323741</c:v>
                </c:pt>
                <c:pt idx="29">
                  <c:v>217.58889388489209</c:v>
                </c:pt>
                <c:pt idx="30">
                  <c:v>217.08</c:v>
                </c:pt>
                <c:pt idx="31">
                  <c:v>217.5</c:v>
                </c:pt>
                <c:pt idx="32">
                  <c:v>217.88026079136688</c:v>
                </c:pt>
                <c:pt idx="33">
                  <c:v>217.97005395683451</c:v>
                </c:pt>
                <c:pt idx="34">
                  <c:v>218.0268884892086</c:v>
                </c:pt>
                <c:pt idx="35">
                  <c:v>218.13111510791367</c:v>
                </c:pt>
                <c:pt idx="36">
                  <c:v>217.32117805755396</c:v>
                </c:pt>
                <c:pt idx="37">
                  <c:v>217.7502248201439</c:v>
                </c:pt>
                <c:pt idx="38">
                  <c:v>218.67850719424462</c:v>
                </c:pt>
                <c:pt idx="39">
                  <c:v>219.40161870503596</c:v>
                </c:pt>
                <c:pt idx="40">
                  <c:v>220.11011690647479</c:v>
                </c:pt>
                <c:pt idx="41">
                  <c:v>220.67482014388489</c:v>
                </c:pt>
                <c:pt idx="42">
                  <c:v>221.81110611510792</c:v>
                </c:pt>
                <c:pt idx="43">
                  <c:v>221.60206834532374</c:v>
                </c:pt>
                <c:pt idx="44">
                  <c:v>222.79307553956835</c:v>
                </c:pt>
                <c:pt idx="45">
                  <c:v>222.95624999999995</c:v>
                </c:pt>
                <c:pt idx="46">
                  <c:v>230.94590827338126</c:v>
                </c:pt>
                <c:pt idx="47">
                  <c:v>223.65413669064748</c:v>
                </c:pt>
                <c:pt idx="48">
                  <c:v>223.19752697841727</c:v>
                </c:pt>
                <c:pt idx="49">
                  <c:v>224.41456834532377</c:v>
                </c:pt>
                <c:pt idx="50">
                  <c:v>224.50660971223022</c:v>
                </c:pt>
                <c:pt idx="51">
                  <c:v>224.49968525179855</c:v>
                </c:pt>
                <c:pt idx="52">
                  <c:v>225.35557553956832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R3'!$I$85:$BI$85</c:f>
              <c:numCache>
                <c:formatCode>0.00</c:formatCode>
                <c:ptCount val="53"/>
                <c:pt idx="0">
                  <c:v>510.40559999999999</c:v>
                </c:pt>
                <c:pt idx="1">
                  <c:v>511.41300000000001</c:v>
                </c:pt>
                <c:pt idx="2">
                  <c:v>513.87400000000002</c:v>
                </c:pt>
                <c:pt idx="3">
                  <c:v>511.22280000000001</c:v>
                </c:pt>
                <c:pt idx="4">
                  <c:v>497.16629999999998</c:v>
                </c:pt>
                <c:pt idx="5">
                  <c:v>509.4753</c:v>
                </c:pt>
                <c:pt idx="6">
                  <c:v>507.096</c:v>
                </c:pt>
                <c:pt idx="7">
                  <c:v>507.12470000000002</c:v>
                </c:pt>
                <c:pt idx="8">
                  <c:v>507.12040000000002</c:v>
                </c:pt>
                <c:pt idx="9">
                  <c:v>505.10289999999998</c:v>
                </c:pt>
                <c:pt idx="10">
                  <c:v>507.19990000000001</c:v>
                </c:pt>
                <c:pt idx="11">
                  <c:v>506.97829999999999</c:v>
                </c:pt>
                <c:pt idx="12">
                  <c:v>504.85910000000001</c:v>
                </c:pt>
                <c:pt idx="13">
                  <c:v>500.76150000000001</c:v>
                </c:pt>
                <c:pt idx="14">
                  <c:v>496.1653</c:v>
                </c:pt>
                <c:pt idx="15">
                  <c:v>496.62400000000002</c:v>
                </c:pt>
                <c:pt idx="16">
                  <c:v>495.03140000000002</c:v>
                </c:pt>
                <c:pt idx="17">
                  <c:v>494.9332</c:v>
                </c:pt>
                <c:pt idx="18">
                  <c:v>492.22309999999999</c:v>
                </c:pt>
                <c:pt idx="19">
                  <c:v>487.18540000000002</c:v>
                </c:pt>
                <c:pt idx="20">
                  <c:v>483.35590000000002</c:v>
                </c:pt>
                <c:pt idx="21">
                  <c:v>480.90449999999998</c:v>
                </c:pt>
                <c:pt idx="22">
                  <c:v>479.63749999999999</c:v>
                </c:pt>
                <c:pt idx="23">
                  <c:v>479.71350000000001</c:v>
                </c:pt>
                <c:pt idx="24">
                  <c:v>479.31970000000001</c:v>
                </c:pt>
                <c:pt idx="25">
                  <c:v>480.30990000000003</c:v>
                </c:pt>
                <c:pt idx="26">
                  <c:v>482.58</c:v>
                </c:pt>
                <c:pt idx="27">
                  <c:v>484.7337</c:v>
                </c:pt>
                <c:pt idx="28">
                  <c:v>491.92009999999999</c:v>
                </c:pt>
                <c:pt idx="29">
                  <c:v>483.91770000000002</c:v>
                </c:pt>
                <c:pt idx="30">
                  <c:v>482.79</c:v>
                </c:pt>
                <c:pt idx="31">
                  <c:v>483.72</c:v>
                </c:pt>
                <c:pt idx="32">
                  <c:v>484.56569999999999</c:v>
                </c:pt>
                <c:pt idx="33">
                  <c:v>484.7654</c:v>
                </c:pt>
                <c:pt idx="34">
                  <c:v>484.89179999999999</c:v>
                </c:pt>
                <c:pt idx="35">
                  <c:v>485.12360000000001</c:v>
                </c:pt>
                <c:pt idx="36">
                  <c:v>483.32229999999998</c:v>
                </c:pt>
                <c:pt idx="37">
                  <c:v>484.2765</c:v>
                </c:pt>
                <c:pt idx="38">
                  <c:v>486.34100000000001</c:v>
                </c:pt>
                <c:pt idx="39">
                  <c:v>487.94920000000002</c:v>
                </c:pt>
                <c:pt idx="40">
                  <c:v>489.5249</c:v>
                </c:pt>
                <c:pt idx="41">
                  <c:v>490.7808</c:v>
                </c:pt>
                <c:pt idx="42">
                  <c:v>493.30790000000002</c:v>
                </c:pt>
                <c:pt idx="43">
                  <c:v>492.84300000000002</c:v>
                </c:pt>
                <c:pt idx="44">
                  <c:v>495.49180000000001</c:v>
                </c:pt>
                <c:pt idx="45">
                  <c:v>495.85469999999998</c:v>
                </c:pt>
                <c:pt idx="46">
                  <c:v>513.62369999999999</c:v>
                </c:pt>
                <c:pt idx="47">
                  <c:v>497.40679999999998</c:v>
                </c:pt>
                <c:pt idx="48">
                  <c:v>496.3913</c:v>
                </c:pt>
                <c:pt idx="49">
                  <c:v>499.09800000000001</c:v>
                </c:pt>
                <c:pt idx="50">
                  <c:v>499.30270000000002</c:v>
                </c:pt>
                <c:pt idx="51">
                  <c:v>499.28730000000002</c:v>
                </c:pt>
                <c:pt idx="52">
                  <c:v>501.19080000000002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R3'!$I$86:$BI$86</c:f>
              <c:numCache>
                <c:formatCode>0.00</c:formatCode>
                <c:ptCount val="53"/>
                <c:pt idx="0">
                  <c:v>541.89739999999995</c:v>
                </c:pt>
                <c:pt idx="1">
                  <c:v>540.88490000000002</c:v>
                </c:pt>
                <c:pt idx="2">
                  <c:v>539.85910000000001</c:v>
                </c:pt>
                <c:pt idx="3">
                  <c:v>541.15250000000003</c:v>
                </c:pt>
                <c:pt idx="4">
                  <c:v>543.07010000000002</c:v>
                </c:pt>
                <c:pt idx="5">
                  <c:v>541.61940000000004</c:v>
                </c:pt>
                <c:pt idx="6">
                  <c:v>543.39710000000002</c:v>
                </c:pt>
                <c:pt idx="7">
                  <c:v>543.86710000000005</c:v>
                </c:pt>
                <c:pt idx="8">
                  <c:v>560.12090000000001</c:v>
                </c:pt>
                <c:pt idx="9">
                  <c:v>560.12090000000001</c:v>
                </c:pt>
                <c:pt idx="10">
                  <c:v>544.84739999999999</c:v>
                </c:pt>
                <c:pt idx="11">
                  <c:v>543.20960000000002</c:v>
                </c:pt>
                <c:pt idx="12">
                  <c:v>540.37480000000005</c:v>
                </c:pt>
                <c:pt idx="13">
                  <c:v>537.28060000000005</c:v>
                </c:pt>
                <c:pt idx="14">
                  <c:v>534.69380000000001</c:v>
                </c:pt>
                <c:pt idx="15">
                  <c:v>528.95330000000001</c:v>
                </c:pt>
                <c:pt idx="16">
                  <c:v>528.34310000000005</c:v>
                </c:pt>
                <c:pt idx="17">
                  <c:v>528.34310000000005</c:v>
                </c:pt>
                <c:pt idx="18">
                  <c:v>528.34310000000005</c:v>
                </c:pt>
                <c:pt idx="19">
                  <c:v>565.8818</c:v>
                </c:pt>
                <c:pt idx="20">
                  <c:v>517.5856</c:v>
                </c:pt>
                <c:pt idx="21">
                  <c:v>517.5856</c:v>
                </c:pt>
                <c:pt idx="22">
                  <c:v>524.66430000000003</c:v>
                </c:pt>
                <c:pt idx="23">
                  <c:v>528.44470000000001</c:v>
                </c:pt>
                <c:pt idx="24">
                  <c:v>528.44470000000001</c:v>
                </c:pt>
                <c:pt idx="25">
                  <c:v>521.15340000000003</c:v>
                </c:pt>
                <c:pt idx="26">
                  <c:v>522.15</c:v>
                </c:pt>
                <c:pt idx="27">
                  <c:v>525.24329999999998</c:v>
                </c:pt>
                <c:pt idx="28">
                  <c:v>524.81219999999996</c:v>
                </c:pt>
                <c:pt idx="29">
                  <c:v>531.33849999999995</c:v>
                </c:pt>
                <c:pt idx="30">
                  <c:v>535.79999999999995</c:v>
                </c:pt>
                <c:pt idx="31">
                  <c:v>534.54999999999995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551.33489999999995</c:v>
                </c:pt>
                <c:pt idx="38">
                  <c:v>526.20219999999995</c:v>
                </c:pt>
                <c:pt idx="39">
                  <c:v>526.20219999999995</c:v>
                </c:pt>
                <c:pt idx="40">
                  <c:v>527.77890000000002</c:v>
                </c:pt>
                <c:pt idx="41">
                  <c:v>533.31470000000002</c:v>
                </c:pt>
                <c:pt idx="42">
                  <c:v>533.31470000000002</c:v>
                </c:pt>
                <c:pt idx="43">
                  <c:v>533.34270000000004</c:v>
                </c:pt>
                <c:pt idx="44">
                  <c:v>534.5915</c:v>
                </c:pt>
                <c:pt idx="45">
                  <c:v>533.54769999999996</c:v>
                </c:pt>
                <c:pt idx="46">
                  <c:v>536.27750000000003</c:v>
                </c:pt>
                <c:pt idx="47">
                  <c:v>536.52589999999998</c:v>
                </c:pt>
                <c:pt idx="48">
                  <c:v>531.85239999999999</c:v>
                </c:pt>
                <c:pt idx="49">
                  <c:v>545.96069999999997</c:v>
                </c:pt>
                <c:pt idx="50">
                  <c:v>545.96069999999997</c:v>
                </c:pt>
                <c:pt idx="51">
                  <c:v>545.96069999999997</c:v>
                </c:pt>
                <c:pt idx="52">
                  <c:v>541.85569999999996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R3'!$I$87:$BI$87</c:f>
              <c:numCache>
                <c:formatCode>0.00</c:formatCode>
                <c:ptCount val="53"/>
                <c:pt idx="0">
                  <c:v>173.53630000000001</c:v>
                </c:pt>
                <c:pt idx="1">
                  <c:v>208.1712</c:v>
                </c:pt>
                <c:pt idx="2">
                  <c:v>206.9563</c:v>
                </c:pt>
                <c:pt idx="3">
                  <c:v>210.12289999999999</c:v>
                </c:pt>
                <c:pt idx="4">
                  <c:v>5.3089000000000004</c:v>
                </c:pt>
                <c:pt idx="5">
                  <c:v>203.17179999999999</c:v>
                </c:pt>
                <c:pt idx="6">
                  <c:v>204.06639999999999</c:v>
                </c:pt>
                <c:pt idx="7">
                  <c:v>191.44659999999999</c:v>
                </c:pt>
                <c:pt idx="8">
                  <c:v>194.1635</c:v>
                </c:pt>
                <c:pt idx="9">
                  <c:v>207.93090000000001</c:v>
                </c:pt>
                <c:pt idx="10">
                  <c:v>208.78200000000001</c:v>
                </c:pt>
                <c:pt idx="11">
                  <c:v>212.9564</c:v>
                </c:pt>
                <c:pt idx="12">
                  <c:v>210.0966</c:v>
                </c:pt>
                <c:pt idx="13">
                  <c:v>209.4485</c:v>
                </c:pt>
                <c:pt idx="14">
                  <c:v>210.95480000000001</c:v>
                </c:pt>
                <c:pt idx="15">
                  <c:v>196.1951</c:v>
                </c:pt>
                <c:pt idx="16">
                  <c:v>210.4444</c:v>
                </c:pt>
                <c:pt idx="17">
                  <c:v>210.58699999999999</c:v>
                </c:pt>
                <c:pt idx="18">
                  <c:v>211.00020000000001</c:v>
                </c:pt>
                <c:pt idx="19">
                  <c:v>316.17680000000001</c:v>
                </c:pt>
                <c:pt idx="20">
                  <c:v>187.86250000000001</c:v>
                </c:pt>
                <c:pt idx="21">
                  <c:v>188.9393</c:v>
                </c:pt>
                <c:pt idx="22">
                  <c:v>195.80410000000001</c:v>
                </c:pt>
                <c:pt idx="23">
                  <c:v>191.9221</c:v>
                </c:pt>
                <c:pt idx="24">
                  <c:v>192.75309999999999</c:v>
                </c:pt>
                <c:pt idx="25">
                  <c:v>194.005</c:v>
                </c:pt>
                <c:pt idx="26">
                  <c:v>207.03</c:v>
                </c:pt>
                <c:pt idx="27">
                  <c:v>207.37020000000001</c:v>
                </c:pt>
                <c:pt idx="28">
                  <c:v>401.51940000000002</c:v>
                </c:pt>
                <c:pt idx="29">
                  <c:v>206.06559999999999</c:v>
                </c:pt>
                <c:pt idx="30">
                  <c:v>190.81</c:v>
                </c:pt>
                <c:pt idx="31">
                  <c:v>188.51</c:v>
                </c:pt>
                <c:pt idx="32">
                  <c:v>189.62280000000001</c:v>
                </c:pt>
                <c:pt idx="33">
                  <c:v>189.77670000000001</c:v>
                </c:pt>
                <c:pt idx="34">
                  <c:v>190.95089999999999</c:v>
                </c:pt>
                <c:pt idx="35">
                  <c:v>182.5633</c:v>
                </c:pt>
                <c:pt idx="36">
                  <c:v>183.1703</c:v>
                </c:pt>
                <c:pt idx="37">
                  <c:v>203.9195</c:v>
                </c:pt>
                <c:pt idx="38">
                  <c:v>204.7116</c:v>
                </c:pt>
                <c:pt idx="39">
                  <c:v>203.5916</c:v>
                </c:pt>
                <c:pt idx="40">
                  <c:v>203.48670000000001</c:v>
                </c:pt>
                <c:pt idx="41">
                  <c:v>214.5899</c:v>
                </c:pt>
                <c:pt idx="42">
                  <c:v>220.56139999999999</c:v>
                </c:pt>
                <c:pt idx="43">
                  <c:v>219.61500000000001</c:v>
                </c:pt>
                <c:pt idx="44">
                  <c:v>220.1386</c:v>
                </c:pt>
                <c:pt idx="45">
                  <c:v>221.16</c:v>
                </c:pt>
                <c:pt idx="46">
                  <c:v>193.75059999999999</c:v>
                </c:pt>
                <c:pt idx="47">
                  <c:v>187.15</c:v>
                </c:pt>
                <c:pt idx="48">
                  <c:v>185.02770000000001</c:v>
                </c:pt>
                <c:pt idx="49">
                  <c:v>199.4727</c:v>
                </c:pt>
                <c:pt idx="50">
                  <c:v>198.9496</c:v>
                </c:pt>
                <c:pt idx="51">
                  <c:v>196.3278</c:v>
                </c:pt>
                <c:pt idx="52">
                  <c:v>182.26599999999999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R3'!$I$88:$BI$88</c:f>
              <c:numCache>
                <c:formatCode>0.00</c:formatCode>
                <c:ptCount val="53"/>
                <c:pt idx="0">
                  <c:v>462.93729999999999</c:v>
                </c:pt>
                <c:pt idx="1">
                  <c:v>456.58699999999999</c:v>
                </c:pt>
                <c:pt idx="2">
                  <c:v>456.2482</c:v>
                </c:pt>
                <c:pt idx="3">
                  <c:v>456.46550000000002</c:v>
                </c:pt>
                <c:pt idx="4">
                  <c:v>459.21449999999999</c:v>
                </c:pt>
                <c:pt idx="5">
                  <c:v>462.94869999999997</c:v>
                </c:pt>
                <c:pt idx="6">
                  <c:v>459.9058</c:v>
                </c:pt>
                <c:pt idx="7">
                  <c:v>462.88959999999997</c:v>
                </c:pt>
                <c:pt idx="8">
                  <c:v>463.6859</c:v>
                </c:pt>
                <c:pt idx="9">
                  <c:v>464.57819999999998</c:v>
                </c:pt>
                <c:pt idx="10">
                  <c:v>460.97879999999998</c:v>
                </c:pt>
                <c:pt idx="11">
                  <c:v>459.78399999999999</c:v>
                </c:pt>
                <c:pt idx="12">
                  <c:v>461.70569999999998</c:v>
                </c:pt>
                <c:pt idx="13">
                  <c:v>458.7971</c:v>
                </c:pt>
                <c:pt idx="14">
                  <c:v>463.7063</c:v>
                </c:pt>
                <c:pt idx="15">
                  <c:v>462.97329999999999</c:v>
                </c:pt>
                <c:pt idx="16">
                  <c:v>462.4187</c:v>
                </c:pt>
                <c:pt idx="17">
                  <c:v>447.56790000000001</c:v>
                </c:pt>
                <c:pt idx="18">
                  <c:v>472.1</c:v>
                </c:pt>
                <c:pt idx="19">
                  <c:v>458.22210000000001</c:v>
                </c:pt>
                <c:pt idx="20">
                  <c:v>449.96809999999999</c:v>
                </c:pt>
                <c:pt idx="21">
                  <c:v>456.97820000000002</c:v>
                </c:pt>
                <c:pt idx="22">
                  <c:v>450.91590000000002</c:v>
                </c:pt>
                <c:pt idx="23">
                  <c:v>461.16669999999999</c:v>
                </c:pt>
                <c:pt idx="24">
                  <c:v>461.16669999999999</c:v>
                </c:pt>
                <c:pt idx="25">
                  <c:v>457.7749</c:v>
                </c:pt>
                <c:pt idx="26">
                  <c:v>464.52</c:v>
                </c:pt>
                <c:pt idx="27">
                  <c:v>463.483</c:v>
                </c:pt>
                <c:pt idx="28">
                  <c:v>401.51940000000002</c:v>
                </c:pt>
                <c:pt idx="29">
                  <c:v>475.7276</c:v>
                </c:pt>
                <c:pt idx="30">
                  <c:v>478.81</c:v>
                </c:pt>
                <c:pt idx="31">
                  <c:v>476.11</c:v>
                </c:pt>
                <c:pt idx="32">
                  <c:v>475.43720000000002</c:v>
                </c:pt>
                <c:pt idx="33">
                  <c:v>476.42660000000001</c:v>
                </c:pt>
                <c:pt idx="34">
                  <c:v>472.28390000000002</c:v>
                </c:pt>
                <c:pt idx="35">
                  <c:v>468.93849999999998</c:v>
                </c:pt>
                <c:pt idx="36">
                  <c:v>471.68979999999999</c:v>
                </c:pt>
                <c:pt idx="37">
                  <c:v>471.42520000000002</c:v>
                </c:pt>
                <c:pt idx="38">
                  <c:v>471.23680000000002</c:v>
                </c:pt>
                <c:pt idx="39">
                  <c:v>470.74450000000002</c:v>
                </c:pt>
                <c:pt idx="40">
                  <c:v>477.45760000000001</c:v>
                </c:pt>
                <c:pt idx="41">
                  <c:v>473.28149999999999</c:v>
                </c:pt>
                <c:pt idx="42">
                  <c:v>475.51049999999998</c:v>
                </c:pt>
                <c:pt idx="43">
                  <c:v>476.42770000000002</c:v>
                </c:pt>
                <c:pt idx="44">
                  <c:v>481.3963</c:v>
                </c:pt>
                <c:pt idx="45">
                  <c:v>461.62090000000001</c:v>
                </c:pt>
                <c:pt idx="46">
                  <c:v>469.50630000000001</c:v>
                </c:pt>
                <c:pt idx="47">
                  <c:v>477.68669999999997</c:v>
                </c:pt>
                <c:pt idx="48">
                  <c:v>484.3075</c:v>
                </c:pt>
                <c:pt idx="49">
                  <c:v>482.43090000000001</c:v>
                </c:pt>
                <c:pt idx="50">
                  <c:v>484.24169999999998</c:v>
                </c:pt>
                <c:pt idx="51">
                  <c:v>477.36590000000001</c:v>
                </c:pt>
                <c:pt idx="52">
                  <c:v>482.49149999999997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28515625" style="294" customWidth="1"/>
    <col min="2" max="2" width="115.42578125" style="294" customWidth="1"/>
    <col min="3" max="16384" width="8.5703125" style="294"/>
  </cols>
  <sheetData>
    <row r="1" spans="1:2" x14ac:dyDescent="0.25">
      <c r="A1" s="293" t="s">
        <v>0</v>
      </c>
    </row>
    <row r="2" spans="1:2" ht="30" x14ac:dyDescent="0.25">
      <c r="A2" s="295" t="s">
        <v>1</v>
      </c>
      <c r="B2" s="218" t="s">
        <v>6</v>
      </c>
    </row>
    <row r="3" spans="1:2" x14ac:dyDescent="0.25">
      <c r="A3" s="296" t="s">
        <v>160</v>
      </c>
    </row>
    <row r="4" spans="1:2" x14ac:dyDescent="0.25">
      <c r="A4" s="296" t="s">
        <v>2</v>
      </c>
    </row>
    <row r="5" spans="1:2" x14ac:dyDescent="0.25">
      <c r="A5" s="294" t="s">
        <v>161</v>
      </c>
    </row>
    <row r="6" spans="1:2" x14ac:dyDescent="0.25">
      <c r="A6" s="297" t="s">
        <v>3</v>
      </c>
    </row>
    <row r="8" spans="1:2" x14ac:dyDescent="0.25">
      <c r="A8" s="294" t="s">
        <v>4</v>
      </c>
    </row>
    <row r="9" spans="1:2" x14ac:dyDescent="0.25">
      <c r="A9" s="294" t="s">
        <v>162</v>
      </c>
    </row>
    <row r="10" spans="1:2" x14ac:dyDescent="0.25">
      <c r="A10" s="294" t="s">
        <v>5</v>
      </c>
    </row>
    <row r="11" spans="1:2" ht="45" x14ac:dyDescent="0.25">
      <c r="B11" s="295" t="s">
        <v>154</v>
      </c>
    </row>
    <row r="12" spans="1:2" ht="30" x14ac:dyDescent="0.25">
      <c r="A12" s="294" t="s">
        <v>157</v>
      </c>
      <c r="B12" s="309" t="s">
        <v>185</v>
      </c>
    </row>
    <row r="13" spans="1:2" x14ac:dyDescent="0.25">
      <c r="A13" s="3" t="s">
        <v>190</v>
      </c>
    </row>
    <row r="14" spans="1:2" x14ac:dyDescent="0.25">
      <c r="A14" s="3" t="s">
        <v>188</v>
      </c>
    </row>
    <row r="15" spans="1:2" x14ac:dyDescent="0.2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28515625" style="3" customWidth="1"/>
    <col min="2" max="2" width="11.42578125" style="3" customWidth="1"/>
    <col min="3" max="3" width="12.42578125" style="3" customWidth="1"/>
    <col min="4" max="4" width="12.710937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28515625" style="15" customWidth="1"/>
    <col min="14" max="14" width="11.5703125" style="198" customWidth="1"/>
    <col min="15" max="15" width="8.5703125" style="12"/>
    <col min="16" max="16384" width="8.5703125" style="3"/>
  </cols>
  <sheetData>
    <row r="1" spans="2:15" x14ac:dyDescent="0.25">
      <c r="B1" s="220"/>
      <c r="D1" s="13" t="s">
        <v>163</v>
      </c>
      <c r="E1" s="3" t="str">
        <f>'OSNOVNO POROČILO'!A13</f>
        <v>9. teden (26.2.2024 – 3.3.2024)</v>
      </c>
      <c r="L1" s="397" t="s">
        <v>147</v>
      </c>
      <c r="M1" s="397"/>
      <c r="N1" s="397"/>
    </row>
    <row r="2" spans="2:15" ht="15.75" thickBot="1" x14ac:dyDescent="0.3">
      <c r="L2" s="170"/>
      <c r="M2" s="171"/>
    </row>
    <row r="3" spans="2:15" ht="30.75" thickBot="1" x14ac:dyDescent="0.3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.75" thickBot="1" x14ac:dyDescent="0.3">
      <c r="B4" s="16" t="s">
        <v>17</v>
      </c>
      <c r="C4" s="18" t="s">
        <v>16</v>
      </c>
      <c r="D4" s="105" t="s">
        <v>129</v>
      </c>
      <c r="E4" s="174">
        <v>36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.75" thickBot="1" x14ac:dyDescent="0.3">
      <c r="B5" s="183" t="s">
        <v>17</v>
      </c>
      <c r="C5" s="184" t="s">
        <v>18</v>
      </c>
      <c r="D5" s="185" t="s">
        <v>129</v>
      </c>
      <c r="E5" s="202">
        <v>14992</v>
      </c>
      <c r="F5" s="186"/>
      <c r="G5" s="187" t="s">
        <v>129</v>
      </c>
      <c r="H5" s="186"/>
      <c r="I5" s="202">
        <v>720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.75" thickBot="1" x14ac:dyDescent="0.3">
      <c r="B6" s="17" t="s">
        <v>17</v>
      </c>
      <c r="C6" s="22" t="s">
        <v>167</v>
      </c>
      <c r="D6" s="84" t="s">
        <v>129</v>
      </c>
      <c r="E6" s="201">
        <v>505.18</v>
      </c>
      <c r="F6" s="90"/>
      <c r="G6" s="85" t="s">
        <v>129</v>
      </c>
      <c r="H6" s="90"/>
      <c r="I6" s="201">
        <v>471.45000000000005</v>
      </c>
      <c r="J6" s="91"/>
      <c r="L6" s="19" t="s">
        <v>9</v>
      </c>
      <c r="M6" s="20" t="s">
        <v>22</v>
      </c>
      <c r="N6" s="300">
        <v>436.65000000000003</v>
      </c>
    </row>
    <row r="7" spans="2:15" ht="15.75" thickBot="1" x14ac:dyDescent="0.3">
      <c r="B7" s="16" t="s">
        <v>19</v>
      </c>
      <c r="C7" s="18" t="s">
        <v>16</v>
      </c>
      <c r="D7" s="105" t="s">
        <v>129</v>
      </c>
      <c r="E7" s="174">
        <v>37</v>
      </c>
      <c r="F7" s="104"/>
      <c r="G7" s="103" t="s">
        <v>129</v>
      </c>
      <c r="H7" s="104"/>
      <c r="I7" s="174">
        <v>8</v>
      </c>
      <c r="J7" s="87"/>
      <c r="L7" s="19" t="s">
        <v>9</v>
      </c>
      <c r="M7" s="20" t="s">
        <v>23</v>
      </c>
      <c r="N7" s="300">
        <v>471.73</v>
      </c>
    </row>
    <row r="8" spans="2:15" s="189" customFormat="1" ht="15.75" thickBot="1" x14ac:dyDescent="0.3">
      <c r="B8" s="183" t="s">
        <v>19</v>
      </c>
      <c r="C8" s="184" t="s">
        <v>18</v>
      </c>
      <c r="D8" s="185" t="s">
        <v>129</v>
      </c>
      <c r="E8" s="202">
        <v>16559</v>
      </c>
      <c r="F8" s="186"/>
      <c r="G8" s="187" t="s">
        <v>129</v>
      </c>
      <c r="H8" s="186"/>
      <c r="I8" s="202">
        <v>2728</v>
      </c>
      <c r="J8" s="188"/>
      <c r="L8" s="190" t="s">
        <v>9</v>
      </c>
      <c r="M8" s="191" t="s">
        <v>26</v>
      </c>
      <c r="N8" s="200">
        <v>458.74</v>
      </c>
      <c r="O8" s="192"/>
    </row>
    <row r="9" spans="2:15" ht="15.75" thickBot="1" x14ac:dyDescent="0.3">
      <c r="B9" s="17" t="s">
        <v>19</v>
      </c>
      <c r="C9" s="22" t="s">
        <v>167</v>
      </c>
      <c r="D9" s="394" t="s">
        <v>129</v>
      </c>
      <c r="E9" s="201">
        <v>498.98</v>
      </c>
      <c r="F9" s="90"/>
      <c r="G9" s="187" t="s">
        <v>129</v>
      </c>
      <c r="H9" s="90"/>
      <c r="I9" s="203">
        <v>478.68</v>
      </c>
      <c r="J9" s="91"/>
      <c r="L9" s="19" t="s">
        <v>9</v>
      </c>
      <c r="M9" s="20" t="s">
        <v>27</v>
      </c>
      <c r="N9" s="300">
        <v>11.73</v>
      </c>
      <c r="O9" s="23"/>
    </row>
    <row r="10" spans="2:15" ht="15.75" thickBot="1" x14ac:dyDescent="0.3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17</v>
      </c>
      <c r="J10" s="94"/>
      <c r="L10" s="19" t="s">
        <v>10</v>
      </c>
      <c r="M10" s="20" t="s">
        <v>17</v>
      </c>
      <c r="N10" s="200">
        <v>505.18</v>
      </c>
    </row>
    <row r="11" spans="2:15" s="189" customFormat="1" ht="15.75" thickBot="1" x14ac:dyDescent="0.3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6485</v>
      </c>
      <c r="J11" s="195"/>
      <c r="L11" s="190" t="s">
        <v>10</v>
      </c>
      <c r="M11" s="191" t="s">
        <v>19</v>
      </c>
      <c r="N11" s="200">
        <v>498.98</v>
      </c>
      <c r="O11" s="192"/>
    </row>
    <row r="12" spans="2:15" ht="15.75" thickBot="1" x14ac:dyDescent="0.3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472.48</v>
      </c>
      <c r="J12" s="98"/>
      <c r="L12" s="19" t="s">
        <v>10</v>
      </c>
      <c r="M12" s="20" t="s">
        <v>22</v>
      </c>
      <c r="N12" s="200">
        <v>494.26</v>
      </c>
    </row>
    <row r="13" spans="2:15" ht="15.75" thickBot="1" x14ac:dyDescent="0.3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1</v>
      </c>
      <c r="L13" s="19" t="s">
        <v>10</v>
      </c>
      <c r="M13" s="20" t="s">
        <v>23</v>
      </c>
      <c r="N13" s="200">
        <v>489.81</v>
      </c>
    </row>
    <row r="14" spans="2:15" s="189" customFormat="1" ht="15.75" thickBot="1" x14ac:dyDescent="0.3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69</v>
      </c>
      <c r="L14" s="190" t="s">
        <v>10</v>
      </c>
      <c r="M14" s="191" t="s">
        <v>26</v>
      </c>
      <c r="N14" s="200">
        <v>467.48</v>
      </c>
      <c r="O14" s="192"/>
    </row>
    <row r="15" spans="2:15" ht="15.75" thickBot="1" x14ac:dyDescent="0.3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451.73</v>
      </c>
      <c r="L15" s="19" t="s">
        <v>10</v>
      </c>
      <c r="M15" s="20" t="s">
        <v>27</v>
      </c>
      <c r="N15" s="200">
        <v>479.84000000000003</v>
      </c>
    </row>
    <row r="16" spans="2:15" ht="14.25" customHeight="1" thickBot="1" x14ac:dyDescent="0.3">
      <c r="B16" s="16" t="s">
        <v>22</v>
      </c>
      <c r="C16" s="18" t="s">
        <v>16</v>
      </c>
      <c r="D16" s="174">
        <v>2</v>
      </c>
      <c r="E16" s="207">
        <v>91</v>
      </c>
      <c r="F16" s="106"/>
      <c r="G16" s="106"/>
      <c r="H16" s="104"/>
      <c r="I16" s="174">
        <v>12</v>
      </c>
      <c r="J16" s="174">
        <v>8</v>
      </c>
      <c r="L16" s="19" t="s">
        <v>11</v>
      </c>
      <c r="M16" s="20" t="s">
        <v>23</v>
      </c>
      <c r="N16" s="200">
        <v>491.67</v>
      </c>
    </row>
    <row r="17" spans="2:15" s="189" customFormat="1" ht="15.75" thickBot="1" x14ac:dyDescent="0.3">
      <c r="B17" s="183" t="s">
        <v>22</v>
      </c>
      <c r="C17" s="184" t="s">
        <v>18</v>
      </c>
      <c r="D17" s="202">
        <v>241</v>
      </c>
      <c r="E17" s="202">
        <v>31221</v>
      </c>
      <c r="F17" s="193"/>
      <c r="G17" s="193"/>
      <c r="H17" s="186"/>
      <c r="I17" s="202">
        <v>3150</v>
      </c>
      <c r="J17" s="202">
        <v>1019</v>
      </c>
      <c r="L17" s="190" t="s">
        <v>12</v>
      </c>
      <c r="M17" s="191" t="s">
        <v>17</v>
      </c>
      <c r="N17" s="300" t="s">
        <v>129</v>
      </c>
      <c r="O17" s="192"/>
    </row>
    <row r="18" spans="2:15" ht="15.75" thickBot="1" x14ac:dyDescent="0.3">
      <c r="B18" s="17" t="s">
        <v>22</v>
      </c>
      <c r="C18" s="22" t="s">
        <v>167</v>
      </c>
      <c r="D18" s="201">
        <v>436.65000000000003</v>
      </c>
      <c r="E18" s="201">
        <v>494.26</v>
      </c>
      <c r="F18" s="97"/>
      <c r="G18" s="97"/>
      <c r="H18" s="90"/>
      <c r="I18" s="201">
        <v>456.04</v>
      </c>
      <c r="J18" s="201">
        <v>471.38</v>
      </c>
      <c r="L18" s="19" t="s">
        <v>12</v>
      </c>
      <c r="M18" s="20" t="s">
        <v>19</v>
      </c>
      <c r="N18" s="300" t="s">
        <v>129</v>
      </c>
    </row>
    <row r="19" spans="2:15" ht="15.75" thickBot="1" x14ac:dyDescent="0.3">
      <c r="B19" s="16" t="s">
        <v>23</v>
      </c>
      <c r="C19" s="18" t="s">
        <v>16</v>
      </c>
      <c r="D19" s="105">
        <v>1</v>
      </c>
      <c r="E19" s="174">
        <v>54</v>
      </c>
      <c r="F19" s="207">
        <v>29</v>
      </c>
      <c r="G19" s="174" t="s">
        <v>129</v>
      </c>
      <c r="H19" s="174">
        <v>29</v>
      </c>
      <c r="I19" s="174">
        <v>53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.75" thickBot="1" x14ac:dyDescent="0.3">
      <c r="B20" s="183" t="s">
        <v>23</v>
      </c>
      <c r="C20" s="184" t="s">
        <v>18</v>
      </c>
      <c r="D20" s="185">
        <v>146</v>
      </c>
      <c r="E20" s="202">
        <v>20969</v>
      </c>
      <c r="F20" s="202">
        <v>12100</v>
      </c>
      <c r="G20" s="202" t="s">
        <v>129</v>
      </c>
      <c r="H20" s="202">
        <v>9920</v>
      </c>
      <c r="I20" s="206">
        <v>16204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.75" thickBot="1" x14ac:dyDescent="0.3">
      <c r="B21" s="17" t="s">
        <v>23</v>
      </c>
      <c r="C21" s="22" t="s">
        <v>167</v>
      </c>
      <c r="D21" s="84">
        <v>471.73</v>
      </c>
      <c r="E21" s="203">
        <v>489.81</v>
      </c>
      <c r="F21" s="203">
        <v>491.67</v>
      </c>
      <c r="G21" s="208" t="s">
        <v>129</v>
      </c>
      <c r="H21" s="201">
        <v>325.94</v>
      </c>
      <c r="I21" s="205">
        <v>469.01</v>
      </c>
      <c r="J21" s="89"/>
      <c r="L21" s="19" t="s">
        <v>12</v>
      </c>
      <c r="M21" s="20" t="s">
        <v>24</v>
      </c>
      <c r="N21" s="300" t="s">
        <v>129</v>
      </c>
    </row>
    <row r="22" spans="2:15" ht="15.75" thickBot="1" x14ac:dyDescent="0.3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10</v>
      </c>
      <c r="I22" s="174">
        <v>32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.75" thickBot="1" x14ac:dyDescent="0.3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3968</v>
      </c>
      <c r="I23" s="210">
        <v>10674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.75" thickBot="1" x14ac:dyDescent="0.3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237.56</v>
      </c>
      <c r="I24" s="209">
        <v>458.84000000000003</v>
      </c>
      <c r="J24" s="91"/>
      <c r="L24" s="19" t="s">
        <v>13</v>
      </c>
      <c r="M24" s="20" t="s">
        <v>23</v>
      </c>
      <c r="N24" s="200">
        <v>325.94</v>
      </c>
    </row>
    <row r="25" spans="2:15" ht="15.75" thickBot="1" x14ac:dyDescent="0.3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25</v>
      </c>
      <c r="L25" s="19" t="s">
        <v>13</v>
      </c>
      <c r="M25" s="20" t="s">
        <v>24</v>
      </c>
      <c r="N25" s="200">
        <v>237.56</v>
      </c>
    </row>
    <row r="26" spans="2:15" s="189" customFormat="1" ht="15.75" thickBot="1" x14ac:dyDescent="0.3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2357</v>
      </c>
      <c r="L26" s="190" t="s">
        <v>13</v>
      </c>
      <c r="M26" s="191" t="s">
        <v>26</v>
      </c>
      <c r="N26" s="200">
        <v>264.89</v>
      </c>
      <c r="O26" s="192"/>
    </row>
    <row r="27" spans="2:15" ht="15.75" thickBot="1" x14ac:dyDescent="0.3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457.97</v>
      </c>
      <c r="L27" s="19" t="s">
        <v>13</v>
      </c>
      <c r="M27" s="20" t="s">
        <v>27</v>
      </c>
      <c r="N27" s="200">
        <v>294.26</v>
      </c>
    </row>
    <row r="28" spans="2:15" ht="15.75" thickBot="1" x14ac:dyDescent="0.3">
      <c r="B28" s="16" t="s">
        <v>26</v>
      </c>
      <c r="C28" s="18" t="s">
        <v>16</v>
      </c>
      <c r="D28" s="105">
        <v>5</v>
      </c>
      <c r="E28" s="305">
        <v>18</v>
      </c>
      <c r="F28" s="302"/>
      <c r="G28" s="104"/>
      <c r="H28" s="207">
        <v>35</v>
      </c>
      <c r="I28" s="174">
        <v>14</v>
      </c>
      <c r="J28" s="174">
        <v>28</v>
      </c>
      <c r="L28" s="19" t="s">
        <v>13</v>
      </c>
      <c r="M28" s="20" t="s">
        <v>28</v>
      </c>
      <c r="N28" s="200">
        <v>326.95000000000005</v>
      </c>
    </row>
    <row r="29" spans="2:15" s="189" customFormat="1" ht="15.75" thickBot="1" x14ac:dyDescent="0.3">
      <c r="B29" s="183" t="s">
        <v>26</v>
      </c>
      <c r="C29" s="184" t="s">
        <v>18</v>
      </c>
      <c r="D29" s="185">
        <v>569</v>
      </c>
      <c r="E29" s="202">
        <v>5258</v>
      </c>
      <c r="F29" s="303"/>
      <c r="G29" s="186"/>
      <c r="H29" s="202">
        <v>9550</v>
      </c>
      <c r="I29" s="202">
        <v>3107</v>
      </c>
      <c r="J29" s="202">
        <v>2944</v>
      </c>
      <c r="L29" s="190" t="s">
        <v>13</v>
      </c>
      <c r="M29" s="191" t="s">
        <v>29</v>
      </c>
      <c r="N29" s="200">
        <v>235.51999999999998</v>
      </c>
      <c r="O29" s="192"/>
    </row>
    <row r="30" spans="2:15" ht="15.75" thickBot="1" x14ac:dyDescent="0.3">
      <c r="B30" s="17" t="s">
        <v>26</v>
      </c>
      <c r="C30" s="22" t="s">
        <v>167</v>
      </c>
      <c r="D30" s="84">
        <v>458.74</v>
      </c>
      <c r="E30" s="306">
        <v>467.48</v>
      </c>
      <c r="F30" s="100"/>
      <c r="G30" s="90"/>
      <c r="H30" s="201">
        <v>264.89</v>
      </c>
      <c r="I30" s="201">
        <v>415.12</v>
      </c>
      <c r="J30" s="201">
        <v>433.67</v>
      </c>
      <c r="L30" s="19" t="s">
        <v>13</v>
      </c>
      <c r="M30" s="20" t="s">
        <v>30</v>
      </c>
      <c r="N30" s="300" t="s">
        <v>129</v>
      </c>
    </row>
    <row r="31" spans="2:15" ht="15.75" thickBot="1" x14ac:dyDescent="0.3">
      <c r="B31" s="16" t="s">
        <v>27</v>
      </c>
      <c r="C31" s="18" t="s">
        <v>16</v>
      </c>
      <c r="D31" s="105" t="s">
        <v>129</v>
      </c>
      <c r="E31" s="307">
        <v>10</v>
      </c>
      <c r="F31" s="304"/>
      <c r="G31" s="103" t="s">
        <v>129</v>
      </c>
      <c r="H31" s="174">
        <v>39</v>
      </c>
      <c r="I31" s="174">
        <v>23</v>
      </c>
      <c r="J31" s="87"/>
      <c r="L31" s="19" t="s">
        <v>14</v>
      </c>
      <c r="M31" s="20" t="s">
        <v>17</v>
      </c>
      <c r="N31" s="300">
        <v>471.45000000000005</v>
      </c>
    </row>
    <row r="32" spans="2:15" s="189" customFormat="1" ht="15.75" thickBot="1" x14ac:dyDescent="0.3">
      <c r="B32" s="183" t="s">
        <v>27</v>
      </c>
      <c r="C32" s="184" t="s">
        <v>18</v>
      </c>
      <c r="D32" s="185" t="s">
        <v>129</v>
      </c>
      <c r="E32" s="206">
        <v>3451</v>
      </c>
      <c r="F32" s="194"/>
      <c r="G32" s="187" t="s">
        <v>129</v>
      </c>
      <c r="H32" s="202">
        <v>12678</v>
      </c>
      <c r="I32" s="206">
        <v>6647</v>
      </c>
      <c r="J32" s="188"/>
      <c r="L32" s="190" t="s">
        <v>14</v>
      </c>
      <c r="M32" s="191" t="s">
        <v>19</v>
      </c>
      <c r="N32" s="200">
        <v>478.68</v>
      </c>
      <c r="O32" s="192"/>
    </row>
    <row r="33" spans="2:15" ht="15.75" thickBot="1" x14ac:dyDescent="0.3">
      <c r="B33" s="17" t="s">
        <v>27</v>
      </c>
      <c r="C33" s="22" t="s">
        <v>167</v>
      </c>
      <c r="D33" s="84" t="s">
        <v>129</v>
      </c>
      <c r="E33" s="308">
        <v>479.84000000000003</v>
      </c>
      <c r="F33" s="96"/>
      <c r="G33" s="85" t="s">
        <v>129</v>
      </c>
      <c r="H33" s="201">
        <v>294.26</v>
      </c>
      <c r="I33" s="205">
        <v>418.82</v>
      </c>
      <c r="J33" s="89"/>
      <c r="L33" s="19" t="s">
        <v>14</v>
      </c>
      <c r="M33" s="20" t="s">
        <v>20</v>
      </c>
      <c r="N33" s="200">
        <v>472.48</v>
      </c>
    </row>
    <row r="34" spans="2:15" ht="15.75" thickBot="1" x14ac:dyDescent="0.3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6</v>
      </c>
      <c r="I34" s="204">
        <v>4</v>
      </c>
      <c r="J34" s="87"/>
      <c r="L34" s="19" t="s">
        <v>14</v>
      </c>
      <c r="M34" s="20" t="s">
        <v>22</v>
      </c>
      <c r="N34" s="200">
        <v>456.04</v>
      </c>
    </row>
    <row r="35" spans="2:15" s="189" customFormat="1" ht="15.75" thickBot="1" x14ac:dyDescent="0.3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2129</v>
      </c>
      <c r="I35" s="202">
        <v>1338</v>
      </c>
      <c r="J35" s="188"/>
      <c r="L35" s="190" t="s">
        <v>14</v>
      </c>
      <c r="M35" s="191" t="s">
        <v>23</v>
      </c>
      <c r="N35" s="200">
        <v>469.01</v>
      </c>
      <c r="O35" s="192"/>
    </row>
    <row r="36" spans="2:15" ht="15.75" thickBot="1" x14ac:dyDescent="0.3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326.95000000000005</v>
      </c>
      <c r="I36" s="205">
        <v>488.27000000000004</v>
      </c>
      <c r="J36" s="89"/>
      <c r="L36" s="19" t="s">
        <v>14</v>
      </c>
      <c r="M36" s="20" t="s">
        <v>24</v>
      </c>
      <c r="N36" s="200">
        <v>458.84000000000003</v>
      </c>
    </row>
    <row r="37" spans="2:15" ht="15.75" thickBot="1" x14ac:dyDescent="0.3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3</v>
      </c>
      <c r="L37" s="19" t="s">
        <v>14</v>
      </c>
      <c r="M37" s="20" t="s">
        <v>26</v>
      </c>
      <c r="N37" s="200">
        <v>415.12</v>
      </c>
    </row>
    <row r="38" spans="2:15" s="189" customFormat="1" ht="15.75" thickBot="1" x14ac:dyDescent="0.3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219</v>
      </c>
      <c r="L38" s="190" t="s">
        <v>14</v>
      </c>
      <c r="M38" s="191" t="s">
        <v>27</v>
      </c>
      <c r="N38" s="200">
        <v>418.82</v>
      </c>
      <c r="O38" s="192"/>
    </row>
    <row r="39" spans="2:15" ht="15.75" thickBot="1" x14ac:dyDescent="0.3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394.63</v>
      </c>
      <c r="L39" s="19" t="s">
        <v>14</v>
      </c>
      <c r="M39" s="20" t="s">
        <v>28</v>
      </c>
      <c r="N39" s="199">
        <v>488.27000000000004</v>
      </c>
    </row>
    <row r="40" spans="2:15" ht="15.75" thickBot="1" x14ac:dyDescent="0.3">
      <c r="B40" s="16" t="s">
        <v>29</v>
      </c>
      <c r="C40" s="18" t="s">
        <v>16</v>
      </c>
      <c r="D40" s="92"/>
      <c r="E40" s="86"/>
      <c r="F40" s="99"/>
      <c r="G40" s="86"/>
      <c r="H40" s="211">
        <v>18</v>
      </c>
      <c r="I40" s="107"/>
      <c r="J40" s="103">
        <v>2</v>
      </c>
      <c r="L40" s="19" t="s">
        <v>15</v>
      </c>
      <c r="M40" s="20" t="s">
        <v>21</v>
      </c>
      <c r="N40" s="199">
        <v>451.73</v>
      </c>
    </row>
    <row r="41" spans="2:15" s="189" customFormat="1" ht="15.75" thickBot="1" x14ac:dyDescent="0.3">
      <c r="B41" s="183" t="s">
        <v>29</v>
      </c>
      <c r="C41" s="184" t="s">
        <v>18</v>
      </c>
      <c r="D41" s="193"/>
      <c r="E41" s="186"/>
      <c r="F41" s="196"/>
      <c r="G41" s="186"/>
      <c r="H41" s="202">
        <v>4494</v>
      </c>
      <c r="I41" s="197"/>
      <c r="J41" s="187">
        <v>203</v>
      </c>
      <c r="L41" s="190" t="s">
        <v>15</v>
      </c>
      <c r="M41" s="191" t="s">
        <v>22</v>
      </c>
      <c r="N41" s="200">
        <v>471.38</v>
      </c>
      <c r="O41" s="192"/>
    </row>
    <row r="42" spans="2:15" ht="15.75" thickBot="1" x14ac:dyDescent="0.3">
      <c r="B42" s="17" t="s">
        <v>29</v>
      </c>
      <c r="C42" s="22" t="s">
        <v>167</v>
      </c>
      <c r="D42" s="97"/>
      <c r="E42" s="90"/>
      <c r="F42" s="100"/>
      <c r="G42" s="90"/>
      <c r="H42" s="212">
        <v>235.51999999999998</v>
      </c>
      <c r="I42" s="102"/>
      <c r="J42" s="219">
        <v>426.83000000000004</v>
      </c>
      <c r="L42" s="19" t="s">
        <v>15</v>
      </c>
      <c r="M42" s="20" t="s">
        <v>25</v>
      </c>
      <c r="N42" s="200">
        <v>457.97</v>
      </c>
    </row>
    <row r="43" spans="2:15" ht="15.75" thickBot="1" x14ac:dyDescent="0.3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433.67</v>
      </c>
    </row>
    <row r="44" spans="2:15" s="189" customFormat="1" ht="15.75" thickBot="1" x14ac:dyDescent="0.3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>
        <v>426.83000000000004</v>
      </c>
      <c r="O44" s="192"/>
    </row>
    <row r="45" spans="2:15" ht="15.75" thickBot="1" x14ac:dyDescent="0.3">
      <c r="B45" s="21" t="s">
        <v>30</v>
      </c>
      <c r="C45" s="22" t="s">
        <v>167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394.63</v>
      </c>
    </row>
    <row r="46" spans="2:15" x14ac:dyDescent="0.25">
      <c r="B46" s="16"/>
      <c r="C46" s="327" t="s">
        <v>16</v>
      </c>
      <c r="D46" s="24">
        <v>8</v>
      </c>
      <c r="E46" s="25">
        <v>246</v>
      </c>
      <c r="F46" s="26">
        <v>29</v>
      </c>
      <c r="G46" s="79">
        <v>0</v>
      </c>
      <c r="H46" s="27">
        <v>137</v>
      </c>
      <c r="I46" s="25">
        <v>165</v>
      </c>
      <c r="J46" s="25">
        <v>67</v>
      </c>
    </row>
    <row r="47" spans="2:15" x14ac:dyDescent="0.25">
      <c r="B47" s="21" t="s">
        <v>31</v>
      </c>
      <c r="C47" s="328" t="s">
        <v>18</v>
      </c>
      <c r="D47" s="179">
        <v>956</v>
      </c>
      <c r="E47" s="179">
        <v>92450</v>
      </c>
      <c r="F47" s="180">
        <v>12100</v>
      </c>
      <c r="G47" s="179">
        <v>0</v>
      </c>
      <c r="H47" s="181">
        <v>42739</v>
      </c>
      <c r="I47" s="179">
        <v>51053</v>
      </c>
      <c r="J47" s="179">
        <v>6811</v>
      </c>
    </row>
    <row r="48" spans="2:15" ht="15.75" thickBot="1" x14ac:dyDescent="0.3">
      <c r="B48" s="17"/>
      <c r="C48" s="329" t="s">
        <v>167</v>
      </c>
      <c r="D48" s="28">
        <v>455.15511506276152</v>
      </c>
      <c r="E48" s="28">
        <v>493.80555338020565</v>
      </c>
      <c r="F48" s="81">
        <v>491.67</v>
      </c>
      <c r="G48" s="82">
        <v>0</v>
      </c>
      <c r="H48" s="83">
        <v>285.23816865158284</v>
      </c>
      <c r="I48" s="28">
        <v>457.76580573129883</v>
      </c>
      <c r="J48" s="28">
        <v>446.4448421670827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703125" defaultRowHeight="15" x14ac:dyDescent="0.25"/>
  <cols>
    <col min="1" max="1" width="6.5703125" style="2" customWidth="1"/>
    <col min="2" max="2" width="12.28515625" style="1" customWidth="1"/>
    <col min="3" max="3" width="14" style="1" customWidth="1"/>
    <col min="4" max="5" width="12.42578125" style="3" customWidth="1"/>
    <col min="6" max="6" width="14.7109375" style="36" customWidth="1"/>
    <col min="7" max="7" width="14.7109375" style="3" customWidth="1"/>
    <col min="8" max="8" width="28.7109375" style="3" customWidth="1"/>
    <col min="9" max="9" width="25.7109375" style="3" customWidth="1"/>
    <col min="10" max="10" width="9.7109375" style="3" customWidth="1"/>
    <col min="11" max="11" width="11.5703125" style="3" customWidth="1"/>
    <col min="12" max="12" width="10.5703125" style="175" customWidth="1"/>
    <col min="13" max="14" width="9.5703125" style="175" customWidth="1"/>
    <col min="15" max="15" width="10.5703125" style="175" customWidth="1"/>
    <col min="16" max="17" width="9.5703125" style="175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168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30.75" thickBot="1" x14ac:dyDescent="0.3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.5" thickBot="1" x14ac:dyDescent="0.3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2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25">
      <c r="B6" s="5" t="s">
        <v>9</v>
      </c>
      <c r="C6" s="8" t="s">
        <v>22</v>
      </c>
      <c r="D6" s="29">
        <v>471.73</v>
      </c>
      <c r="E6" s="29">
        <v>436.65000000000003</v>
      </c>
      <c r="F6" s="228">
        <v>-35.079999999999984</v>
      </c>
      <c r="G6" s="385">
        <v>-7.4364572954868202E-2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25">
      <c r="B7" s="5" t="s">
        <v>9</v>
      </c>
      <c r="C7" s="8" t="s">
        <v>23</v>
      </c>
      <c r="D7" s="29" t="s">
        <v>129</v>
      </c>
      <c r="E7" s="29">
        <v>471.73</v>
      </c>
      <c r="F7" s="227" t="s">
        <v>129</v>
      </c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25">
      <c r="B8" s="5" t="s">
        <v>9</v>
      </c>
      <c r="C8" s="8" t="s">
        <v>26</v>
      </c>
      <c r="D8" s="29">
        <v>386.23</v>
      </c>
      <c r="E8" s="29">
        <v>458.74</v>
      </c>
      <c r="F8" s="228">
        <v>72.509999999999991</v>
      </c>
      <c r="G8" s="385">
        <v>0.18773787639489425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2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25">
      <c r="B10" s="5" t="s">
        <v>10</v>
      </c>
      <c r="C10" s="8" t="s">
        <v>17</v>
      </c>
      <c r="D10" s="80">
        <v>505.87</v>
      </c>
      <c r="E10" s="80">
        <v>505.18</v>
      </c>
      <c r="F10" s="228">
        <v>-0.68999999999999773</v>
      </c>
      <c r="G10" s="385">
        <v>-1.3639867950263618E-3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25">
      <c r="B11" s="5" t="s">
        <v>10</v>
      </c>
      <c r="C11" s="8" t="s">
        <v>19</v>
      </c>
      <c r="D11" s="80">
        <v>500.58000000000004</v>
      </c>
      <c r="E11" s="80">
        <v>498.98</v>
      </c>
      <c r="F11" s="228">
        <v>-1.6000000000000227</v>
      </c>
      <c r="G11" s="385">
        <v>-3.1962923009309918E-3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25">
      <c r="B12" s="5" t="s">
        <v>10</v>
      </c>
      <c r="C12" s="8" t="s">
        <v>22</v>
      </c>
      <c r="D12" s="80">
        <v>494.13</v>
      </c>
      <c r="E12" s="80">
        <v>494.26</v>
      </c>
      <c r="F12" s="228">
        <v>0.12999999999999545</v>
      </c>
      <c r="G12" s="385">
        <v>2.6308866087876304E-4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25">
      <c r="B13" s="5" t="s">
        <v>10</v>
      </c>
      <c r="C13" s="8" t="s">
        <v>23</v>
      </c>
      <c r="D13" s="80">
        <v>498.63</v>
      </c>
      <c r="E13" s="80">
        <v>489.81</v>
      </c>
      <c r="F13" s="228">
        <v>-8.8199999999999932</v>
      </c>
      <c r="G13" s="385">
        <v>-1.7688466397930314E-2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25">
      <c r="B14" s="5" t="s">
        <v>10</v>
      </c>
      <c r="C14" s="8" t="s">
        <v>26</v>
      </c>
      <c r="D14" s="80">
        <v>459.37</v>
      </c>
      <c r="E14" s="80">
        <v>467.48</v>
      </c>
      <c r="F14" s="228">
        <v>8.1100000000000136</v>
      </c>
      <c r="G14" s="385">
        <v>1.7654613927770679E-2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25">
      <c r="B15" s="5" t="s">
        <v>10</v>
      </c>
      <c r="C15" s="8" t="s">
        <v>27</v>
      </c>
      <c r="D15" s="80">
        <v>473.24</v>
      </c>
      <c r="E15" s="80">
        <v>479.84000000000003</v>
      </c>
      <c r="F15" s="228">
        <v>6.6000000000000227</v>
      </c>
      <c r="G15" s="385">
        <v>1.3946411968557282E-2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25">
      <c r="B16" s="5" t="s">
        <v>11</v>
      </c>
      <c r="C16" s="8" t="s">
        <v>23</v>
      </c>
      <c r="D16" s="80">
        <v>486.81</v>
      </c>
      <c r="E16" s="80">
        <v>491.67</v>
      </c>
      <c r="F16" s="228">
        <v>4.8600000000000136</v>
      </c>
      <c r="G16" s="385">
        <v>9.9833610648918381E-3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2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2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2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2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2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2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2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25">
      <c r="B24" s="5" t="s">
        <v>13</v>
      </c>
      <c r="C24" s="8" t="s">
        <v>23</v>
      </c>
      <c r="D24" s="32">
        <v>337.33000000000004</v>
      </c>
      <c r="E24" s="32">
        <v>325.94</v>
      </c>
      <c r="F24" s="229">
        <v>-11.390000000000043</v>
      </c>
      <c r="G24" s="371">
        <v>-3.3765155782171874E-2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25">
      <c r="B25" s="5" t="s">
        <v>13</v>
      </c>
      <c r="C25" s="8" t="s">
        <v>24</v>
      </c>
      <c r="D25" s="32">
        <v>360.66</v>
      </c>
      <c r="E25" s="32">
        <v>237.56</v>
      </c>
      <c r="F25" s="229">
        <v>-123.10000000000002</v>
      </c>
      <c r="G25" s="371">
        <v>-0.34131869350634947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25">
      <c r="B26" s="5" t="s">
        <v>13</v>
      </c>
      <c r="C26" s="8" t="s">
        <v>26</v>
      </c>
      <c r="D26" s="32">
        <v>301.79000000000002</v>
      </c>
      <c r="E26" s="32">
        <v>264.89</v>
      </c>
      <c r="F26" s="229">
        <v>-36.900000000000034</v>
      </c>
      <c r="G26" s="371">
        <v>-0.12227045296398165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25">
      <c r="B27" s="5" t="s">
        <v>13</v>
      </c>
      <c r="C27" s="8" t="s">
        <v>27</v>
      </c>
      <c r="D27" s="32">
        <v>320.27000000000004</v>
      </c>
      <c r="E27" s="32">
        <v>294.26</v>
      </c>
      <c r="F27" s="229">
        <v>-26.010000000000048</v>
      </c>
      <c r="G27" s="371">
        <v>-8.1212726761794918E-2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25">
      <c r="B28" s="5" t="s">
        <v>13</v>
      </c>
      <c r="C28" s="8" t="s">
        <v>28</v>
      </c>
      <c r="D28" s="29">
        <v>341.95000000000005</v>
      </c>
      <c r="E28" s="29">
        <v>326.95000000000005</v>
      </c>
      <c r="F28" s="229">
        <v>-15</v>
      </c>
      <c r="G28" s="371">
        <v>-4.3866062289808494E-2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25">
      <c r="B29" s="5" t="s">
        <v>13</v>
      </c>
      <c r="C29" s="8" t="s">
        <v>29</v>
      </c>
      <c r="D29" s="32">
        <v>271.33000000000004</v>
      </c>
      <c r="E29" s="32">
        <v>235.51999999999998</v>
      </c>
      <c r="F29" s="229">
        <v>-35.810000000000059</v>
      </c>
      <c r="G29" s="371">
        <v>-0.13197950834776861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25">
      <c r="B30" s="5" t="s">
        <v>13</v>
      </c>
      <c r="C30" s="8" t="s">
        <v>30</v>
      </c>
      <c r="D30" s="33">
        <v>274.59000000000003</v>
      </c>
      <c r="E30" s="33" t="s">
        <v>129</v>
      </c>
      <c r="F30" s="229"/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25">
      <c r="B31" s="5" t="s">
        <v>14</v>
      </c>
      <c r="C31" s="8" t="s">
        <v>17</v>
      </c>
      <c r="D31" s="29" t="s">
        <v>129</v>
      </c>
      <c r="E31" s="29">
        <v>471.45000000000005</v>
      </c>
      <c r="F31" s="229" t="s">
        <v>129</v>
      </c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25">
      <c r="B32" s="5" t="s">
        <v>14</v>
      </c>
      <c r="C32" s="8" t="s">
        <v>19</v>
      </c>
      <c r="D32" s="32">
        <v>438.62</v>
      </c>
      <c r="E32" s="32">
        <v>478.68</v>
      </c>
      <c r="F32" s="229">
        <v>40.06</v>
      </c>
      <c r="G32" s="371">
        <v>9.1331904609912806E-2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25">
      <c r="B33" s="5" t="s">
        <v>14</v>
      </c>
      <c r="C33" s="8" t="s">
        <v>20</v>
      </c>
      <c r="D33" s="32">
        <v>484.58000000000004</v>
      </c>
      <c r="E33" s="32">
        <v>472.48</v>
      </c>
      <c r="F33" s="229">
        <v>-12.100000000000023</v>
      </c>
      <c r="G33" s="371">
        <v>-2.4970077180238581E-2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25">
      <c r="B34" s="5" t="s">
        <v>14</v>
      </c>
      <c r="C34" s="8" t="s">
        <v>22</v>
      </c>
      <c r="D34" s="32">
        <v>466.65000000000003</v>
      </c>
      <c r="E34" s="32">
        <v>456.04</v>
      </c>
      <c r="F34" s="229">
        <v>-10.610000000000014</v>
      </c>
      <c r="G34" s="371">
        <v>-2.2736526304510951E-2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25">
      <c r="B35" s="5" t="s">
        <v>14</v>
      </c>
      <c r="C35" s="8" t="s">
        <v>23</v>
      </c>
      <c r="D35" s="32">
        <v>460.84000000000003</v>
      </c>
      <c r="E35" s="32">
        <v>469.01</v>
      </c>
      <c r="F35" s="229">
        <v>8.1699999999999591</v>
      </c>
      <c r="G35" s="371">
        <v>1.7728495790295895E-2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25">
      <c r="B36" s="5" t="s">
        <v>14</v>
      </c>
      <c r="C36" s="8" t="s">
        <v>24</v>
      </c>
      <c r="D36" s="32">
        <v>471.37</v>
      </c>
      <c r="E36" s="32">
        <v>458.84000000000003</v>
      </c>
      <c r="F36" s="229">
        <v>-12.529999999999973</v>
      </c>
      <c r="G36" s="371">
        <v>-2.6582090502153211E-2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25">
      <c r="B37" s="5" t="s">
        <v>14</v>
      </c>
      <c r="C37" s="8" t="s">
        <v>26</v>
      </c>
      <c r="D37" s="32">
        <v>430.92</v>
      </c>
      <c r="E37" s="32">
        <v>415.12</v>
      </c>
      <c r="F37" s="229">
        <v>-15.800000000000011</v>
      </c>
      <c r="G37" s="371">
        <v>-3.6665738420124439E-2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25">
      <c r="B38" s="5" t="s">
        <v>14</v>
      </c>
      <c r="C38" s="8" t="s">
        <v>27</v>
      </c>
      <c r="D38" s="32">
        <v>433.96000000000004</v>
      </c>
      <c r="E38" s="32">
        <v>418.82</v>
      </c>
      <c r="F38" s="229">
        <v>-15.140000000000043</v>
      </c>
      <c r="G38" s="372">
        <v>-3.4888008111346736E-2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25">
      <c r="B39" s="5" t="s">
        <v>14</v>
      </c>
      <c r="C39" s="8" t="s">
        <v>28</v>
      </c>
      <c r="D39" s="33">
        <v>465.23</v>
      </c>
      <c r="E39" s="33">
        <v>488.27000000000004</v>
      </c>
      <c r="F39" s="230">
        <v>23.04000000000002</v>
      </c>
      <c r="G39" s="371">
        <v>4.9523891408550735E-2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25">
      <c r="B40" s="5" t="s">
        <v>15</v>
      </c>
      <c r="C40" s="8" t="s">
        <v>21</v>
      </c>
      <c r="D40" s="29">
        <v>455.89000000000004</v>
      </c>
      <c r="E40" s="29">
        <v>451.73</v>
      </c>
      <c r="F40" s="231">
        <v>-4.160000000000025</v>
      </c>
      <c r="G40" s="373">
        <v>-9.1250082256685294E-3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25">
      <c r="B41" s="5" t="s">
        <v>15</v>
      </c>
      <c r="C41" s="8" t="s">
        <v>22</v>
      </c>
      <c r="D41" s="30">
        <v>417.37</v>
      </c>
      <c r="E41" s="30">
        <v>471.38</v>
      </c>
      <c r="F41" s="229">
        <v>54.009999999999991</v>
      </c>
      <c r="G41" s="371">
        <v>0.1294055634089657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25">
      <c r="B42" s="5" t="s">
        <v>15</v>
      </c>
      <c r="C42" s="8" t="s">
        <v>25</v>
      </c>
      <c r="D42" s="30">
        <v>455</v>
      </c>
      <c r="E42" s="30">
        <v>457.97</v>
      </c>
      <c r="F42" s="229">
        <v>2.9700000000000273</v>
      </c>
      <c r="G42" s="371">
        <v>6.5274725274726553E-3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25">
      <c r="B43" s="5" t="s">
        <v>15</v>
      </c>
      <c r="C43" s="8" t="s">
        <v>26</v>
      </c>
      <c r="D43" s="30">
        <v>447.21000000000004</v>
      </c>
      <c r="E43" s="30">
        <v>433.67</v>
      </c>
      <c r="F43" s="229">
        <v>-13.54000000000002</v>
      </c>
      <c r="G43" s="371">
        <v>-3.0276603832651405E-2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25">
      <c r="B44" s="5" t="s">
        <v>15</v>
      </c>
      <c r="C44" s="8" t="s">
        <v>29</v>
      </c>
      <c r="D44" s="29" t="s">
        <v>129</v>
      </c>
      <c r="E44" s="29">
        <v>426.83000000000004</v>
      </c>
      <c r="F44" s="229" t="s">
        <v>129</v>
      </c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25">
      <c r="B45" s="5" t="s">
        <v>15</v>
      </c>
      <c r="C45" s="8" t="s">
        <v>33</v>
      </c>
      <c r="D45" s="33">
        <v>382.02000000000004</v>
      </c>
      <c r="E45" s="33">
        <v>394.63</v>
      </c>
      <c r="F45" s="231">
        <v>12.609999999999957</v>
      </c>
      <c r="G45" s="371">
        <v>3.3008742997748586E-2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2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2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2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2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2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2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2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2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2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.75" thickBot="1" x14ac:dyDescent="0.3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.5" thickBot="1" x14ac:dyDescent="0.3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2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2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2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2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2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25">
      <c r="K62" s="259">
        <v>7</v>
      </c>
      <c r="L62" s="256">
        <v>492.38</v>
      </c>
      <c r="M62" s="110">
        <v>490.43</v>
      </c>
      <c r="N62" s="110">
        <v>491.73</v>
      </c>
      <c r="O62" s="110">
        <v>299.22000000000003</v>
      </c>
      <c r="P62" s="110">
        <v>481.53000000000003</v>
      </c>
      <c r="Q62" s="111"/>
    </row>
    <row r="63" spans="2:17" x14ac:dyDescent="0.25">
      <c r="K63" s="259">
        <v>8</v>
      </c>
      <c r="L63" s="256">
        <v>498.63</v>
      </c>
      <c r="M63" s="110">
        <v>486.81</v>
      </c>
      <c r="N63" s="110"/>
      <c r="O63" s="110">
        <v>320.27000000000004</v>
      </c>
      <c r="P63" s="110">
        <v>460.84000000000003</v>
      </c>
      <c r="Q63" s="111"/>
    </row>
    <row r="64" spans="2:17" x14ac:dyDescent="0.25">
      <c r="K64" s="259">
        <v>9</v>
      </c>
      <c r="L64" s="256">
        <v>489.81</v>
      </c>
      <c r="M64" s="110">
        <v>491.67</v>
      </c>
      <c r="N64" s="110"/>
      <c r="O64" s="110">
        <v>294.26</v>
      </c>
      <c r="P64" s="110">
        <v>469.01</v>
      </c>
      <c r="Q64" s="111">
        <v>471.73</v>
      </c>
    </row>
    <row r="65" spans="11:17" x14ac:dyDescent="0.2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2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2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2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2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2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2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2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2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2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2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2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2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2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2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2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2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2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2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2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2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2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2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2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2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2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2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2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2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2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2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2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2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2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2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2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2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2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2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2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2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25">
      <c r="K106" s="259">
        <v>51</v>
      </c>
      <c r="L106" s="256"/>
      <c r="M106" s="110"/>
      <c r="N106" s="110"/>
      <c r="O106" s="110"/>
      <c r="P106" s="110"/>
      <c r="Q106" s="111"/>
    </row>
    <row r="107" spans="11:17" ht="15.75" thickBot="1" x14ac:dyDescent="0.3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76" customWidth="1"/>
    <col min="12" max="16384" width="8.5703125" style="3"/>
  </cols>
  <sheetData>
    <row r="1" spans="2:13" x14ac:dyDescent="0.25">
      <c r="B1" s="41" t="s">
        <v>146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.75" thickBot="1" x14ac:dyDescent="0.3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2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2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2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2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2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2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2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2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2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2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2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2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2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2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2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2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2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2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2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2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2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2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2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2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2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2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2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2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2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2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2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2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2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2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2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2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2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2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2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2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2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2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2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2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2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2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2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2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2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2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.75" thickBot="1" x14ac:dyDescent="0.3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.75" thickBot="1" x14ac:dyDescent="0.3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2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2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2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2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2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25">
      <c r="B62" s="251">
        <v>7</v>
      </c>
      <c r="C62" s="248">
        <v>291</v>
      </c>
      <c r="D62" s="240">
        <v>120340</v>
      </c>
      <c r="E62" s="240">
        <v>8488</v>
      </c>
      <c r="F62" s="240">
        <v>306</v>
      </c>
      <c r="G62" s="240">
        <v>40554</v>
      </c>
      <c r="H62" s="240">
        <v>57647</v>
      </c>
      <c r="I62" s="243">
        <v>7970</v>
      </c>
      <c r="J62" s="245">
        <v>235596</v>
      </c>
    </row>
    <row r="63" spans="2:11" x14ac:dyDescent="0.25">
      <c r="B63" s="251">
        <v>8</v>
      </c>
      <c r="C63" s="248">
        <v>538</v>
      </c>
      <c r="D63" s="240">
        <v>92829</v>
      </c>
      <c r="E63" s="240">
        <v>12376</v>
      </c>
      <c r="F63" s="240"/>
      <c r="G63" s="240">
        <v>45223</v>
      </c>
      <c r="H63" s="240">
        <v>52648</v>
      </c>
      <c r="I63" s="243">
        <v>6199</v>
      </c>
      <c r="J63" s="245">
        <v>209813</v>
      </c>
    </row>
    <row r="64" spans="2:11" x14ac:dyDescent="0.25">
      <c r="B64" s="251">
        <v>9</v>
      </c>
      <c r="C64" s="248">
        <v>956</v>
      </c>
      <c r="D64" s="240">
        <v>92450</v>
      </c>
      <c r="E64" s="240">
        <v>12100</v>
      </c>
      <c r="F64" s="240"/>
      <c r="G64" s="240">
        <v>42739</v>
      </c>
      <c r="H64" s="240">
        <v>51053</v>
      </c>
      <c r="I64" s="243">
        <v>6811</v>
      </c>
      <c r="J64" s="245">
        <v>206109</v>
      </c>
    </row>
    <row r="65" spans="2:10" x14ac:dyDescent="0.2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2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2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2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2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2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2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2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2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2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2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2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2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2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2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2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2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2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2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2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2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2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2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2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2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2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2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2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2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2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2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2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2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2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2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2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2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2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2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2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2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2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.75" thickBot="1" x14ac:dyDescent="0.3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703125" defaultRowHeight="15" x14ac:dyDescent="0.25"/>
  <cols>
    <col min="1" max="1" width="7.5703125" style="3" customWidth="1"/>
    <col min="2" max="2" width="13.710937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1406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7109375" style="3" customWidth="1"/>
    <col min="23" max="23" width="8.5703125" style="3"/>
    <col min="24" max="24" width="8.5703125" style="12"/>
    <col min="25" max="25" width="9.28515625" style="3" customWidth="1"/>
    <col min="26" max="26" width="10.42578125" style="3" customWidth="1"/>
    <col min="27" max="27" width="11.28515625" style="3" customWidth="1"/>
    <col min="28" max="28" width="10.28515625" style="3" customWidth="1"/>
    <col min="29" max="16384" width="8.5703125" style="3"/>
  </cols>
  <sheetData>
    <row r="1" spans="2:30" ht="18.75" x14ac:dyDescent="0.3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2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.75" thickBot="1" x14ac:dyDescent="0.3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.75" thickBot="1" x14ac:dyDescent="0.3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8" t="s">
        <v>176</v>
      </c>
      <c r="Z4" s="409"/>
      <c r="AA4" s="409"/>
      <c r="AB4" s="410"/>
      <c r="AC4" s="12"/>
      <c r="AD4" s="12"/>
    </row>
    <row r="5" spans="2:30" ht="15.75" thickBot="1" x14ac:dyDescent="0.3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.75" thickBot="1" x14ac:dyDescent="0.3">
      <c r="B6" s="72" t="s">
        <v>45</v>
      </c>
      <c r="C6" s="73"/>
      <c r="D6" s="413" t="s">
        <v>148</v>
      </c>
      <c r="E6" s="414"/>
      <c r="F6" s="414"/>
      <c r="G6" s="414"/>
      <c r="H6" s="415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3" t="s">
        <v>150</v>
      </c>
      <c r="S6" s="414"/>
      <c r="T6" s="414"/>
      <c r="U6" s="414"/>
      <c r="V6" s="415"/>
      <c r="W6" s="58"/>
      <c r="X6" s="71"/>
      <c r="Y6" s="356"/>
      <c r="Z6" s="357" t="s">
        <v>75</v>
      </c>
      <c r="AA6" s="357"/>
      <c r="AB6" s="54"/>
    </row>
    <row r="7" spans="2:30" ht="15.75" thickBot="1" x14ac:dyDescent="0.3">
      <c r="B7" s="57"/>
      <c r="C7" s="57"/>
      <c r="D7" s="416" t="s">
        <v>132</v>
      </c>
      <c r="E7" s="400" t="s">
        <v>133</v>
      </c>
      <c r="F7" s="400" t="s">
        <v>134</v>
      </c>
      <c r="G7" s="402" t="s">
        <v>135</v>
      </c>
      <c r="H7" s="59" t="s">
        <v>136</v>
      </c>
      <c r="I7" s="58"/>
      <c r="J7" s="71"/>
      <c r="K7" s="416" t="s">
        <v>137</v>
      </c>
      <c r="L7" s="418" t="s">
        <v>138</v>
      </c>
      <c r="M7" s="419" t="s">
        <v>27</v>
      </c>
      <c r="N7" s="421" t="s">
        <v>135</v>
      </c>
      <c r="O7" s="60" t="s">
        <v>136</v>
      </c>
      <c r="P7" s="54"/>
      <c r="Q7" s="71"/>
      <c r="R7" s="416" t="s">
        <v>132</v>
      </c>
      <c r="S7" s="400" t="s">
        <v>133</v>
      </c>
      <c r="T7" s="400" t="s">
        <v>134</v>
      </c>
      <c r="U7" s="402" t="s">
        <v>135</v>
      </c>
      <c r="V7" s="59" t="s">
        <v>136</v>
      </c>
      <c r="W7" s="58"/>
      <c r="X7" s="71"/>
      <c r="Y7" s="411" t="s">
        <v>23</v>
      </c>
      <c r="Z7" s="404" t="s">
        <v>177</v>
      </c>
      <c r="AA7" s="406" t="s">
        <v>152</v>
      </c>
      <c r="AB7" s="407"/>
    </row>
    <row r="8" spans="2:30" ht="15.75" thickBot="1" x14ac:dyDescent="0.3">
      <c r="B8" s="54"/>
      <c r="C8" s="57"/>
      <c r="D8" s="417"/>
      <c r="E8" s="401"/>
      <c r="F8" s="401"/>
      <c r="G8" s="403"/>
      <c r="H8" s="61" t="s">
        <v>151</v>
      </c>
      <c r="I8" s="222" t="s">
        <v>46</v>
      </c>
      <c r="J8" s="71"/>
      <c r="K8" s="417"/>
      <c r="L8" s="401"/>
      <c r="M8" s="420"/>
      <c r="N8" s="403"/>
      <c r="O8" s="61" t="s">
        <v>151</v>
      </c>
      <c r="P8" s="272" t="s">
        <v>46</v>
      </c>
      <c r="Q8" s="71"/>
      <c r="R8" s="417"/>
      <c r="S8" s="401"/>
      <c r="T8" s="401"/>
      <c r="U8" s="403"/>
      <c r="V8" s="61" t="s">
        <v>151</v>
      </c>
      <c r="W8" s="222" t="s">
        <v>46</v>
      </c>
      <c r="X8" s="71"/>
      <c r="Y8" s="412"/>
      <c r="Z8" s="405"/>
      <c r="AA8" s="360" t="s">
        <v>174</v>
      </c>
      <c r="AB8" s="359" t="s">
        <v>175</v>
      </c>
    </row>
    <row r="9" spans="2:30" ht="15.75" thickBot="1" x14ac:dyDescent="0.3">
      <c r="B9" s="273" t="s">
        <v>47</v>
      </c>
      <c r="C9" s="62"/>
      <c r="D9" s="118">
        <v>506.79599999999999</v>
      </c>
      <c r="E9" s="119">
        <v>497.80700000000002</v>
      </c>
      <c r="F9" s="120"/>
      <c r="G9" s="121">
        <v>499.05599999999998</v>
      </c>
      <c r="H9" s="122">
        <v>1.6519999999999868</v>
      </c>
      <c r="I9" s="381">
        <v>3.3212438983201142E-3</v>
      </c>
      <c r="J9" s="123"/>
      <c r="K9" s="118">
        <v>400.85300000000001</v>
      </c>
      <c r="L9" s="119">
        <v>520.779</v>
      </c>
      <c r="M9" s="120">
        <v>532.399</v>
      </c>
      <c r="N9" s="121">
        <v>524.31799999999998</v>
      </c>
      <c r="O9" s="122">
        <v>-1.1850000000000591</v>
      </c>
      <c r="P9" s="396">
        <v>-2.2549823692730175E-3</v>
      </c>
      <c r="Q9" s="124"/>
      <c r="R9" s="118">
        <v>505.03100000000001</v>
      </c>
      <c r="S9" s="119">
        <v>511.04399999999998</v>
      </c>
      <c r="T9" s="120"/>
      <c r="U9" s="121">
        <v>492.96</v>
      </c>
      <c r="V9" s="122">
        <v>5.4009999999999536</v>
      </c>
      <c r="W9" s="381">
        <v>1.1077633681257026E-2</v>
      </c>
      <c r="X9" s="124"/>
      <c r="Y9" s="125">
        <v>501.19080000000002</v>
      </c>
      <c r="Z9" s="332">
        <v>225.35557553956832</v>
      </c>
      <c r="AA9" s="358">
        <v>1.9466000000000463</v>
      </c>
      <c r="AB9" s="381">
        <v>3.8990938702945233E-3</v>
      </c>
    </row>
    <row r="10" spans="2:30" s="12" customFormat="1" x14ac:dyDescent="0.2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.75" thickBot="1" x14ac:dyDescent="0.3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.75" thickBot="1" x14ac:dyDescent="0.3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25">
      <c r="B13" s="63" t="s">
        <v>48</v>
      </c>
      <c r="C13" s="62"/>
      <c r="D13" s="132">
        <v>464.71019999999999</v>
      </c>
      <c r="E13" s="133">
        <v>419.97149999999999</v>
      </c>
      <c r="F13" s="133" t="s">
        <v>139</v>
      </c>
      <c r="G13" s="134">
        <v>458.88909999999998</v>
      </c>
      <c r="H13" s="135">
        <v>1.5047999999999888</v>
      </c>
      <c r="I13" s="382">
        <v>3.290012359409733E-3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458.88909999999998</v>
      </c>
      <c r="Z13" s="137"/>
      <c r="AA13" s="138">
        <v>1.5047999999999888</v>
      </c>
      <c r="AB13" s="382">
        <v>3.290012359409733E-3</v>
      </c>
    </row>
    <row r="14" spans="2:30" x14ac:dyDescent="0.25">
      <c r="B14" s="64" t="s">
        <v>49</v>
      </c>
      <c r="C14" s="62"/>
      <c r="D14" s="139" t="s">
        <v>139</v>
      </c>
      <c r="E14" s="140">
        <v>541.85569999999996</v>
      </c>
      <c r="F14" s="140" t="s">
        <v>139</v>
      </c>
      <c r="G14" s="141">
        <v>541.85569999999996</v>
      </c>
      <c r="H14" s="142"/>
      <c r="I14" s="378">
        <v>-7.5188562107126877E-3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541.85569999999996</v>
      </c>
      <c r="Z14" s="127"/>
      <c r="AA14" s="144">
        <v>-4.1050000000000182</v>
      </c>
      <c r="AB14" s="378">
        <v>-7.5188562107126877E-3</v>
      </c>
    </row>
    <row r="15" spans="2:30" x14ac:dyDescent="0.25">
      <c r="B15" s="64" t="s">
        <v>50</v>
      </c>
      <c r="C15" s="62"/>
      <c r="D15" s="139">
        <v>435.74579999999997</v>
      </c>
      <c r="E15" s="140">
        <v>447.56869999999998</v>
      </c>
      <c r="F15" s="140" t="s">
        <v>166</v>
      </c>
      <c r="G15" s="141" t="s">
        <v>166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25">
      <c r="B16" s="64" t="s">
        <v>51</v>
      </c>
      <c r="C16" s="62"/>
      <c r="D16" s="139" t="s">
        <v>139</v>
      </c>
      <c r="E16" s="140">
        <v>410.03609999999998</v>
      </c>
      <c r="F16" s="140">
        <v>395.46449999999999</v>
      </c>
      <c r="G16" s="141">
        <v>401.37610000000001</v>
      </c>
      <c r="H16" s="142">
        <v>-2.4891999999999825</v>
      </c>
      <c r="I16" s="378">
        <v>-6.1634411275244272E-3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437.589</v>
      </c>
      <c r="T16" s="140">
        <v>455.5711</v>
      </c>
      <c r="U16" s="141">
        <v>450.56689999999998</v>
      </c>
      <c r="V16" s="142">
        <v>-1.3069000000000415</v>
      </c>
      <c r="W16" s="378">
        <v>-2.8921791880831549E-3</v>
      </c>
      <c r="X16" s="124"/>
      <c r="Y16" s="145">
        <v>436.60219999999998</v>
      </c>
      <c r="Z16" s="124"/>
      <c r="AA16" s="144">
        <v>-1.6425000000000409</v>
      </c>
      <c r="AB16" s="378">
        <v>-3.7479061355448762E-3</v>
      </c>
    </row>
    <row r="17" spans="2:28" x14ac:dyDescent="0.25">
      <c r="B17" s="64" t="s">
        <v>52</v>
      </c>
      <c r="C17" s="62"/>
      <c r="D17" s="139">
        <v>479.41579999999999</v>
      </c>
      <c r="E17" s="140">
        <v>492.75380000000001</v>
      </c>
      <c r="F17" s="140" t="s">
        <v>139</v>
      </c>
      <c r="G17" s="141">
        <v>485.93239999999997</v>
      </c>
      <c r="H17" s="142">
        <v>0.39359999999999218</v>
      </c>
      <c r="I17" s="378">
        <v>8.1064582274370522E-4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485.93239999999997</v>
      </c>
      <c r="Z17" s="127"/>
      <c r="AA17" s="144">
        <v>0.39359999999999218</v>
      </c>
      <c r="AB17" s="378">
        <v>8.1064582274370522E-4</v>
      </c>
    </row>
    <row r="18" spans="2:28" x14ac:dyDescent="0.2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2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503.73410000000001</v>
      </c>
      <c r="L19" s="148">
        <v>519.24659999999994</v>
      </c>
      <c r="M19" s="148">
        <v>541.01260000000002</v>
      </c>
      <c r="N19" s="149">
        <v>529.18050000000005</v>
      </c>
      <c r="O19" s="142">
        <v>-1.1418999999999642</v>
      </c>
      <c r="P19" s="395">
        <v>-2.1532184950134869E-3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529.18050000000005</v>
      </c>
      <c r="Z19" s="137"/>
      <c r="AA19" s="144">
        <v>-1.1418999999999642</v>
      </c>
      <c r="AB19" s="378">
        <v>-2.1532184950134869E-3</v>
      </c>
    </row>
    <row r="20" spans="2:28" x14ac:dyDescent="0.25">
      <c r="B20" s="64" t="s">
        <v>55</v>
      </c>
      <c r="C20" s="62"/>
      <c r="D20" s="139" t="s">
        <v>139</v>
      </c>
      <c r="E20" s="140">
        <v>441.3415</v>
      </c>
      <c r="F20" s="140">
        <v>467.27870000000001</v>
      </c>
      <c r="G20" s="141">
        <v>453.20460000000003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475.19209999999998</v>
      </c>
      <c r="T20" s="140">
        <v>500.93099999999998</v>
      </c>
      <c r="U20" s="141">
        <v>490.94450000000001</v>
      </c>
      <c r="V20" s="142" t="s">
        <v>139</v>
      </c>
      <c r="W20" s="378" t="s">
        <v>139</v>
      </c>
      <c r="X20" s="124"/>
      <c r="Y20" s="145">
        <v>471.46010000000001</v>
      </c>
      <c r="Z20" s="137"/>
      <c r="AA20" s="144" t="s">
        <v>139</v>
      </c>
      <c r="AB20" s="378" t="s">
        <v>139</v>
      </c>
    </row>
    <row r="21" spans="2:28" x14ac:dyDescent="0.25">
      <c r="B21" s="64" t="s">
        <v>56</v>
      </c>
      <c r="C21" s="62"/>
      <c r="D21" s="139">
        <v>502.2353</v>
      </c>
      <c r="E21" s="140">
        <v>510.73719999999997</v>
      </c>
      <c r="F21" s="140" t="s">
        <v>139</v>
      </c>
      <c r="G21" s="141">
        <v>505.20740000000001</v>
      </c>
      <c r="H21" s="142">
        <v>1.9121999999999844</v>
      </c>
      <c r="I21" s="378">
        <v>3.7993606932869017E-3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501.92680000000001</v>
      </c>
      <c r="S21" s="140">
        <v>526.54079999999999</v>
      </c>
      <c r="T21" s="140">
        <v>500.93099999999998</v>
      </c>
      <c r="U21" s="141">
        <v>516.89589999999998</v>
      </c>
      <c r="V21" s="142">
        <v>7.650100000000009</v>
      </c>
      <c r="W21" s="378">
        <v>1.5022411574135752E-2</v>
      </c>
      <c r="X21" s="124"/>
      <c r="Y21" s="145">
        <v>511.45679999999999</v>
      </c>
      <c r="Z21" s="137"/>
      <c r="AA21" s="144">
        <v>4.9799999999999613</v>
      </c>
      <c r="AB21" s="378">
        <v>9.8326320178929727E-3</v>
      </c>
    </row>
    <row r="22" spans="2:28" x14ac:dyDescent="0.25">
      <c r="B22" s="64" t="s">
        <v>57</v>
      </c>
      <c r="C22" s="62"/>
      <c r="D22" s="147">
        <v>532.03800000000001</v>
      </c>
      <c r="E22" s="148">
        <v>537.61260000000004</v>
      </c>
      <c r="F22" s="148">
        <v>512.20540000000005</v>
      </c>
      <c r="G22" s="149">
        <v>530.71939999999995</v>
      </c>
      <c r="H22" s="142">
        <v>-0.13410000000010314</v>
      </c>
      <c r="I22" s="378">
        <v>-2.5261206717130946E-4</v>
      </c>
      <c r="J22" s="123"/>
      <c r="K22" s="147" t="s">
        <v>139</v>
      </c>
      <c r="L22" s="148">
        <v>532</v>
      </c>
      <c r="M22" s="148" t="s">
        <v>159</v>
      </c>
      <c r="N22" s="149">
        <v>500.1232</v>
      </c>
      <c r="O22" s="142">
        <v>-1.4023000000000252</v>
      </c>
      <c r="P22" s="395">
        <v>-2.7960691928925474E-3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525.96860000000004</v>
      </c>
      <c r="Z22" s="127"/>
      <c r="AA22" s="144">
        <v>-0.33100000000001728</v>
      </c>
      <c r="AB22" s="378">
        <v>-6.2891934555908691E-4</v>
      </c>
    </row>
    <row r="23" spans="2:28" x14ac:dyDescent="0.25">
      <c r="B23" s="64" t="s">
        <v>58</v>
      </c>
      <c r="C23" s="62"/>
      <c r="D23" s="147">
        <v>485.82729999999998</v>
      </c>
      <c r="E23" s="148">
        <v>513.27480000000003</v>
      </c>
      <c r="F23" s="148" t="s">
        <v>139</v>
      </c>
      <c r="G23" s="149">
        <v>506.67009999999999</v>
      </c>
      <c r="H23" s="142">
        <v>-6.2228000000000634</v>
      </c>
      <c r="I23" s="378">
        <v>-1.2132747402040622E-2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 t="s">
        <v>139</v>
      </c>
      <c r="W23" s="378" t="s">
        <v>139</v>
      </c>
      <c r="X23" s="124"/>
      <c r="Y23" s="145">
        <v>507.90050000000002</v>
      </c>
      <c r="Z23" s="127"/>
      <c r="AA23" s="144">
        <v>-5.9518999999999664</v>
      </c>
      <c r="AB23" s="378">
        <v>-1.1582898124052665E-2</v>
      </c>
    </row>
    <row r="24" spans="2:28" x14ac:dyDescent="0.25">
      <c r="B24" s="64" t="s">
        <v>59</v>
      </c>
      <c r="C24" s="62"/>
      <c r="D24" s="139">
        <v>548.34460000000001</v>
      </c>
      <c r="E24" s="140">
        <v>491.61880000000002</v>
      </c>
      <c r="F24" s="140">
        <v>462.80439999999999</v>
      </c>
      <c r="G24" s="141">
        <v>539.41610000000003</v>
      </c>
      <c r="H24" s="142">
        <v>5.7485000000000355</v>
      </c>
      <c r="I24" s="378">
        <v>1.0771686345582898E-2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547.26390000000004</v>
      </c>
      <c r="S24" s="140">
        <v>562.9633</v>
      </c>
      <c r="T24" s="140">
        <v>537.50840000000005</v>
      </c>
      <c r="U24" s="141">
        <v>551.02009999999996</v>
      </c>
      <c r="V24" s="142">
        <v>8.3729999999999336</v>
      </c>
      <c r="W24" s="378">
        <v>1.5429917528352988E-2</v>
      </c>
      <c r="X24" s="124"/>
      <c r="Y24" s="145">
        <v>540.00170000000003</v>
      </c>
      <c r="Z24" s="127"/>
      <c r="AA24" s="144">
        <v>5.8808999999999969</v>
      </c>
      <c r="AB24" s="378">
        <v>1.1010430599220244E-2</v>
      </c>
    </row>
    <row r="25" spans="2:28" x14ac:dyDescent="0.2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25">
      <c r="B26" s="64" t="s">
        <v>61</v>
      </c>
      <c r="C26" s="62"/>
      <c r="D26" s="139" t="s">
        <v>139</v>
      </c>
      <c r="E26" s="140">
        <v>379.37990000000002</v>
      </c>
      <c r="F26" s="140" t="s">
        <v>139</v>
      </c>
      <c r="G26" s="141">
        <v>379.37990000000002</v>
      </c>
      <c r="H26" s="142">
        <v>6.648900000000026</v>
      </c>
      <c r="I26" s="378">
        <v>1.7838333811784013E-2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331.4418</v>
      </c>
      <c r="T26" s="140" t="s">
        <v>139</v>
      </c>
      <c r="U26" s="141">
        <v>331.4418</v>
      </c>
      <c r="V26" s="142">
        <v>17.805099999999982</v>
      </c>
      <c r="W26" s="378">
        <v>5.6769823174392497E-2</v>
      </c>
      <c r="X26" s="124"/>
      <c r="Y26" s="145">
        <v>369.52890000000002</v>
      </c>
      <c r="Z26" s="137"/>
      <c r="AA26" s="144">
        <v>8.9414000000000442</v>
      </c>
      <c r="AB26" s="378">
        <v>2.4796755295178219E-2</v>
      </c>
    </row>
    <row r="27" spans="2:28" x14ac:dyDescent="0.25">
      <c r="B27" s="64" t="s">
        <v>62</v>
      </c>
      <c r="C27" s="62"/>
      <c r="D27" s="139" t="s">
        <v>139</v>
      </c>
      <c r="E27" s="140">
        <v>400.98489999999998</v>
      </c>
      <c r="F27" s="140">
        <v>403.78960000000001</v>
      </c>
      <c r="G27" s="141">
        <v>402.97329999999999</v>
      </c>
      <c r="H27" s="142">
        <v>5.6680999999999813</v>
      </c>
      <c r="I27" s="378">
        <v>1.4266362484055106E-2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2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25">
      <c r="B29" s="64" t="s">
        <v>64</v>
      </c>
      <c r="C29" s="62"/>
      <c r="D29" s="139" t="s">
        <v>139</v>
      </c>
      <c r="E29" s="148">
        <v>182.26599999999999</v>
      </c>
      <c r="F29" s="148" t="s">
        <v>139</v>
      </c>
      <c r="G29" s="149">
        <v>182.26599999999999</v>
      </c>
      <c r="H29" s="142">
        <v>-14.061800000000005</v>
      </c>
      <c r="I29" s="378">
        <v>-7.1624089914927969E-2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182.26599999999999</v>
      </c>
      <c r="Z29" s="137"/>
      <c r="AA29" s="144">
        <v>-14.061800000000005</v>
      </c>
      <c r="AB29" s="378">
        <v>-7.1624089914927969E-2</v>
      </c>
    </row>
    <row r="30" spans="2:28" x14ac:dyDescent="0.2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25">
      <c r="B31" s="64" t="s">
        <v>66</v>
      </c>
      <c r="C31" s="62"/>
      <c r="D31" s="139" t="s">
        <v>139</v>
      </c>
      <c r="E31" s="140">
        <v>343.59730000000002</v>
      </c>
      <c r="F31" s="140">
        <v>190.0753</v>
      </c>
      <c r="G31" s="141">
        <v>265.30860000000001</v>
      </c>
      <c r="H31" s="142">
        <v>-19.506899999999973</v>
      </c>
      <c r="I31" s="378">
        <v>-6.848960116285796E-2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457.20679999999999</v>
      </c>
      <c r="T31" s="140">
        <v>410.44459999999998</v>
      </c>
      <c r="U31" s="141">
        <v>418.4187</v>
      </c>
      <c r="V31" s="142">
        <v>-5.291499999999985</v>
      </c>
      <c r="W31" s="378">
        <v>-1.2488488594326941E-2</v>
      </c>
      <c r="X31" s="124"/>
      <c r="Y31" s="145">
        <v>383.23399999999998</v>
      </c>
      <c r="Z31" s="127"/>
      <c r="AA31" s="144">
        <v>-8.5581999999999994</v>
      </c>
      <c r="AB31" s="378">
        <v>-2.1843722258891307E-2</v>
      </c>
    </row>
    <row r="32" spans="2:28" x14ac:dyDescent="0.25">
      <c r="B32" s="64" t="s">
        <v>67</v>
      </c>
      <c r="C32" s="62"/>
      <c r="D32" s="139">
        <v>477.24209999999999</v>
      </c>
      <c r="E32" s="140">
        <v>485.83609999999999</v>
      </c>
      <c r="F32" s="140" t="s">
        <v>139</v>
      </c>
      <c r="G32" s="141">
        <v>480.07380000000001</v>
      </c>
      <c r="H32" s="142">
        <v>2.598700000000008</v>
      </c>
      <c r="I32" s="378">
        <v>5.4425874773365024E-3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554.6318</v>
      </c>
      <c r="S32" s="140">
        <v>511.75290000000001</v>
      </c>
      <c r="T32" s="140" t="s">
        <v>139</v>
      </c>
      <c r="U32" s="141">
        <v>537.12580000000003</v>
      </c>
      <c r="V32" s="142">
        <v>-18.118399999999951</v>
      </c>
      <c r="W32" s="378">
        <v>-3.2631407946269286E-2</v>
      </c>
      <c r="X32" s="124"/>
      <c r="Y32" s="145">
        <v>484.42720000000003</v>
      </c>
      <c r="Z32" s="127"/>
      <c r="AA32" s="144">
        <v>1.0178000000000225</v>
      </c>
      <c r="AB32" s="378">
        <v>2.105461747330617E-3</v>
      </c>
    </row>
    <row r="33" spans="2:28" x14ac:dyDescent="0.25">
      <c r="B33" s="64" t="s">
        <v>68</v>
      </c>
      <c r="C33" s="62"/>
      <c r="D33" s="139" t="s">
        <v>139</v>
      </c>
      <c r="E33" s="140">
        <v>481.3426</v>
      </c>
      <c r="F33" s="140">
        <v>486.79090000000002</v>
      </c>
      <c r="G33" s="141">
        <v>484.98110000000003</v>
      </c>
      <c r="H33" s="142">
        <v>2.3110000000000355</v>
      </c>
      <c r="I33" s="378">
        <v>4.7879493674873874E-3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397.41500000000002</v>
      </c>
      <c r="T33" s="140">
        <v>475.2568</v>
      </c>
      <c r="U33" s="141">
        <v>460.58460000000002</v>
      </c>
      <c r="V33" s="142">
        <v>45.680300000000045</v>
      </c>
      <c r="W33" s="378">
        <v>0.11009840100476187</v>
      </c>
      <c r="X33" s="124"/>
      <c r="Y33" s="145">
        <v>484.77659999999997</v>
      </c>
      <c r="Z33" s="127"/>
      <c r="AA33" s="144">
        <v>2.674699999999973</v>
      </c>
      <c r="AB33" s="378">
        <v>5.5479972180154657E-3</v>
      </c>
    </row>
    <row r="34" spans="2:28" x14ac:dyDescent="0.25">
      <c r="B34" s="64" t="s">
        <v>69</v>
      </c>
      <c r="C34" s="62"/>
      <c r="D34" s="139">
        <v>497.40989999999999</v>
      </c>
      <c r="E34" s="140">
        <v>483.95479999999998</v>
      </c>
      <c r="F34" s="140" t="s">
        <v>139</v>
      </c>
      <c r="G34" s="141">
        <v>491.5025</v>
      </c>
      <c r="H34" s="142">
        <v>7.1614999999999895</v>
      </c>
      <c r="I34" s="378">
        <v>1.4786070144794605E-2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452.29599999999999</v>
      </c>
      <c r="S34" s="140">
        <v>462.70499999999998</v>
      </c>
      <c r="T34" s="140" t="s">
        <v>139</v>
      </c>
      <c r="U34" s="141">
        <v>460.97770000000003</v>
      </c>
      <c r="V34" s="142">
        <v>11.833300000000008</v>
      </c>
      <c r="W34" s="378">
        <v>2.6346315349807359E-2</v>
      </c>
      <c r="X34" s="124"/>
      <c r="Y34" s="145">
        <v>477.0376</v>
      </c>
      <c r="Z34" s="127"/>
      <c r="AA34" s="144">
        <v>9.3752999999999815</v>
      </c>
      <c r="AB34" s="378">
        <v>2.0047157959921069E-2</v>
      </c>
    </row>
    <row r="35" spans="2:28" ht="15.75" thickBot="1" x14ac:dyDescent="0.3">
      <c r="B35" s="64" t="s">
        <v>70</v>
      </c>
      <c r="C35" s="62"/>
      <c r="D35" s="275">
        <v>423.0881</v>
      </c>
      <c r="E35" s="276">
        <v>430.39960000000002</v>
      </c>
      <c r="F35" s="276">
        <v>466.31130000000002</v>
      </c>
      <c r="G35" s="277">
        <v>454.39760000000001</v>
      </c>
      <c r="H35" s="278">
        <v>-18.138699999999972</v>
      </c>
      <c r="I35" s="383">
        <v>-3.83858340618487E-2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355.57690000000002</v>
      </c>
      <c r="S35" s="276">
        <v>388.75529999999998</v>
      </c>
      <c r="T35" s="276">
        <v>456.97219999999999</v>
      </c>
      <c r="U35" s="277">
        <v>447.3639</v>
      </c>
      <c r="V35" s="278">
        <v>17.666100000000029</v>
      </c>
      <c r="W35" s="383">
        <v>4.1112847214949788E-2</v>
      </c>
      <c r="X35" s="124"/>
      <c r="Y35" s="287">
        <v>449.24450000000002</v>
      </c>
      <c r="Z35" s="127"/>
      <c r="AA35" s="288">
        <v>8.0928000000000111</v>
      </c>
      <c r="AB35" s="383">
        <v>1.8344709994317254E-2</v>
      </c>
    </row>
    <row r="36" spans="2:28" ht="15.75" thickBot="1" x14ac:dyDescent="0.3">
      <c r="B36" s="274" t="s">
        <v>71</v>
      </c>
      <c r="C36" s="62"/>
      <c r="D36" s="283">
        <v>478.89120000000003</v>
      </c>
      <c r="E36" s="284">
        <v>490.9932</v>
      </c>
      <c r="F36" s="284">
        <v>480.51260000000002</v>
      </c>
      <c r="G36" s="286">
        <v>485.70479999999998</v>
      </c>
      <c r="H36" s="285">
        <v>-0.31589999999999918</v>
      </c>
      <c r="I36" s="379">
        <v>-6.4997231599395189E-4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463.72379999999998</v>
      </c>
      <c r="T36" s="284">
        <v>404.00630000000001</v>
      </c>
      <c r="U36" s="286">
        <v>446.76870000000002</v>
      </c>
      <c r="V36" s="285">
        <v>65.620900000000006</v>
      </c>
      <c r="W36" s="379">
        <v>0.17216654536639076</v>
      </c>
      <c r="X36" s="124"/>
      <c r="Y36" s="286">
        <v>482.49149999999997</v>
      </c>
      <c r="Z36" s="127"/>
      <c r="AA36" s="290">
        <v>5.1255999999999631</v>
      </c>
      <c r="AB36" s="379">
        <v>1.0737256264010453E-2</v>
      </c>
    </row>
    <row r="37" spans="2:28" x14ac:dyDescent="0.25">
      <c r="B37" s="64" t="s">
        <v>72</v>
      </c>
      <c r="C37" s="62"/>
      <c r="D37" s="279" t="s">
        <v>139</v>
      </c>
      <c r="E37" s="280">
        <v>471.31990000000002</v>
      </c>
      <c r="F37" s="280" t="s">
        <v>166</v>
      </c>
      <c r="G37" s="281" t="s">
        <v>166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25">
      <c r="B38" s="64" t="s">
        <v>73</v>
      </c>
      <c r="C38" s="62"/>
      <c r="D38" s="139" t="s">
        <v>139</v>
      </c>
      <c r="E38" s="140">
        <v>481.21210000000002</v>
      </c>
      <c r="F38" s="140">
        <v>475.7747</v>
      </c>
      <c r="G38" s="141">
        <v>476.94569999999999</v>
      </c>
      <c r="H38" s="142">
        <v>-1.7975999999999885</v>
      </c>
      <c r="I38" s="378">
        <v>-3.7548306159062017E-3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476.94569999999999</v>
      </c>
      <c r="Z38" s="127"/>
      <c r="AA38" s="144">
        <v>-1.7975999999999885</v>
      </c>
      <c r="AB38" s="378">
        <v>-3.7548306159062017E-3</v>
      </c>
    </row>
    <row r="39" spans="2:28" ht="15.75" thickBot="1" x14ac:dyDescent="0.3">
      <c r="B39" s="65" t="s">
        <v>74</v>
      </c>
      <c r="C39" s="62"/>
      <c r="D39" s="150" t="s">
        <v>139</v>
      </c>
      <c r="E39" s="151">
        <v>526.82370000000003</v>
      </c>
      <c r="F39" s="151">
        <v>550.60910000000001</v>
      </c>
      <c r="G39" s="152">
        <v>540.61710000000005</v>
      </c>
      <c r="H39" s="153">
        <v>4.5155000000000882</v>
      </c>
      <c r="I39" s="384">
        <v>8.4228437296216541E-3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517.84379999999999</v>
      </c>
      <c r="T39" s="151" t="s">
        <v>139</v>
      </c>
      <c r="U39" s="152">
        <v>517.84379999999999</v>
      </c>
      <c r="V39" s="153">
        <v>-18.692300000000046</v>
      </c>
      <c r="W39" s="384">
        <v>-3.4838848681384205E-2</v>
      </c>
      <c r="X39" s="124"/>
      <c r="Y39" s="154">
        <v>539.26530000000002</v>
      </c>
      <c r="Z39" s="127"/>
      <c r="AA39" s="155">
        <v>3.1379000000000588</v>
      </c>
      <c r="AB39" s="384">
        <v>5.8528998890936546E-3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285156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285156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6" t="s">
        <v>165</v>
      </c>
      <c r="C1" s="291"/>
      <c r="D1" s="291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186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.75" thickBot="1" x14ac:dyDescent="0.3">
      <c r="B3" s="14"/>
      <c r="AB3" s="351"/>
      <c r="AD3" s="351"/>
      <c r="AE3" s="352"/>
      <c r="AF3" s="352"/>
    </row>
    <row r="4" spans="2:33" ht="15" customHeight="1" x14ac:dyDescent="0.25">
      <c r="B4" s="432" t="s">
        <v>76</v>
      </c>
      <c r="C4" s="434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30" t="s">
        <v>71</v>
      </c>
      <c r="AA4" s="428" t="s">
        <v>72</v>
      </c>
      <c r="AB4" s="428" t="s">
        <v>73</v>
      </c>
      <c r="AC4" s="424" t="s">
        <v>74</v>
      </c>
      <c r="AD4" s="426" t="s">
        <v>77</v>
      </c>
      <c r="AE4" s="422" t="s">
        <v>152</v>
      </c>
      <c r="AF4" s="423"/>
    </row>
    <row r="5" spans="2:33" ht="16.5" customHeight="1" thickBot="1" x14ac:dyDescent="0.3">
      <c r="B5" s="433"/>
      <c r="C5" s="435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31"/>
      <c r="AA5" s="429"/>
      <c r="AB5" s="429"/>
      <c r="AC5" s="425"/>
      <c r="AD5" s="427"/>
      <c r="AE5" s="354" t="s">
        <v>174</v>
      </c>
      <c r="AF5" s="355" t="s">
        <v>175</v>
      </c>
    </row>
    <row r="6" spans="2:33" ht="15" customHeight="1" x14ac:dyDescent="0.25">
      <c r="B6" s="221" t="s">
        <v>78</v>
      </c>
      <c r="C6" s="158" t="s">
        <v>139</v>
      </c>
      <c r="D6" s="159" t="s">
        <v>139</v>
      </c>
      <c r="E6" s="159" t="s">
        <v>166</v>
      </c>
      <c r="F6" s="159">
        <v>433.97190000000001</v>
      </c>
      <c r="G6" s="159" t="s">
        <v>139</v>
      </c>
      <c r="H6" s="159" t="s">
        <v>139</v>
      </c>
      <c r="I6" s="159">
        <v>493.78</v>
      </c>
      <c r="J6" s="159" t="s">
        <v>139</v>
      </c>
      <c r="K6" s="159">
        <v>534.36</v>
      </c>
      <c r="L6" s="159" t="s">
        <v>139</v>
      </c>
      <c r="M6" s="159" t="s">
        <v>139</v>
      </c>
      <c r="N6" s="159">
        <v>582.23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462</v>
      </c>
      <c r="V6" s="159">
        <v>577.03</v>
      </c>
      <c r="W6" s="159" t="s">
        <v>139</v>
      </c>
      <c r="X6" s="159">
        <v>490.89</v>
      </c>
      <c r="Y6" s="159">
        <v>376.2004</v>
      </c>
      <c r="Z6" s="265" t="s">
        <v>139</v>
      </c>
      <c r="AA6" s="159" t="s">
        <v>139</v>
      </c>
      <c r="AB6" s="159" t="s">
        <v>139</v>
      </c>
      <c r="AC6" s="159">
        <v>553.9366</v>
      </c>
      <c r="AD6" s="160">
        <v>535.52059999999994</v>
      </c>
      <c r="AE6" s="225">
        <v>10.537699999999973</v>
      </c>
      <c r="AF6" s="386">
        <v>2.0072463312614586E-2</v>
      </c>
      <c r="AG6" s="3" t="s">
        <v>139</v>
      </c>
    </row>
    <row r="7" spans="2:33" ht="15" customHeight="1" x14ac:dyDescent="0.2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409.55680000000001</v>
      </c>
      <c r="G7" s="159" t="s">
        <v>139</v>
      </c>
      <c r="H7" s="159" t="s">
        <v>139</v>
      </c>
      <c r="I7" s="159">
        <v>509.98</v>
      </c>
      <c r="J7" s="159" t="s">
        <v>139</v>
      </c>
      <c r="K7" s="159">
        <v>520.54999999999995</v>
      </c>
      <c r="L7" s="159" t="s">
        <v>139</v>
      </c>
      <c r="M7" s="159">
        <v>722</v>
      </c>
      <c r="N7" s="159">
        <v>540.89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454</v>
      </c>
      <c r="V7" s="159">
        <v>586.44000000000005</v>
      </c>
      <c r="W7" s="159" t="s">
        <v>139</v>
      </c>
      <c r="X7" s="159">
        <v>444.18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495.90940000000001</v>
      </c>
      <c r="AD7" s="161">
        <v>520.17179999999996</v>
      </c>
      <c r="AE7" s="225">
        <v>2.9539999999999509</v>
      </c>
      <c r="AF7" s="386">
        <v>5.7113270270279237E-3</v>
      </c>
      <c r="AG7" s="3" t="s">
        <v>139</v>
      </c>
    </row>
    <row r="8" spans="2:33" ht="15" customHeight="1" x14ac:dyDescent="0.2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442.82569999999998</v>
      </c>
      <c r="G8" s="159" t="s">
        <v>139</v>
      </c>
      <c r="H8" s="159" t="s">
        <v>139</v>
      </c>
      <c r="I8" s="159">
        <v>510.05</v>
      </c>
      <c r="J8" s="159">
        <v>482.32</v>
      </c>
      <c r="K8" s="159">
        <v>528.69000000000005</v>
      </c>
      <c r="L8" s="159" t="s">
        <v>139</v>
      </c>
      <c r="M8" s="159">
        <v>581.57000000000005</v>
      </c>
      <c r="N8" s="159">
        <v>572.32000000000005</v>
      </c>
      <c r="O8" s="159" t="s">
        <v>139</v>
      </c>
      <c r="P8" s="159">
        <v>348.54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462</v>
      </c>
      <c r="V8" s="159">
        <v>503.06</v>
      </c>
      <c r="W8" s="159">
        <v>403.37619999999998</v>
      </c>
      <c r="X8" s="159">
        <v>465.93</v>
      </c>
      <c r="Y8" s="159">
        <v>396.99990000000003</v>
      </c>
      <c r="Z8" s="265">
        <v>471.73</v>
      </c>
      <c r="AA8" s="159" t="s">
        <v>139</v>
      </c>
      <c r="AB8" s="159" t="s">
        <v>139</v>
      </c>
      <c r="AC8" s="159">
        <v>495.01670000000001</v>
      </c>
      <c r="AD8" s="161">
        <v>512.35140000000001</v>
      </c>
      <c r="AE8" s="225">
        <v>5.6066000000000145</v>
      </c>
      <c r="AF8" s="386">
        <v>1.106395171691954E-2</v>
      </c>
      <c r="AG8" s="3" t="s">
        <v>139</v>
      </c>
    </row>
    <row r="9" spans="2:33" ht="15.75" customHeight="1" x14ac:dyDescent="0.2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438.53289999999998</v>
      </c>
      <c r="G9" s="162" t="s">
        <v>139</v>
      </c>
      <c r="H9" s="162" t="s">
        <v>139</v>
      </c>
      <c r="I9" s="162">
        <v>507.99</v>
      </c>
      <c r="J9" s="162" t="s">
        <v>139</v>
      </c>
      <c r="K9" s="162">
        <v>530.14</v>
      </c>
      <c r="L9" s="162" t="s">
        <v>139</v>
      </c>
      <c r="M9" s="162" t="s">
        <v>139</v>
      </c>
      <c r="N9" s="162">
        <v>555.91</v>
      </c>
      <c r="O9" s="162" t="s">
        <v>139</v>
      </c>
      <c r="P9" s="162">
        <v>253.15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458</v>
      </c>
      <c r="V9" s="162">
        <v>544.26</v>
      </c>
      <c r="W9" s="162" t="s">
        <v>139</v>
      </c>
      <c r="X9" s="162">
        <v>471.25</v>
      </c>
      <c r="Y9" s="162">
        <v>382.63119999999998</v>
      </c>
      <c r="Z9" s="266">
        <v>454.68</v>
      </c>
      <c r="AA9" s="162" t="s">
        <v>139</v>
      </c>
      <c r="AB9" s="162" t="s">
        <v>139</v>
      </c>
      <c r="AC9" s="162">
        <v>553.75810000000001</v>
      </c>
      <c r="AD9" s="163">
        <v>516.13059999999996</v>
      </c>
      <c r="AE9" s="164">
        <v>9.511799999999937</v>
      </c>
      <c r="AF9" s="387">
        <v>1.8775063223078092E-2</v>
      </c>
      <c r="AG9" s="3" t="s">
        <v>139</v>
      </c>
    </row>
    <row r="10" spans="2:33" ht="15.75" customHeight="1" x14ac:dyDescent="0.2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429.67910000000001</v>
      </c>
      <c r="G10" s="159">
        <v>462.7</v>
      </c>
      <c r="H10" s="159" t="s">
        <v>166</v>
      </c>
      <c r="I10" s="159">
        <v>483.17</v>
      </c>
      <c r="J10" s="159">
        <v>478.89</v>
      </c>
      <c r="K10" s="159">
        <v>474.14</v>
      </c>
      <c r="L10" s="159" t="s">
        <v>139</v>
      </c>
      <c r="M10" s="159">
        <v>479.5</v>
      </c>
      <c r="N10" s="159">
        <v>525.97</v>
      </c>
      <c r="O10" s="159" t="s">
        <v>139</v>
      </c>
      <c r="P10" s="159">
        <v>320.22000000000003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370</v>
      </c>
      <c r="V10" s="159" t="s">
        <v>166</v>
      </c>
      <c r="W10" s="159">
        <v>464.24130000000002</v>
      </c>
      <c r="X10" s="159">
        <v>430.14</v>
      </c>
      <c r="Y10" s="159">
        <v>439.28030000000001</v>
      </c>
      <c r="Z10" s="265">
        <v>386.23</v>
      </c>
      <c r="AA10" s="159" t="s">
        <v>166</v>
      </c>
      <c r="AB10" s="159" t="s">
        <v>139</v>
      </c>
      <c r="AC10" s="159">
        <v>536.43920000000003</v>
      </c>
      <c r="AD10" s="161">
        <v>444.41910000000001</v>
      </c>
      <c r="AE10" s="225">
        <v>6.1616999999999962</v>
      </c>
      <c r="AF10" s="386">
        <v>1.4059545828547293E-2</v>
      </c>
      <c r="AG10" s="3" t="s">
        <v>139</v>
      </c>
    </row>
    <row r="11" spans="2:33" ht="15" customHeight="1" thickBot="1" x14ac:dyDescent="0.3">
      <c r="B11" s="221" t="s">
        <v>83</v>
      </c>
      <c r="C11" s="159" t="s">
        <v>139</v>
      </c>
      <c r="D11" s="159">
        <v>455.2817</v>
      </c>
      <c r="E11" s="159" t="s">
        <v>139</v>
      </c>
      <c r="F11" s="159">
        <v>433.83769999999998</v>
      </c>
      <c r="G11" s="159" t="s">
        <v>139</v>
      </c>
      <c r="H11" s="159" t="s">
        <v>139</v>
      </c>
      <c r="I11" s="159">
        <v>486.64</v>
      </c>
      <c r="J11" s="159" t="s">
        <v>139</v>
      </c>
      <c r="K11" s="159">
        <v>482.18</v>
      </c>
      <c r="L11" s="159" t="s">
        <v>139</v>
      </c>
      <c r="M11" s="159" t="s">
        <v>139</v>
      </c>
      <c r="N11" s="159">
        <v>300</v>
      </c>
      <c r="O11" s="159" t="s">
        <v>139</v>
      </c>
      <c r="P11" s="159">
        <v>320.83999999999997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415</v>
      </c>
      <c r="V11" s="159" t="s">
        <v>166</v>
      </c>
      <c r="W11" s="159">
        <v>411.93900000000002</v>
      </c>
      <c r="X11" s="159">
        <v>431.93</v>
      </c>
      <c r="Y11" s="159">
        <v>412.63069999999999</v>
      </c>
      <c r="Z11" s="265" t="s">
        <v>139</v>
      </c>
      <c r="AA11" s="159" t="s">
        <v>166</v>
      </c>
      <c r="AB11" s="159" t="s">
        <v>139</v>
      </c>
      <c r="AC11" s="159">
        <v>593.57360000000006</v>
      </c>
      <c r="AD11" s="161">
        <v>454.99250000000001</v>
      </c>
      <c r="AE11" s="225">
        <v>-14.612799999999993</v>
      </c>
      <c r="AF11" s="386">
        <v>-3.1117195653456164E-2</v>
      </c>
      <c r="AG11" s="3" t="s">
        <v>139</v>
      </c>
    </row>
    <row r="12" spans="2:33" ht="15" customHeight="1" thickBot="1" x14ac:dyDescent="0.3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433.92259999999999</v>
      </c>
      <c r="G12" s="165">
        <v>462.7</v>
      </c>
      <c r="H12" s="165" t="s">
        <v>166</v>
      </c>
      <c r="I12" s="165">
        <v>500.37099999999998</v>
      </c>
      <c r="J12" s="165">
        <v>480.2208</v>
      </c>
      <c r="K12" s="165">
        <v>510.01580000000001</v>
      </c>
      <c r="L12" s="165" t="s">
        <v>139</v>
      </c>
      <c r="M12" s="165">
        <v>526.62750000000005</v>
      </c>
      <c r="N12" s="165">
        <v>560.82910000000004</v>
      </c>
      <c r="O12" s="165" t="s">
        <v>139</v>
      </c>
      <c r="P12" s="165">
        <v>324.36989999999997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402.52780000000001</v>
      </c>
      <c r="V12" s="165" t="s">
        <v>166</v>
      </c>
      <c r="W12" s="165">
        <v>443.6712</v>
      </c>
      <c r="X12" s="165">
        <v>444.65780000000001</v>
      </c>
      <c r="Y12" s="165">
        <v>430.08949999999999</v>
      </c>
      <c r="Z12" s="267">
        <v>447.0788</v>
      </c>
      <c r="AA12" s="165" t="s">
        <v>166</v>
      </c>
      <c r="AB12" s="165" t="s">
        <v>139</v>
      </c>
      <c r="AC12" s="165">
        <v>542.91930000000002</v>
      </c>
      <c r="AD12" s="166">
        <v>487.96429999999998</v>
      </c>
      <c r="AE12" s="167">
        <v>3.4554999999999723</v>
      </c>
      <c r="AF12" s="388">
        <v>7.1319654049626369E-3</v>
      </c>
      <c r="AG12" s="3" t="s">
        <v>139</v>
      </c>
    </row>
    <row r="13" spans="2:33" ht="15" customHeight="1" x14ac:dyDescent="0.25">
      <c r="B13" s="221" t="s">
        <v>85</v>
      </c>
      <c r="C13" s="158">
        <v>493.34</v>
      </c>
      <c r="D13" s="158" t="s">
        <v>139</v>
      </c>
      <c r="E13" s="158">
        <v>461.01909999999998</v>
      </c>
      <c r="F13" s="158">
        <v>427.39859999999999</v>
      </c>
      <c r="G13" s="158">
        <v>505.9</v>
      </c>
      <c r="H13" s="158" t="s">
        <v>139</v>
      </c>
      <c r="I13" s="158">
        <v>509.81</v>
      </c>
      <c r="J13" s="158">
        <v>462.12</v>
      </c>
      <c r="K13" s="158">
        <v>531.30999999999995</v>
      </c>
      <c r="L13" s="158">
        <v>568</v>
      </c>
      <c r="M13" s="158">
        <v>506.3</v>
      </c>
      <c r="N13" s="158">
        <v>580.78</v>
      </c>
      <c r="O13" s="158" t="s">
        <v>139</v>
      </c>
      <c r="P13" s="158">
        <v>410.44</v>
      </c>
      <c r="Q13" s="158">
        <v>419.89</v>
      </c>
      <c r="R13" s="158" t="s">
        <v>166</v>
      </c>
      <c r="S13" s="158" t="s">
        <v>139</v>
      </c>
      <c r="T13" s="158" t="s">
        <v>139</v>
      </c>
      <c r="U13" s="158">
        <v>392</v>
      </c>
      <c r="V13" s="158">
        <v>501.67</v>
      </c>
      <c r="W13" s="158">
        <v>510.52659999999997</v>
      </c>
      <c r="X13" s="158">
        <v>517.1</v>
      </c>
      <c r="Y13" s="158">
        <v>445.67689999999999</v>
      </c>
      <c r="Z13" s="268">
        <v>505.87</v>
      </c>
      <c r="AA13" s="158" t="s">
        <v>166</v>
      </c>
      <c r="AB13" s="158">
        <v>502.6</v>
      </c>
      <c r="AC13" s="158">
        <v>534.29660000000001</v>
      </c>
      <c r="AD13" s="161">
        <v>533.86940000000004</v>
      </c>
      <c r="AE13" s="225">
        <v>3.8689000000000533</v>
      </c>
      <c r="AF13" s="389">
        <v>7.2998044341467949E-3</v>
      </c>
      <c r="AG13" s="3" t="s">
        <v>139</v>
      </c>
    </row>
    <row r="14" spans="2:33" ht="15" customHeight="1" x14ac:dyDescent="0.25">
      <c r="B14" s="221" t="s">
        <v>86</v>
      </c>
      <c r="C14" s="159">
        <v>469.5</v>
      </c>
      <c r="D14" s="159" t="s">
        <v>139</v>
      </c>
      <c r="E14" s="159">
        <v>469.25020000000001</v>
      </c>
      <c r="F14" s="159">
        <v>408.61770000000001</v>
      </c>
      <c r="G14" s="159">
        <v>502.29</v>
      </c>
      <c r="H14" s="159" t="s">
        <v>139</v>
      </c>
      <c r="I14" s="159">
        <v>512.41</v>
      </c>
      <c r="J14" s="159">
        <v>440.82</v>
      </c>
      <c r="K14" s="159">
        <v>524.41999999999996</v>
      </c>
      <c r="L14" s="159">
        <v>552</v>
      </c>
      <c r="M14" s="159">
        <v>509.91</v>
      </c>
      <c r="N14" s="159">
        <v>566.57000000000005</v>
      </c>
      <c r="O14" s="159" t="s">
        <v>139</v>
      </c>
      <c r="P14" s="159" t="s">
        <v>139</v>
      </c>
      <c r="Q14" s="159">
        <v>406.05</v>
      </c>
      <c r="R14" s="159" t="s">
        <v>166</v>
      </c>
      <c r="S14" s="159" t="s">
        <v>139</v>
      </c>
      <c r="T14" s="159" t="s">
        <v>139</v>
      </c>
      <c r="U14" s="159">
        <v>504</v>
      </c>
      <c r="V14" s="159">
        <v>502.41</v>
      </c>
      <c r="W14" s="159">
        <v>495.94670000000002</v>
      </c>
      <c r="X14" s="159">
        <v>532.04</v>
      </c>
      <c r="Y14" s="159">
        <v>445.13029999999998</v>
      </c>
      <c r="Z14" s="265">
        <v>500.58</v>
      </c>
      <c r="AA14" s="159" t="s">
        <v>166</v>
      </c>
      <c r="AB14" s="159">
        <v>502.84</v>
      </c>
      <c r="AC14" s="159">
        <v>543.58100000000002</v>
      </c>
      <c r="AD14" s="161">
        <v>523.72289999999998</v>
      </c>
      <c r="AE14" s="225">
        <v>1.6761999999999944</v>
      </c>
      <c r="AF14" s="389">
        <v>3.2108238592447602E-3</v>
      </c>
      <c r="AG14" s="3" t="s">
        <v>139</v>
      </c>
    </row>
    <row r="15" spans="2:33" ht="15" customHeight="1" x14ac:dyDescent="0.25">
      <c r="B15" s="221" t="s">
        <v>87</v>
      </c>
      <c r="C15" s="159">
        <v>430.25</v>
      </c>
      <c r="D15" s="159">
        <v>549.6472</v>
      </c>
      <c r="E15" s="159">
        <v>448.77100000000002</v>
      </c>
      <c r="F15" s="159">
        <v>412.37389999999999</v>
      </c>
      <c r="G15" s="159">
        <v>498.77</v>
      </c>
      <c r="H15" s="159" t="s">
        <v>166</v>
      </c>
      <c r="I15" s="159">
        <v>497.55</v>
      </c>
      <c r="J15" s="159">
        <v>439.13</v>
      </c>
      <c r="K15" s="159">
        <v>515.95000000000005</v>
      </c>
      <c r="L15" s="159">
        <v>545</v>
      </c>
      <c r="M15" s="159">
        <v>520.04</v>
      </c>
      <c r="N15" s="159">
        <v>494.19</v>
      </c>
      <c r="O15" s="159" t="s">
        <v>139</v>
      </c>
      <c r="P15" s="159">
        <v>380.66</v>
      </c>
      <c r="Q15" s="159">
        <v>403.61</v>
      </c>
      <c r="R15" s="159" t="s">
        <v>166</v>
      </c>
      <c r="S15" s="159">
        <v>185</v>
      </c>
      <c r="T15" s="159" t="s">
        <v>139</v>
      </c>
      <c r="U15" s="159">
        <v>359</v>
      </c>
      <c r="V15" s="159">
        <v>489.6</v>
      </c>
      <c r="W15" s="159">
        <v>489.92959999999999</v>
      </c>
      <c r="X15" s="159">
        <v>472.23</v>
      </c>
      <c r="Y15" s="159">
        <v>446.4425</v>
      </c>
      <c r="Z15" s="265">
        <v>494.13</v>
      </c>
      <c r="AA15" s="159">
        <v>479.73</v>
      </c>
      <c r="AB15" s="159">
        <v>483.57</v>
      </c>
      <c r="AC15" s="159">
        <v>528.04750000000001</v>
      </c>
      <c r="AD15" s="161">
        <v>499.51929999999999</v>
      </c>
      <c r="AE15" s="225">
        <v>0.12979999999998881</v>
      </c>
      <c r="AF15" s="389">
        <v>2.5991735909536295E-4</v>
      </c>
      <c r="AG15" s="3" t="s">
        <v>139</v>
      </c>
    </row>
    <row r="16" spans="2:33" ht="15.75" customHeight="1" x14ac:dyDescent="0.25">
      <c r="B16" s="221" t="s">
        <v>88</v>
      </c>
      <c r="C16" s="162">
        <v>401.13</v>
      </c>
      <c r="D16" s="162">
        <v>542.13109999999995</v>
      </c>
      <c r="E16" s="162">
        <v>474.05489999999998</v>
      </c>
      <c r="F16" s="162">
        <v>411.83730000000003</v>
      </c>
      <c r="G16" s="162">
        <v>494.88</v>
      </c>
      <c r="H16" s="162" t="s">
        <v>139</v>
      </c>
      <c r="I16" s="162">
        <v>500</v>
      </c>
      <c r="J16" s="162">
        <v>467.27</v>
      </c>
      <c r="K16" s="162">
        <v>514.97</v>
      </c>
      <c r="L16" s="162">
        <v>538</v>
      </c>
      <c r="M16" s="162">
        <v>513.92999999999995</v>
      </c>
      <c r="N16" s="162">
        <v>515.67999999999995</v>
      </c>
      <c r="O16" s="162" t="s">
        <v>139</v>
      </c>
      <c r="P16" s="162">
        <v>417.9</v>
      </c>
      <c r="Q16" s="162">
        <v>404.03</v>
      </c>
      <c r="R16" s="162" t="s">
        <v>166</v>
      </c>
      <c r="S16" s="162" t="s">
        <v>139</v>
      </c>
      <c r="T16" s="162" t="s">
        <v>139</v>
      </c>
      <c r="U16" s="162">
        <v>332</v>
      </c>
      <c r="V16" s="162">
        <v>494.59</v>
      </c>
      <c r="W16" s="162">
        <v>479.28399999999999</v>
      </c>
      <c r="X16" s="162">
        <v>516.86</v>
      </c>
      <c r="Y16" s="162">
        <v>419.18009999999998</v>
      </c>
      <c r="Z16" s="266">
        <v>498.63</v>
      </c>
      <c r="AA16" s="162">
        <v>463.1</v>
      </c>
      <c r="AB16" s="162">
        <v>489.19</v>
      </c>
      <c r="AC16" s="162">
        <v>530.54719999999998</v>
      </c>
      <c r="AD16" s="163">
        <v>505.15589999999997</v>
      </c>
      <c r="AE16" s="164">
        <v>1.6538999999999646</v>
      </c>
      <c r="AF16" s="390">
        <v>3.2847933076729507E-3</v>
      </c>
      <c r="AG16" s="3" t="s">
        <v>139</v>
      </c>
    </row>
    <row r="17" spans="2:33" ht="15.75" customHeight="1" x14ac:dyDescent="0.25">
      <c r="B17" s="221" t="s">
        <v>89</v>
      </c>
      <c r="C17" s="159">
        <v>398.31</v>
      </c>
      <c r="D17" s="159">
        <v>451.59010000000001</v>
      </c>
      <c r="E17" s="159">
        <v>429.82769999999999</v>
      </c>
      <c r="F17" s="159">
        <v>373.73899999999998</v>
      </c>
      <c r="G17" s="159">
        <v>453.44</v>
      </c>
      <c r="H17" s="159" t="s">
        <v>166</v>
      </c>
      <c r="I17" s="159">
        <v>481.06</v>
      </c>
      <c r="J17" s="159">
        <v>436.13</v>
      </c>
      <c r="K17" s="159">
        <v>480.17</v>
      </c>
      <c r="L17" s="159">
        <v>481</v>
      </c>
      <c r="M17" s="159">
        <v>507.19</v>
      </c>
      <c r="N17" s="159">
        <v>461.45</v>
      </c>
      <c r="O17" s="159">
        <v>425</v>
      </c>
      <c r="P17" s="159">
        <v>366.81</v>
      </c>
      <c r="Q17" s="159">
        <v>379.58</v>
      </c>
      <c r="R17" s="159" t="s">
        <v>166</v>
      </c>
      <c r="S17" s="159">
        <v>211.75210000000001</v>
      </c>
      <c r="T17" s="159" t="s">
        <v>139</v>
      </c>
      <c r="U17" s="159">
        <v>136</v>
      </c>
      <c r="V17" s="159">
        <v>426.17</v>
      </c>
      <c r="W17" s="159">
        <v>461.9271</v>
      </c>
      <c r="X17" s="159">
        <v>443.19</v>
      </c>
      <c r="Y17" s="159">
        <v>446.09089999999998</v>
      </c>
      <c r="Z17" s="265">
        <v>459.37</v>
      </c>
      <c r="AA17" s="159">
        <v>433.01</v>
      </c>
      <c r="AB17" s="159">
        <v>450.51</v>
      </c>
      <c r="AC17" s="159">
        <v>518.76319999999998</v>
      </c>
      <c r="AD17" s="161">
        <v>458.20479999999998</v>
      </c>
      <c r="AE17" s="225">
        <v>0.477800000000002</v>
      </c>
      <c r="AF17" s="389">
        <v>1.0438536507568763E-3</v>
      </c>
      <c r="AG17" s="3" t="s">
        <v>139</v>
      </c>
    </row>
    <row r="18" spans="2:33" ht="15.75" customHeight="1" thickBot="1" x14ac:dyDescent="0.3">
      <c r="B18" s="221" t="s">
        <v>90</v>
      </c>
      <c r="C18" s="159">
        <v>365</v>
      </c>
      <c r="D18" s="159">
        <v>461.43270000000001</v>
      </c>
      <c r="E18" s="159" t="s">
        <v>166</v>
      </c>
      <c r="F18" s="159">
        <v>374.94630000000001</v>
      </c>
      <c r="G18" s="159">
        <v>466.01</v>
      </c>
      <c r="H18" s="159" t="s">
        <v>166</v>
      </c>
      <c r="I18" s="159">
        <v>484.78</v>
      </c>
      <c r="J18" s="159">
        <v>452.17</v>
      </c>
      <c r="K18" s="159">
        <v>499.54</v>
      </c>
      <c r="L18" s="159">
        <v>485</v>
      </c>
      <c r="M18" s="159">
        <v>534.03</v>
      </c>
      <c r="N18" s="159">
        <v>382.84</v>
      </c>
      <c r="O18" s="159">
        <v>425</v>
      </c>
      <c r="P18" s="159">
        <v>316.60000000000002</v>
      </c>
      <c r="Q18" s="159">
        <v>391.89</v>
      </c>
      <c r="R18" s="159" t="s">
        <v>166</v>
      </c>
      <c r="S18" s="159">
        <v>164.08080000000001</v>
      </c>
      <c r="T18" s="159" t="s">
        <v>139</v>
      </c>
      <c r="U18" s="159">
        <v>260</v>
      </c>
      <c r="V18" s="159">
        <v>457.1</v>
      </c>
      <c r="W18" s="159">
        <v>466.09269999999998</v>
      </c>
      <c r="X18" s="159">
        <v>460.01</v>
      </c>
      <c r="Y18" s="159">
        <v>437.61430000000001</v>
      </c>
      <c r="Z18" s="265">
        <v>473.24</v>
      </c>
      <c r="AA18" s="159" t="s">
        <v>166</v>
      </c>
      <c r="AB18" s="159">
        <v>459.69</v>
      </c>
      <c r="AC18" s="159">
        <v>527.06550000000004</v>
      </c>
      <c r="AD18" s="161">
        <v>470.60419999999999</v>
      </c>
      <c r="AE18" s="225">
        <v>1.0754999999999768</v>
      </c>
      <c r="AF18" s="389">
        <v>2.290594802830892E-3</v>
      </c>
      <c r="AG18" s="3" t="s">
        <v>139</v>
      </c>
    </row>
    <row r="19" spans="2:33" ht="15.75" customHeight="1" thickBot="1" x14ac:dyDescent="0.3">
      <c r="B19" s="222" t="s">
        <v>91</v>
      </c>
      <c r="C19" s="165">
        <v>476.06599999999997</v>
      </c>
      <c r="D19" s="165">
        <v>457.04820000000001</v>
      </c>
      <c r="E19" s="165" t="s">
        <v>166</v>
      </c>
      <c r="F19" s="165">
        <v>395.16910000000001</v>
      </c>
      <c r="G19" s="165">
        <v>494.4889</v>
      </c>
      <c r="H19" s="165" t="s">
        <v>166</v>
      </c>
      <c r="I19" s="165">
        <v>498.98399999999998</v>
      </c>
      <c r="J19" s="165">
        <v>451.08010000000002</v>
      </c>
      <c r="K19" s="165">
        <v>518.06629999999996</v>
      </c>
      <c r="L19" s="165">
        <v>542.80719999999997</v>
      </c>
      <c r="M19" s="165">
        <v>514.82709999999997</v>
      </c>
      <c r="N19" s="165">
        <v>566.01310000000001</v>
      </c>
      <c r="O19" s="165">
        <v>425</v>
      </c>
      <c r="P19" s="165">
        <v>371.45460000000003</v>
      </c>
      <c r="Q19" s="165">
        <v>392.65469999999999</v>
      </c>
      <c r="R19" s="165" t="s">
        <v>166</v>
      </c>
      <c r="S19" s="165">
        <v>193.32409999999999</v>
      </c>
      <c r="T19" s="165" t="s">
        <v>139</v>
      </c>
      <c r="U19" s="165">
        <v>349.73099999999999</v>
      </c>
      <c r="V19" s="165">
        <v>496.29039999999998</v>
      </c>
      <c r="W19" s="165">
        <v>474.07249999999999</v>
      </c>
      <c r="X19" s="165">
        <v>497.31259999999997</v>
      </c>
      <c r="Y19" s="165">
        <v>441.47840000000002</v>
      </c>
      <c r="Z19" s="267">
        <v>492.49959999999999</v>
      </c>
      <c r="AA19" s="165" t="s">
        <v>166</v>
      </c>
      <c r="AB19" s="165">
        <v>464.24619999999999</v>
      </c>
      <c r="AC19" s="165">
        <v>527.15030000000002</v>
      </c>
      <c r="AD19" s="166">
        <v>505.49119999999999</v>
      </c>
      <c r="AE19" s="167">
        <v>1.759900000000016</v>
      </c>
      <c r="AF19" s="391">
        <v>3.493727707609251E-3</v>
      </c>
      <c r="AG19" s="3" t="s">
        <v>139</v>
      </c>
    </row>
    <row r="20" spans="2:33" ht="15" customHeight="1" thickBot="1" x14ac:dyDescent="0.3">
      <c r="B20" s="221" t="s">
        <v>92</v>
      </c>
      <c r="C20" s="158" t="s">
        <v>139</v>
      </c>
      <c r="D20" s="158">
        <v>368.13580000000002</v>
      </c>
      <c r="E20" s="158">
        <v>449.67680000000001</v>
      </c>
      <c r="F20" s="158">
        <v>327.1893</v>
      </c>
      <c r="G20" s="158">
        <v>417.51</v>
      </c>
      <c r="H20" s="158" t="s">
        <v>139</v>
      </c>
      <c r="I20" s="158">
        <v>441.64</v>
      </c>
      <c r="J20" s="158" t="s">
        <v>139</v>
      </c>
      <c r="K20" s="158" t="s">
        <v>139</v>
      </c>
      <c r="L20" s="158" t="s">
        <v>139</v>
      </c>
      <c r="M20" s="158">
        <v>543.98</v>
      </c>
      <c r="N20" s="158">
        <v>430</v>
      </c>
      <c r="O20" s="158" t="s">
        <v>139</v>
      </c>
      <c r="P20" s="158">
        <v>237.17</v>
      </c>
      <c r="Q20" s="158">
        <v>397.3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444.26</v>
      </c>
      <c r="W20" s="158">
        <v>473.03550000000001</v>
      </c>
      <c r="X20" s="158">
        <v>346.21</v>
      </c>
      <c r="Y20" s="158">
        <v>453.5204</v>
      </c>
      <c r="Z20" s="268">
        <v>486.81</v>
      </c>
      <c r="AA20" s="158" t="s">
        <v>166</v>
      </c>
      <c r="AB20" s="158">
        <v>440.12</v>
      </c>
      <c r="AC20" s="158">
        <v>501.71210000000002</v>
      </c>
      <c r="AD20" s="161">
        <v>465.39659999999998</v>
      </c>
      <c r="AE20" s="225">
        <v>1.7041999999999575</v>
      </c>
      <c r="AF20" s="389">
        <v>3.6752812856108985E-3</v>
      </c>
      <c r="AG20" s="3" t="s">
        <v>139</v>
      </c>
    </row>
    <row r="21" spans="2:33" ht="15" customHeight="1" thickBot="1" x14ac:dyDescent="0.3">
      <c r="B21" s="222" t="s">
        <v>93</v>
      </c>
      <c r="C21" s="165" t="s">
        <v>139</v>
      </c>
      <c r="D21" s="165">
        <v>368.13580000000002</v>
      </c>
      <c r="E21" s="165">
        <v>449.67680000000001</v>
      </c>
      <c r="F21" s="165">
        <v>327.1893</v>
      </c>
      <c r="G21" s="165">
        <v>417.51</v>
      </c>
      <c r="H21" s="165" t="s">
        <v>139</v>
      </c>
      <c r="I21" s="165">
        <v>441.64</v>
      </c>
      <c r="J21" s="165" t="s">
        <v>139</v>
      </c>
      <c r="K21" s="165" t="s">
        <v>139</v>
      </c>
      <c r="L21" s="165" t="s">
        <v>139</v>
      </c>
      <c r="M21" s="165">
        <v>543.98</v>
      </c>
      <c r="N21" s="165">
        <v>430</v>
      </c>
      <c r="O21" s="165" t="s">
        <v>139</v>
      </c>
      <c r="P21" s="165">
        <v>237.17</v>
      </c>
      <c r="Q21" s="165">
        <v>397.3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444.26</v>
      </c>
      <c r="W21" s="165">
        <v>473.03550000000001</v>
      </c>
      <c r="X21" s="165">
        <v>346.21</v>
      </c>
      <c r="Y21" s="165">
        <v>453.5204</v>
      </c>
      <c r="Z21" s="267">
        <v>486.81</v>
      </c>
      <c r="AA21" s="165" t="s">
        <v>166</v>
      </c>
      <c r="AB21" s="165">
        <v>440.12</v>
      </c>
      <c r="AC21" s="165">
        <v>501.71210000000002</v>
      </c>
      <c r="AD21" s="166">
        <v>465.39659999999998</v>
      </c>
      <c r="AE21" s="167">
        <v>1.7041999999999575</v>
      </c>
      <c r="AF21" s="391">
        <v>3.6752812856108985E-3</v>
      </c>
      <c r="AG21" s="3" t="s">
        <v>139</v>
      </c>
    </row>
    <row r="22" spans="2:33" ht="15" customHeight="1" x14ac:dyDescent="0.2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503.1927</v>
      </c>
      <c r="G22" s="158" t="s">
        <v>139</v>
      </c>
      <c r="H22" s="158" t="s">
        <v>139</v>
      </c>
      <c r="I22" s="158">
        <v>520.67999999999995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718.35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519.04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566.07770000000005</v>
      </c>
      <c r="AD22" s="161">
        <v>529.56290000000001</v>
      </c>
      <c r="AE22" s="225">
        <v>8.0125000000000455</v>
      </c>
      <c r="AF22" s="389">
        <v>1.5362848921216532E-2</v>
      </c>
      <c r="AG22" s="3" t="s">
        <v>139</v>
      </c>
    </row>
    <row r="23" spans="2:33" ht="15" customHeight="1" x14ac:dyDescent="0.2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577.75</v>
      </c>
      <c r="H23" s="159" t="s">
        <v>139</v>
      </c>
      <c r="I23" s="159">
        <v>523.21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539.47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526.28</v>
      </c>
      <c r="W23" s="159" t="s">
        <v>139</v>
      </c>
      <c r="X23" s="159" t="s">
        <v>139</v>
      </c>
      <c r="Y23" s="159">
        <v>445.13029999999998</v>
      </c>
      <c r="Z23" s="265" t="s">
        <v>139</v>
      </c>
      <c r="AA23" s="159" t="s">
        <v>139</v>
      </c>
      <c r="AB23" s="159" t="s">
        <v>139</v>
      </c>
      <c r="AC23" s="159">
        <v>501.97989999999999</v>
      </c>
      <c r="AD23" s="161">
        <v>528.02949999999998</v>
      </c>
      <c r="AE23" s="225">
        <v>5.6330000000000382</v>
      </c>
      <c r="AF23" s="389">
        <v>1.0782997206145284E-2</v>
      </c>
      <c r="AG23" s="3" t="s">
        <v>139</v>
      </c>
    </row>
    <row r="24" spans="2:33" ht="15" customHeight="1" x14ac:dyDescent="0.2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 t="s">
        <v>139</v>
      </c>
      <c r="H24" s="159" t="s">
        <v>139</v>
      </c>
      <c r="I24" s="159">
        <v>521.9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534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506.89</v>
      </c>
      <c r="W24" s="159" t="s">
        <v>139</v>
      </c>
      <c r="X24" s="159" t="s">
        <v>139</v>
      </c>
      <c r="Y24" s="159">
        <v>445.13029999999998</v>
      </c>
      <c r="Z24" s="265" t="s">
        <v>139</v>
      </c>
      <c r="AA24" s="159" t="s">
        <v>139</v>
      </c>
      <c r="AB24" s="159" t="s">
        <v>139</v>
      </c>
      <c r="AC24" s="159">
        <v>495.99869999999999</v>
      </c>
      <c r="AD24" s="161">
        <v>519.66999999999996</v>
      </c>
      <c r="AE24" s="225">
        <v>-2.5220000000000482</v>
      </c>
      <c r="AF24" s="389">
        <v>-4.8296412047676984E-3</v>
      </c>
      <c r="AG24" s="3" t="s">
        <v>139</v>
      </c>
    </row>
    <row r="25" spans="2:33" ht="15" customHeight="1" x14ac:dyDescent="0.2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460.39920000000001</v>
      </c>
      <c r="G25" s="162">
        <v>511.74</v>
      </c>
      <c r="H25" s="162" t="s">
        <v>139</v>
      </c>
      <c r="I25" s="162">
        <v>514</v>
      </c>
      <c r="J25" s="162" t="s">
        <v>139</v>
      </c>
      <c r="K25" s="162" t="s">
        <v>139</v>
      </c>
      <c r="L25" s="162">
        <v>532</v>
      </c>
      <c r="M25" s="162" t="s">
        <v>139</v>
      </c>
      <c r="N25" s="162">
        <v>468.03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514.78</v>
      </c>
      <c r="W25" s="162" t="s">
        <v>139</v>
      </c>
      <c r="X25" s="162">
        <v>420</v>
      </c>
      <c r="Y25" s="162">
        <v>454.80259999999998</v>
      </c>
      <c r="Z25" s="266">
        <v>491.73</v>
      </c>
      <c r="AA25" s="162" t="s">
        <v>139</v>
      </c>
      <c r="AB25" s="162" t="s">
        <v>139</v>
      </c>
      <c r="AC25" s="162">
        <v>519.12030000000004</v>
      </c>
      <c r="AD25" s="163">
        <v>515.85299999999995</v>
      </c>
      <c r="AE25" s="164">
        <v>-0.62720000000001619</v>
      </c>
      <c r="AF25" s="390">
        <v>-1.2143737552766654E-3</v>
      </c>
      <c r="AG25" s="3" t="s">
        <v>139</v>
      </c>
    </row>
    <row r="26" spans="2:33" ht="15.75" customHeight="1" x14ac:dyDescent="0.2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444.16719999999998</v>
      </c>
      <c r="G26" s="159">
        <v>524.07000000000005</v>
      </c>
      <c r="H26" s="159" t="s">
        <v>139</v>
      </c>
      <c r="I26" s="159">
        <v>515.85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496.88</v>
      </c>
      <c r="W26" s="159" t="s">
        <v>139</v>
      </c>
      <c r="X26" s="159">
        <v>500</v>
      </c>
      <c r="Y26" s="159">
        <v>445.13029999999998</v>
      </c>
      <c r="Z26" s="265">
        <v>489.68</v>
      </c>
      <c r="AA26" s="159" t="s">
        <v>139</v>
      </c>
      <c r="AB26" s="159" t="s">
        <v>139</v>
      </c>
      <c r="AC26" s="159">
        <v>532.51120000000003</v>
      </c>
      <c r="AD26" s="161">
        <v>514.81650000000002</v>
      </c>
      <c r="AE26" s="225">
        <v>-0.7117999999999256</v>
      </c>
      <c r="AF26" s="389">
        <v>-1.3807195453672261E-3</v>
      </c>
      <c r="AG26" s="3" t="s">
        <v>139</v>
      </c>
    </row>
    <row r="27" spans="2:33" ht="15.75" customHeight="1" x14ac:dyDescent="0.2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437.72809999999998</v>
      </c>
      <c r="G27" s="158">
        <v>414.57</v>
      </c>
      <c r="H27" s="158" t="s">
        <v>139</v>
      </c>
      <c r="I27" s="158">
        <v>503.97</v>
      </c>
      <c r="J27" s="158" t="s">
        <v>139</v>
      </c>
      <c r="K27" s="158" t="s">
        <v>139</v>
      </c>
      <c r="L27" s="158">
        <v>454</v>
      </c>
      <c r="M27" s="158" t="s">
        <v>139</v>
      </c>
      <c r="N27" s="158">
        <v>289.2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475.47</v>
      </c>
      <c r="W27" s="158" t="s">
        <v>139</v>
      </c>
      <c r="X27" s="158">
        <v>450</v>
      </c>
      <c r="Y27" s="158">
        <v>405.11279999999999</v>
      </c>
      <c r="Z27" s="268">
        <v>469.68</v>
      </c>
      <c r="AA27" s="158" t="s">
        <v>139</v>
      </c>
      <c r="AB27" s="158" t="s">
        <v>139</v>
      </c>
      <c r="AC27" s="158">
        <v>523.67319999999995</v>
      </c>
      <c r="AD27" s="161">
        <v>493.81450000000001</v>
      </c>
      <c r="AE27" s="225">
        <v>-0.54800000000000182</v>
      </c>
      <c r="AF27" s="389">
        <v>-1.1084983185415398E-3</v>
      </c>
      <c r="AG27" s="3" t="s">
        <v>139</v>
      </c>
    </row>
    <row r="28" spans="2:33" ht="15" customHeight="1" thickBot="1" x14ac:dyDescent="0.3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447.52089999999998</v>
      </c>
      <c r="G28" s="159" t="s">
        <v>139</v>
      </c>
      <c r="H28" s="159" t="s">
        <v>139</v>
      </c>
      <c r="I28" s="159">
        <v>507.78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415.66730000000001</v>
      </c>
      <c r="Z28" s="265" t="s">
        <v>139</v>
      </c>
      <c r="AA28" s="159" t="s">
        <v>139</v>
      </c>
      <c r="AB28" s="159" t="s">
        <v>139</v>
      </c>
      <c r="AC28" s="159">
        <v>517.42409999999995</v>
      </c>
      <c r="AD28" s="161">
        <v>507.50790000000001</v>
      </c>
      <c r="AE28" s="225">
        <v>2.6338999999999828</v>
      </c>
      <c r="AF28" s="389">
        <v>5.2169452180148568E-3</v>
      </c>
      <c r="AG28" s="3" t="s">
        <v>139</v>
      </c>
    </row>
    <row r="29" spans="2:33" ht="15" customHeight="1" thickBot="1" x14ac:dyDescent="0.3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445.17489999999998</v>
      </c>
      <c r="G29" s="165">
        <v>503.23009999999999</v>
      </c>
      <c r="H29" s="165" t="s">
        <v>139</v>
      </c>
      <c r="I29" s="165">
        <v>510.72430000000003</v>
      </c>
      <c r="J29" s="165" t="s">
        <v>139</v>
      </c>
      <c r="K29" s="165" t="s">
        <v>139</v>
      </c>
      <c r="L29" s="165">
        <v>482.3186</v>
      </c>
      <c r="M29" s="165" t="s">
        <v>139</v>
      </c>
      <c r="N29" s="165">
        <v>594.33939999999996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455.21859999999998</v>
      </c>
      <c r="Y29" s="165">
        <v>443.24299999999999</v>
      </c>
      <c r="Z29" s="267">
        <v>486.82029999999997</v>
      </c>
      <c r="AA29" s="165" t="s">
        <v>139</v>
      </c>
      <c r="AB29" s="165" t="s">
        <v>139</v>
      </c>
      <c r="AC29" s="165">
        <v>522.86170000000004</v>
      </c>
      <c r="AD29" s="166">
        <v>508.07339999999999</v>
      </c>
      <c r="AE29" s="167">
        <v>0.65449999999998454</v>
      </c>
      <c r="AF29" s="391">
        <v>1.2898612960612343E-3</v>
      </c>
      <c r="AG29" s="3" t="s">
        <v>139</v>
      </c>
    </row>
    <row r="30" spans="2:33" ht="15" customHeight="1" x14ac:dyDescent="0.2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25">
      <c r="B31" s="221" t="s">
        <v>103</v>
      </c>
      <c r="C31" s="159">
        <v>449.15</v>
      </c>
      <c r="D31" s="159">
        <v>369.61349999999999</v>
      </c>
      <c r="E31" s="159">
        <v>347.87130000000002</v>
      </c>
      <c r="F31" s="159">
        <v>384.20260000000002</v>
      </c>
      <c r="G31" s="159">
        <v>400.55</v>
      </c>
      <c r="H31" s="159" t="s">
        <v>166</v>
      </c>
      <c r="I31" s="159">
        <v>450.65</v>
      </c>
      <c r="J31" s="159">
        <v>285.98</v>
      </c>
      <c r="K31" s="159">
        <v>363.62</v>
      </c>
      <c r="L31" s="159">
        <v>542</v>
      </c>
      <c r="M31" s="159">
        <v>403.97</v>
      </c>
      <c r="N31" s="159">
        <v>388.7</v>
      </c>
      <c r="O31" s="159" t="s">
        <v>139</v>
      </c>
      <c r="P31" s="159">
        <v>399.99</v>
      </c>
      <c r="Q31" s="159">
        <v>336.03</v>
      </c>
      <c r="R31" s="159" t="s">
        <v>166</v>
      </c>
      <c r="S31" s="159">
        <v>222.363</v>
      </c>
      <c r="T31" s="159" t="s">
        <v>139</v>
      </c>
      <c r="U31" s="159">
        <v>341</v>
      </c>
      <c r="V31" s="159">
        <v>377.36</v>
      </c>
      <c r="W31" s="159">
        <v>428.1388</v>
      </c>
      <c r="X31" s="159">
        <v>335.83</v>
      </c>
      <c r="Y31" s="159">
        <v>380.35019999999997</v>
      </c>
      <c r="Z31" s="265">
        <v>337.33</v>
      </c>
      <c r="AA31" s="159" t="s">
        <v>166</v>
      </c>
      <c r="AB31" s="159">
        <v>343.84</v>
      </c>
      <c r="AC31" s="159">
        <v>501.35500000000002</v>
      </c>
      <c r="AD31" s="161">
        <v>480.46390000000002</v>
      </c>
      <c r="AE31" s="225">
        <v>-0.8347999999999729</v>
      </c>
      <c r="AF31" s="389">
        <v>-1.7344738309078567E-3</v>
      </c>
      <c r="AG31" s="3" t="s">
        <v>139</v>
      </c>
    </row>
    <row r="32" spans="2:33" ht="15" customHeight="1" x14ac:dyDescent="0.25">
      <c r="B32" s="221" t="s">
        <v>104</v>
      </c>
      <c r="C32" s="159" t="s">
        <v>139</v>
      </c>
      <c r="D32" s="159">
        <v>347.82190000000003</v>
      </c>
      <c r="E32" s="159">
        <v>367.91739999999999</v>
      </c>
      <c r="F32" s="159">
        <v>390.37349999999998</v>
      </c>
      <c r="G32" s="159">
        <v>403.95</v>
      </c>
      <c r="H32" s="159" t="s">
        <v>166</v>
      </c>
      <c r="I32" s="159">
        <v>443.15</v>
      </c>
      <c r="J32" s="159" t="s">
        <v>139</v>
      </c>
      <c r="K32" s="159">
        <v>415.97</v>
      </c>
      <c r="L32" s="159">
        <v>532</v>
      </c>
      <c r="M32" s="159" t="s">
        <v>139</v>
      </c>
      <c r="N32" s="159">
        <v>422.7</v>
      </c>
      <c r="O32" s="159" t="s">
        <v>139</v>
      </c>
      <c r="P32" s="159">
        <v>342.13</v>
      </c>
      <c r="Q32" s="159">
        <v>345.74</v>
      </c>
      <c r="R32" s="159" t="s">
        <v>166</v>
      </c>
      <c r="S32" s="159">
        <v>204.02590000000001</v>
      </c>
      <c r="T32" s="159" t="s">
        <v>139</v>
      </c>
      <c r="U32" s="159">
        <v>363</v>
      </c>
      <c r="V32" s="159">
        <v>380.89</v>
      </c>
      <c r="W32" s="159">
        <v>413.09609999999998</v>
      </c>
      <c r="X32" s="159">
        <v>342.28</v>
      </c>
      <c r="Y32" s="159">
        <v>361.63470000000001</v>
      </c>
      <c r="Z32" s="265">
        <v>360.66</v>
      </c>
      <c r="AA32" s="159" t="s">
        <v>166</v>
      </c>
      <c r="AB32" s="159">
        <v>330.17</v>
      </c>
      <c r="AC32" s="159">
        <v>480.82229999999998</v>
      </c>
      <c r="AD32" s="161">
        <v>423.59649999999999</v>
      </c>
      <c r="AE32" s="225">
        <v>-0.71120000000001937</v>
      </c>
      <c r="AF32" s="389">
        <v>-1.6761421015928368E-3</v>
      </c>
      <c r="AG32" s="3" t="s">
        <v>139</v>
      </c>
    </row>
    <row r="33" spans="2:33" ht="15" customHeight="1" x14ac:dyDescent="0.25">
      <c r="B33" s="221" t="s">
        <v>105</v>
      </c>
      <c r="C33" s="159">
        <v>368.32</v>
      </c>
      <c r="D33" s="159">
        <v>359.25959999999998</v>
      </c>
      <c r="E33" s="159">
        <v>319.2398</v>
      </c>
      <c r="F33" s="159">
        <v>348.25069999999999</v>
      </c>
      <c r="G33" s="159">
        <v>377.42</v>
      </c>
      <c r="H33" s="159" t="s">
        <v>166</v>
      </c>
      <c r="I33" s="159">
        <v>404.86</v>
      </c>
      <c r="J33" s="159">
        <v>292.31</v>
      </c>
      <c r="K33" s="159">
        <v>341.07</v>
      </c>
      <c r="L33" s="159">
        <v>478</v>
      </c>
      <c r="M33" s="159">
        <v>402.31</v>
      </c>
      <c r="N33" s="159">
        <v>356.45</v>
      </c>
      <c r="O33" s="159" t="s">
        <v>139</v>
      </c>
      <c r="P33" s="159">
        <v>321.41000000000003</v>
      </c>
      <c r="Q33" s="159">
        <v>333.57</v>
      </c>
      <c r="R33" s="159" t="s">
        <v>166</v>
      </c>
      <c r="S33" s="159">
        <v>195.8528</v>
      </c>
      <c r="T33" s="159" t="s">
        <v>139</v>
      </c>
      <c r="U33" s="159">
        <v>372</v>
      </c>
      <c r="V33" s="159">
        <v>333.87</v>
      </c>
      <c r="W33" s="159">
        <v>391.34199999999998</v>
      </c>
      <c r="X33" s="159">
        <v>293.94</v>
      </c>
      <c r="Y33" s="159">
        <v>377.33580000000001</v>
      </c>
      <c r="Z33" s="265">
        <v>301.79000000000002</v>
      </c>
      <c r="AA33" s="159">
        <v>250.47</v>
      </c>
      <c r="AB33" s="159">
        <v>321.08</v>
      </c>
      <c r="AC33" s="159">
        <v>468.94909999999999</v>
      </c>
      <c r="AD33" s="161">
        <v>374.0274</v>
      </c>
      <c r="AE33" s="225">
        <v>6.0436000000000263</v>
      </c>
      <c r="AF33" s="389">
        <v>1.6423549080149868E-2</v>
      </c>
      <c r="AG33" s="3" t="s">
        <v>139</v>
      </c>
    </row>
    <row r="34" spans="2:33" ht="15" customHeight="1" x14ac:dyDescent="0.25">
      <c r="B34" s="221" t="s">
        <v>106</v>
      </c>
      <c r="C34" s="162">
        <v>386.89</v>
      </c>
      <c r="D34" s="162">
        <v>338.68490000000003</v>
      </c>
      <c r="E34" s="162">
        <v>324.7928</v>
      </c>
      <c r="F34" s="162">
        <v>376.15370000000001</v>
      </c>
      <c r="G34" s="162">
        <v>389.41</v>
      </c>
      <c r="H34" s="162" t="s">
        <v>166</v>
      </c>
      <c r="I34" s="162">
        <v>405.78</v>
      </c>
      <c r="J34" s="162">
        <v>285.19</v>
      </c>
      <c r="K34" s="162">
        <v>360.26</v>
      </c>
      <c r="L34" s="162">
        <v>447</v>
      </c>
      <c r="M34" s="162">
        <v>440.19</v>
      </c>
      <c r="N34" s="162">
        <v>376.25</v>
      </c>
      <c r="O34" s="162" t="s">
        <v>139</v>
      </c>
      <c r="P34" s="162">
        <v>344.5</v>
      </c>
      <c r="Q34" s="162">
        <v>349.73</v>
      </c>
      <c r="R34" s="162" t="s">
        <v>166</v>
      </c>
      <c r="S34" s="162">
        <v>252.8586</v>
      </c>
      <c r="T34" s="162" t="s">
        <v>139</v>
      </c>
      <c r="U34" s="162">
        <v>403</v>
      </c>
      <c r="V34" s="162">
        <v>346.69</v>
      </c>
      <c r="W34" s="162">
        <v>407.77330000000001</v>
      </c>
      <c r="X34" s="162">
        <v>306.43</v>
      </c>
      <c r="Y34" s="162">
        <v>385.935</v>
      </c>
      <c r="Z34" s="266">
        <v>320.27</v>
      </c>
      <c r="AA34" s="162">
        <v>299.77</v>
      </c>
      <c r="AB34" s="162">
        <v>324.94</v>
      </c>
      <c r="AC34" s="162">
        <v>484.48250000000002</v>
      </c>
      <c r="AD34" s="163">
        <v>400.91460000000001</v>
      </c>
      <c r="AE34" s="164">
        <v>1.3158999999999992</v>
      </c>
      <c r="AF34" s="390">
        <v>3.2930537561808304E-3</v>
      </c>
      <c r="AG34" s="3" t="s">
        <v>139</v>
      </c>
    </row>
    <row r="35" spans="2:33" ht="15.75" customHeight="1" x14ac:dyDescent="0.25">
      <c r="B35" s="221" t="s">
        <v>107</v>
      </c>
      <c r="C35" s="158">
        <v>383.37</v>
      </c>
      <c r="D35" s="158">
        <v>363.44720000000001</v>
      </c>
      <c r="E35" s="158">
        <v>325.2654</v>
      </c>
      <c r="F35" s="158">
        <v>374.81220000000002</v>
      </c>
      <c r="G35" s="158">
        <v>391.82</v>
      </c>
      <c r="H35" s="158" t="s">
        <v>166</v>
      </c>
      <c r="I35" s="158">
        <v>404.92</v>
      </c>
      <c r="J35" s="158" t="s">
        <v>139</v>
      </c>
      <c r="K35" s="158">
        <v>443.52</v>
      </c>
      <c r="L35" s="158">
        <v>429</v>
      </c>
      <c r="M35" s="158" t="s">
        <v>139</v>
      </c>
      <c r="N35" s="158">
        <v>366.88</v>
      </c>
      <c r="O35" s="158" t="s">
        <v>139</v>
      </c>
      <c r="P35" s="158">
        <v>358.89</v>
      </c>
      <c r="Q35" s="158">
        <v>347.82</v>
      </c>
      <c r="R35" s="158" t="s">
        <v>166</v>
      </c>
      <c r="S35" s="158">
        <v>142.91579999999999</v>
      </c>
      <c r="T35" s="158" t="s">
        <v>139</v>
      </c>
      <c r="U35" s="158">
        <v>426</v>
      </c>
      <c r="V35" s="158">
        <v>355.98</v>
      </c>
      <c r="W35" s="158">
        <v>405.69040000000001</v>
      </c>
      <c r="X35" s="158">
        <v>319.60000000000002</v>
      </c>
      <c r="Y35" s="158">
        <v>394.5462</v>
      </c>
      <c r="Z35" s="268">
        <v>341.95</v>
      </c>
      <c r="AA35" s="158" t="s">
        <v>166</v>
      </c>
      <c r="AB35" s="158">
        <v>289.08999999999997</v>
      </c>
      <c r="AC35" s="158">
        <v>461.36090000000002</v>
      </c>
      <c r="AD35" s="161">
        <v>399.25560000000002</v>
      </c>
      <c r="AE35" s="225">
        <v>11.055499999999995</v>
      </c>
      <c r="AF35" s="389">
        <v>2.8478869531460616E-2</v>
      </c>
      <c r="AG35" s="3" t="s">
        <v>139</v>
      </c>
    </row>
    <row r="36" spans="2:33" ht="15" customHeight="1" x14ac:dyDescent="0.25">
      <c r="B36" s="221" t="s">
        <v>108</v>
      </c>
      <c r="C36" s="158">
        <v>308.20999999999998</v>
      </c>
      <c r="D36" s="158">
        <v>315.1703</v>
      </c>
      <c r="E36" s="158">
        <v>266.15129999999999</v>
      </c>
      <c r="F36" s="158">
        <v>327.72590000000002</v>
      </c>
      <c r="G36" s="158">
        <v>317.60000000000002</v>
      </c>
      <c r="H36" s="158" t="s">
        <v>166</v>
      </c>
      <c r="I36" s="158">
        <v>370.03</v>
      </c>
      <c r="J36" s="158">
        <v>248.61</v>
      </c>
      <c r="K36" s="158">
        <v>284.44</v>
      </c>
      <c r="L36" s="158">
        <v>393</v>
      </c>
      <c r="M36" s="158" t="s">
        <v>139</v>
      </c>
      <c r="N36" s="158">
        <v>309.07</v>
      </c>
      <c r="O36" s="158">
        <v>219</v>
      </c>
      <c r="P36" s="158">
        <v>305.68</v>
      </c>
      <c r="Q36" s="158">
        <v>283.56</v>
      </c>
      <c r="R36" s="158" t="s">
        <v>166</v>
      </c>
      <c r="S36" s="158">
        <v>184.4332</v>
      </c>
      <c r="T36" s="158" t="s">
        <v>139</v>
      </c>
      <c r="U36" s="158">
        <v>326</v>
      </c>
      <c r="V36" s="158">
        <v>297.7</v>
      </c>
      <c r="W36" s="158">
        <v>347.8338</v>
      </c>
      <c r="X36" s="158">
        <v>252.85</v>
      </c>
      <c r="Y36" s="158">
        <v>364.209</v>
      </c>
      <c r="Z36" s="268">
        <v>271.33</v>
      </c>
      <c r="AA36" s="158">
        <v>186.04</v>
      </c>
      <c r="AB36" s="158">
        <v>293.66000000000003</v>
      </c>
      <c r="AC36" s="158">
        <v>428.5086</v>
      </c>
      <c r="AD36" s="161">
        <v>332.7577</v>
      </c>
      <c r="AE36" s="225">
        <v>1.4694999999999823</v>
      </c>
      <c r="AF36" s="389">
        <v>4.435714885105968E-3</v>
      </c>
      <c r="AG36" s="3" t="s">
        <v>139</v>
      </c>
    </row>
    <row r="37" spans="2:33" ht="15" customHeight="1" thickBot="1" x14ac:dyDescent="0.3">
      <c r="B37" s="221" t="s">
        <v>109</v>
      </c>
      <c r="C37" s="159">
        <v>342.55</v>
      </c>
      <c r="D37" s="159">
        <v>339.12979999999999</v>
      </c>
      <c r="E37" s="159">
        <v>187.73949999999999</v>
      </c>
      <c r="F37" s="159">
        <v>358.04360000000003</v>
      </c>
      <c r="G37" s="159">
        <v>326.17</v>
      </c>
      <c r="H37" s="159" t="s">
        <v>166</v>
      </c>
      <c r="I37" s="159">
        <v>388.62</v>
      </c>
      <c r="J37" s="159">
        <v>246.87</v>
      </c>
      <c r="K37" s="159">
        <v>298.49</v>
      </c>
      <c r="L37" s="159">
        <v>415</v>
      </c>
      <c r="M37" s="159">
        <v>402.18</v>
      </c>
      <c r="N37" s="159">
        <v>337.78</v>
      </c>
      <c r="O37" s="159">
        <v>219</v>
      </c>
      <c r="P37" s="159">
        <v>302.43</v>
      </c>
      <c r="Q37" s="159">
        <v>293.83</v>
      </c>
      <c r="R37" s="159" t="s">
        <v>166</v>
      </c>
      <c r="S37" s="159">
        <v>269.17110000000002</v>
      </c>
      <c r="T37" s="159" t="s">
        <v>139</v>
      </c>
      <c r="U37" s="159">
        <v>353</v>
      </c>
      <c r="V37" s="159">
        <v>303.25</v>
      </c>
      <c r="W37" s="159">
        <v>368.89359999999999</v>
      </c>
      <c r="X37" s="159">
        <v>228.33</v>
      </c>
      <c r="Y37" s="159">
        <v>374.57060000000001</v>
      </c>
      <c r="Z37" s="265">
        <v>274.58999999999997</v>
      </c>
      <c r="AA37" s="159" t="s">
        <v>166</v>
      </c>
      <c r="AB37" s="159">
        <v>312.55</v>
      </c>
      <c r="AC37" s="159">
        <v>458.05779999999999</v>
      </c>
      <c r="AD37" s="161">
        <v>384.661</v>
      </c>
      <c r="AE37" s="225">
        <v>-1.505299999999977</v>
      </c>
      <c r="AF37" s="389">
        <v>-3.8980615346289049E-3</v>
      </c>
      <c r="AG37" s="3" t="s">
        <v>139</v>
      </c>
    </row>
    <row r="38" spans="2:33" ht="15" customHeight="1" thickBot="1" x14ac:dyDescent="0.3">
      <c r="B38" s="222" t="s">
        <v>110</v>
      </c>
      <c r="C38" s="165">
        <v>350.11169999999998</v>
      </c>
      <c r="D38" s="165">
        <v>342.51690000000002</v>
      </c>
      <c r="E38" s="165">
        <v>304.93360000000001</v>
      </c>
      <c r="F38" s="165">
        <v>355.46570000000003</v>
      </c>
      <c r="G38" s="165">
        <v>375.47239999999999</v>
      </c>
      <c r="H38" s="165" t="s">
        <v>166</v>
      </c>
      <c r="I38" s="165">
        <v>398.60390000000001</v>
      </c>
      <c r="J38" s="165">
        <v>282.25060000000002</v>
      </c>
      <c r="K38" s="165">
        <v>348.0333</v>
      </c>
      <c r="L38" s="165">
        <v>462.5607</v>
      </c>
      <c r="M38" s="165">
        <v>410.72789999999998</v>
      </c>
      <c r="N38" s="165">
        <v>339.21530000000001</v>
      </c>
      <c r="O38" s="165">
        <v>219</v>
      </c>
      <c r="P38" s="165">
        <v>332.74430000000001</v>
      </c>
      <c r="Q38" s="165">
        <v>317.44009999999997</v>
      </c>
      <c r="R38" s="165" t="s">
        <v>166</v>
      </c>
      <c r="S38" s="165">
        <v>211.6857</v>
      </c>
      <c r="T38" s="165" t="s">
        <v>139</v>
      </c>
      <c r="U38" s="165">
        <v>377.1619</v>
      </c>
      <c r="V38" s="165">
        <v>349.32850000000002</v>
      </c>
      <c r="W38" s="165">
        <v>394.0462</v>
      </c>
      <c r="X38" s="165">
        <v>291.17009999999999</v>
      </c>
      <c r="Y38" s="165">
        <v>376.47039999999998</v>
      </c>
      <c r="Z38" s="267">
        <v>311.1574</v>
      </c>
      <c r="AA38" s="165" t="s">
        <v>166</v>
      </c>
      <c r="AB38" s="165">
        <v>306.66890000000001</v>
      </c>
      <c r="AC38" s="165">
        <v>466.21379999999999</v>
      </c>
      <c r="AD38" s="166">
        <v>378.31560000000002</v>
      </c>
      <c r="AE38" s="167">
        <v>1.6846000000000458</v>
      </c>
      <c r="AF38" s="391">
        <v>4.4728129123732252E-3</v>
      </c>
      <c r="AG38" s="3" t="s">
        <v>139</v>
      </c>
    </row>
    <row r="39" spans="2:33" ht="15" customHeight="1" x14ac:dyDescent="0.25">
      <c r="B39" s="221" t="s">
        <v>111</v>
      </c>
      <c r="C39" s="158">
        <v>308.20999999999998</v>
      </c>
      <c r="D39" s="158" t="s">
        <v>139</v>
      </c>
      <c r="E39" s="158">
        <v>393.2407</v>
      </c>
      <c r="F39" s="158">
        <v>395.47109999999998</v>
      </c>
      <c r="G39" s="158">
        <v>459.11</v>
      </c>
      <c r="H39" s="158" t="s">
        <v>139</v>
      </c>
      <c r="I39" s="158">
        <v>526.91</v>
      </c>
      <c r="J39" s="158" t="s">
        <v>139</v>
      </c>
      <c r="K39" s="158">
        <v>553.39</v>
      </c>
      <c r="L39" s="158" t="s">
        <v>139</v>
      </c>
      <c r="M39" s="158" t="s">
        <v>139</v>
      </c>
      <c r="N39" s="158">
        <v>592.01</v>
      </c>
      <c r="O39" s="158" t="s">
        <v>139</v>
      </c>
      <c r="P39" s="158" t="s">
        <v>139</v>
      </c>
      <c r="Q39" s="158">
        <v>398.64</v>
      </c>
      <c r="R39" s="158" t="s">
        <v>166</v>
      </c>
      <c r="S39" s="158">
        <v>176.9494</v>
      </c>
      <c r="T39" s="158" t="s">
        <v>139</v>
      </c>
      <c r="U39" s="158" t="s">
        <v>139</v>
      </c>
      <c r="V39" s="158">
        <v>504.53</v>
      </c>
      <c r="W39" s="158">
        <v>495.71530000000001</v>
      </c>
      <c r="X39" s="158">
        <v>524.4</v>
      </c>
      <c r="Y39" s="158">
        <v>463.98050000000001</v>
      </c>
      <c r="Z39" s="268">
        <v>481.73</v>
      </c>
      <c r="AA39" s="158" t="s">
        <v>166</v>
      </c>
      <c r="AB39" s="158">
        <v>503.36</v>
      </c>
      <c r="AC39" s="158">
        <v>545.72349999999994</v>
      </c>
      <c r="AD39" s="161">
        <v>571.23099999999999</v>
      </c>
      <c r="AE39" s="225">
        <v>-4.6218999999999824</v>
      </c>
      <c r="AF39" s="389">
        <v>-8.0261816863299584E-3</v>
      </c>
      <c r="AG39" s="3" t="s">
        <v>139</v>
      </c>
    </row>
    <row r="40" spans="2:33" ht="15" customHeight="1" x14ac:dyDescent="0.25">
      <c r="B40" s="221" t="s">
        <v>112</v>
      </c>
      <c r="C40" s="159">
        <v>506.88</v>
      </c>
      <c r="D40" s="159" t="s">
        <v>139</v>
      </c>
      <c r="E40" s="159" t="s">
        <v>166</v>
      </c>
      <c r="F40" s="159">
        <v>441.21589999999998</v>
      </c>
      <c r="G40" s="159">
        <v>459.24</v>
      </c>
      <c r="H40" s="159" t="s">
        <v>139</v>
      </c>
      <c r="I40" s="159">
        <v>530.30999999999995</v>
      </c>
      <c r="J40" s="159" t="s">
        <v>139</v>
      </c>
      <c r="K40" s="159">
        <v>535.95000000000005</v>
      </c>
      <c r="L40" s="159">
        <v>588</v>
      </c>
      <c r="M40" s="159">
        <v>499.52</v>
      </c>
      <c r="N40" s="159">
        <v>599.91999999999996</v>
      </c>
      <c r="O40" s="159" t="s">
        <v>139</v>
      </c>
      <c r="P40" s="159" t="s">
        <v>139</v>
      </c>
      <c r="Q40" s="159">
        <v>405.02</v>
      </c>
      <c r="R40" s="159" t="s">
        <v>166</v>
      </c>
      <c r="S40" s="159">
        <v>185.87440000000001</v>
      </c>
      <c r="T40" s="159" t="s">
        <v>139</v>
      </c>
      <c r="U40" s="159" t="s">
        <v>139</v>
      </c>
      <c r="V40" s="159">
        <v>496.6</v>
      </c>
      <c r="W40" s="159">
        <v>484.60680000000002</v>
      </c>
      <c r="X40" s="159">
        <v>485.69</v>
      </c>
      <c r="Y40" s="159">
        <v>485.22410000000002</v>
      </c>
      <c r="Z40" s="265">
        <v>438.62</v>
      </c>
      <c r="AA40" s="159" t="s">
        <v>166</v>
      </c>
      <c r="AB40" s="159">
        <v>481.55</v>
      </c>
      <c r="AC40" s="159">
        <v>549.2944</v>
      </c>
      <c r="AD40" s="161">
        <v>553.25959999999998</v>
      </c>
      <c r="AE40" s="225">
        <v>2.9383000000000266</v>
      </c>
      <c r="AF40" s="389">
        <v>5.3392445467765892E-3</v>
      </c>
      <c r="AG40" s="3" t="s">
        <v>139</v>
      </c>
    </row>
    <row r="41" spans="2:33" ht="15" customHeight="1" x14ac:dyDescent="0.2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433.70359999999999</v>
      </c>
      <c r="G41" s="159">
        <v>453.35</v>
      </c>
      <c r="H41" s="159" t="s">
        <v>139</v>
      </c>
      <c r="I41" s="159">
        <v>530.35</v>
      </c>
      <c r="J41" s="159" t="s">
        <v>139</v>
      </c>
      <c r="K41" s="159" t="s">
        <v>139</v>
      </c>
      <c r="L41" s="159" t="s">
        <v>139</v>
      </c>
      <c r="M41" s="159">
        <v>503.33</v>
      </c>
      <c r="N41" s="159">
        <v>618.14</v>
      </c>
      <c r="O41" s="159" t="s">
        <v>139</v>
      </c>
      <c r="P41" s="159">
        <v>428.1</v>
      </c>
      <c r="Q41" s="159" t="s">
        <v>166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478.69</v>
      </c>
      <c r="W41" s="159">
        <v>505.43520000000001</v>
      </c>
      <c r="X41" s="159" t="s">
        <v>139</v>
      </c>
      <c r="Y41" s="159">
        <v>404.85750000000002</v>
      </c>
      <c r="Z41" s="265">
        <v>484.58</v>
      </c>
      <c r="AA41" s="159" t="s">
        <v>139</v>
      </c>
      <c r="AB41" s="159" t="s">
        <v>139</v>
      </c>
      <c r="AC41" s="159">
        <v>545.99130000000002</v>
      </c>
      <c r="AD41" s="161">
        <v>486.96269999999998</v>
      </c>
      <c r="AE41" s="225">
        <v>0.45109999999999673</v>
      </c>
      <c r="AF41" s="389">
        <v>9.2721324630296031E-4</v>
      </c>
    </row>
    <row r="42" spans="2:33" ht="15" customHeight="1" x14ac:dyDescent="0.25">
      <c r="B42" s="221" t="s">
        <v>113</v>
      </c>
      <c r="C42" s="159">
        <v>495.25</v>
      </c>
      <c r="D42" s="159" t="s">
        <v>139</v>
      </c>
      <c r="E42" s="159">
        <v>358.18970000000002</v>
      </c>
      <c r="F42" s="159">
        <v>411.97149999999999</v>
      </c>
      <c r="G42" s="159">
        <v>450.53</v>
      </c>
      <c r="H42" s="159" t="s">
        <v>139</v>
      </c>
      <c r="I42" s="159">
        <v>513.87</v>
      </c>
      <c r="J42" s="159">
        <v>455.24</v>
      </c>
      <c r="K42" s="159">
        <v>501.76</v>
      </c>
      <c r="L42" s="159">
        <v>537</v>
      </c>
      <c r="M42" s="159">
        <v>491.68</v>
      </c>
      <c r="N42" s="159">
        <v>597.21</v>
      </c>
      <c r="O42" s="159" t="s">
        <v>139</v>
      </c>
      <c r="P42" s="159">
        <v>294.37</v>
      </c>
      <c r="Q42" s="159">
        <v>352.04</v>
      </c>
      <c r="R42" s="159" t="s">
        <v>166</v>
      </c>
      <c r="S42" s="159">
        <v>180.9376</v>
      </c>
      <c r="T42" s="159" t="s">
        <v>139</v>
      </c>
      <c r="U42" s="159">
        <v>220</v>
      </c>
      <c r="V42" s="159">
        <v>457.69</v>
      </c>
      <c r="W42" s="159">
        <v>483.2183</v>
      </c>
      <c r="X42" s="159">
        <v>511.39</v>
      </c>
      <c r="Y42" s="159">
        <v>449.3143</v>
      </c>
      <c r="Z42" s="265">
        <v>466.65</v>
      </c>
      <c r="AA42" s="159" t="s">
        <v>166</v>
      </c>
      <c r="AB42" s="159">
        <v>472.35</v>
      </c>
      <c r="AC42" s="159">
        <v>504.4796</v>
      </c>
      <c r="AD42" s="161">
        <v>497.02080000000001</v>
      </c>
      <c r="AE42" s="225">
        <v>15.254999999999995</v>
      </c>
      <c r="AF42" s="389">
        <v>3.1664763252186034E-2</v>
      </c>
      <c r="AG42" s="3" t="s">
        <v>139</v>
      </c>
    </row>
    <row r="43" spans="2:33" ht="15" customHeight="1" x14ac:dyDescent="0.25">
      <c r="B43" s="221" t="s">
        <v>114</v>
      </c>
      <c r="C43" s="162">
        <v>466.14</v>
      </c>
      <c r="D43" s="162">
        <v>513.85619999999994</v>
      </c>
      <c r="E43" s="162">
        <v>365.23930000000001</v>
      </c>
      <c r="F43" s="162">
        <v>428.0693</v>
      </c>
      <c r="G43" s="162">
        <v>452.53</v>
      </c>
      <c r="H43" s="162" t="s">
        <v>166</v>
      </c>
      <c r="I43" s="162">
        <v>519.15</v>
      </c>
      <c r="J43" s="162" t="s">
        <v>139</v>
      </c>
      <c r="K43" s="162">
        <v>524.54999999999995</v>
      </c>
      <c r="L43" s="162">
        <v>549</v>
      </c>
      <c r="M43" s="162">
        <v>504.72</v>
      </c>
      <c r="N43" s="162">
        <v>575.52</v>
      </c>
      <c r="O43" s="162" t="s">
        <v>139</v>
      </c>
      <c r="P43" s="162">
        <v>348.15</v>
      </c>
      <c r="Q43" s="162">
        <v>386.6</v>
      </c>
      <c r="R43" s="162" t="s">
        <v>166</v>
      </c>
      <c r="S43" s="162">
        <v>206.8039</v>
      </c>
      <c r="T43" s="162" t="s">
        <v>139</v>
      </c>
      <c r="U43" s="162">
        <v>189</v>
      </c>
      <c r="V43" s="162">
        <v>477.54</v>
      </c>
      <c r="W43" s="162">
        <v>498.72379999999998</v>
      </c>
      <c r="X43" s="162">
        <v>501.56</v>
      </c>
      <c r="Y43" s="162">
        <v>434.04520000000002</v>
      </c>
      <c r="Z43" s="266">
        <v>460.84</v>
      </c>
      <c r="AA43" s="162" t="s">
        <v>166</v>
      </c>
      <c r="AB43" s="162">
        <v>479.09</v>
      </c>
      <c r="AC43" s="162">
        <v>525.28009999999995</v>
      </c>
      <c r="AD43" s="163">
        <v>510.88200000000001</v>
      </c>
      <c r="AE43" s="164">
        <v>2.0774000000000115</v>
      </c>
      <c r="AF43" s="390">
        <v>4.0829033385312297E-3</v>
      </c>
      <c r="AG43" s="3" t="s">
        <v>139</v>
      </c>
    </row>
    <row r="44" spans="2:33" ht="15" customHeight="1" x14ac:dyDescent="0.25">
      <c r="B44" s="221" t="s">
        <v>115</v>
      </c>
      <c r="C44" s="159" t="s">
        <v>139</v>
      </c>
      <c r="D44" s="159" t="s">
        <v>139</v>
      </c>
      <c r="E44" s="159" t="s">
        <v>166</v>
      </c>
      <c r="F44" s="159">
        <v>429.14249999999998</v>
      </c>
      <c r="G44" s="159">
        <v>450.34</v>
      </c>
      <c r="H44" s="159" t="s">
        <v>166</v>
      </c>
      <c r="I44" s="159">
        <v>522.42999999999995</v>
      </c>
      <c r="J44" s="159" t="s">
        <v>139</v>
      </c>
      <c r="K44" s="159">
        <v>563.16</v>
      </c>
      <c r="L44" s="159">
        <v>531</v>
      </c>
      <c r="M44" s="159">
        <v>504.89</v>
      </c>
      <c r="N44" s="159">
        <v>576.74</v>
      </c>
      <c r="O44" s="159" t="s">
        <v>139</v>
      </c>
      <c r="P44" s="159">
        <v>423.15</v>
      </c>
      <c r="Q44" s="159">
        <v>375.37</v>
      </c>
      <c r="R44" s="159" t="s">
        <v>166</v>
      </c>
      <c r="S44" s="159">
        <v>185.87440000000001</v>
      </c>
      <c r="T44" s="159" t="s">
        <v>139</v>
      </c>
      <c r="U44" s="159">
        <v>198</v>
      </c>
      <c r="V44" s="159">
        <v>473.13</v>
      </c>
      <c r="W44" s="159">
        <v>492.4753</v>
      </c>
      <c r="X44" s="159">
        <v>469.31</v>
      </c>
      <c r="Y44" s="159">
        <v>449.54739999999998</v>
      </c>
      <c r="Z44" s="265">
        <v>471.37</v>
      </c>
      <c r="AA44" s="159" t="s">
        <v>166</v>
      </c>
      <c r="AB44" s="159">
        <v>461.31</v>
      </c>
      <c r="AC44" s="159">
        <v>527.42259999999999</v>
      </c>
      <c r="AD44" s="161">
        <v>505.07740000000001</v>
      </c>
      <c r="AE44" s="225">
        <v>1.0475999999999885</v>
      </c>
      <c r="AF44" s="389">
        <v>2.0784485361777794E-3</v>
      </c>
      <c r="AG44" s="3" t="s">
        <v>139</v>
      </c>
    </row>
    <row r="45" spans="2:33" ht="15" customHeight="1" x14ac:dyDescent="0.25">
      <c r="B45" s="221" t="s">
        <v>116</v>
      </c>
      <c r="C45" s="158" t="s">
        <v>139</v>
      </c>
      <c r="D45" s="158">
        <v>489.00709999999998</v>
      </c>
      <c r="E45" s="158">
        <v>329.4794</v>
      </c>
      <c r="F45" s="158">
        <v>372.9341</v>
      </c>
      <c r="G45" s="158">
        <v>372.66</v>
      </c>
      <c r="H45" s="158" t="s">
        <v>166</v>
      </c>
      <c r="I45" s="158">
        <v>489.48</v>
      </c>
      <c r="J45" s="158">
        <v>424.45</v>
      </c>
      <c r="K45" s="158">
        <v>460.97</v>
      </c>
      <c r="L45" s="158" t="s">
        <v>139</v>
      </c>
      <c r="M45" s="158">
        <v>476.95</v>
      </c>
      <c r="N45" s="158">
        <v>363.88</v>
      </c>
      <c r="O45" s="158" t="s">
        <v>139</v>
      </c>
      <c r="P45" s="158">
        <v>291.83999999999997</v>
      </c>
      <c r="Q45" s="158">
        <v>336.24</v>
      </c>
      <c r="R45" s="158" t="s">
        <v>166</v>
      </c>
      <c r="S45" s="158">
        <v>180.26519999999999</v>
      </c>
      <c r="T45" s="158" t="s">
        <v>139</v>
      </c>
      <c r="U45" s="158">
        <v>369</v>
      </c>
      <c r="V45" s="158">
        <v>372.45</v>
      </c>
      <c r="W45" s="158">
        <v>440.173</v>
      </c>
      <c r="X45" s="158">
        <v>417.6</v>
      </c>
      <c r="Y45" s="158">
        <v>420.39589999999998</v>
      </c>
      <c r="Z45" s="268">
        <v>430.92</v>
      </c>
      <c r="AA45" s="158">
        <v>269.52999999999997</v>
      </c>
      <c r="AB45" s="158">
        <v>433.39</v>
      </c>
      <c r="AC45" s="158">
        <v>456.18310000000002</v>
      </c>
      <c r="AD45" s="161">
        <v>412.05369999999999</v>
      </c>
      <c r="AE45" s="225">
        <v>0.13439999999997099</v>
      </c>
      <c r="AF45" s="389">
        <v>3.2627750144254009E-4</v>
      </c>
      <c r="AG45" s="3" t="s">
        <v>139</v>
      </c>
    </row>
    <row r="46" spans="2:33" ht="15" customHeight="1" x14ac:dyDescent="0.25">
      <c r="B46" s="221" t="s">
        <v>117</v>
      </c>
      <c r="C46" s="158" t="s">
        <v>139</v>
      </c>
      <c r="D46" s="158">
        <v>377.96300000000002</v>
      </c>
      <c r="E46" s="158">
        <v>342.59399999999999</v>
      </c>
      <c r="F46" s="158">
        <v>400.3005</v>
      </c>
      <c r="G46" s="158">
        <v>388.42</v>
      </c>
      <c r="H46" s="158" t="s">
        <v>166</v>
      </c>
      <c r="I46" s="158">
        <v>510.96</v>
      </c>
      <c r="J46" s="158">
        <v>412.68</v>
      </c>
      <c r="K46" s="158">
        <v>476.34</v>
      </c>
      <c r="L46" s="158">
        <v>483</v>
      </c>
      <c r="M46" s="158">
        <v>482.18</v>
      </c>
      <c r="N46" s="158">
        <v>376.66</v>
      </c>
      <c r="O46" s="158">
        <v>260</v>
      </c>
      <c r="P46" s="158">
        <v>335.5</v>
      </c>
      <c r="Q46" s="158">
        <v>362.13</v>
      </c>
      <c r="R46" s="158" t="s">
        <v>166</v>
      </c>
      <c r="S46" s="158">
        <v>265.45979999999997</v>
      </c>
      <c r="T46" s="158" t="s">
        <v>139</v>
      </c>
      <c r="U46" s="158">
        <v>352</v>
      </c>
      <c r="V46" s="158">
        <v>383.36</v>
      </c>
      <c r="W46" s="158">
        <v>473.26690000000002</v>
      </c>
      <c r="X46" s="158">
        <v>441.2</v>
      </c>
      <c r="Y46" s="158">
        <v>445.291</v>
      </c>
      <c r="Z46" s="268">
        <v>433.96</v>
      </c>
      <c r="AA46" s="158" t="s">
        <v>166</v>
      </c>
      <c r="AB46" s="158">
        <v>454.49</v>
      </c>
      <c r="AC46" s="158">
        <v>501.26580000000001</v>
      </c>
      <c r="AD46" s="161">
        <v>456.84230000000002</v>
      </c>
      <c r="AE46" s="225">
        <v>-0.27309999999999945</v>
      </c>
      <c r="AF46" s="389">
        <v>-5.9744213386814238E-4</v>
      </c>
      <c r="AG46" s="3" t="s">
        <v>139</v>
      </c>
    </row>
    <row r="47" spans="2:33" ht="15" customHeight="1" thickBot="1" x14ac:dyDescent="0.3">
      <c r="B47" s="221" t="s">
        <v>118</v>
      </c>
      <c r="C47" s="159" t="s">
        <v>139</v>
      </c>
      <c r="D47" s="159" t="s">
        <v>139</v>
      </c>
      <c r="E47" s="159">
        <v>350.90379999999999</v>
      </c>
      <c r="F47" s="159">
        <v>399.09320000000002</v>
      </c>
      <c r="G47" s="159">
        <v>391.17</v>
      </c>
      <c r="H47" s="159" t="s">
        <v>166</v>
      </c>
      <c r="I47" s="159">
        <v>514.14</v>
      </c>
      <c r="J47" s="159" t="s">
        <v>139</v>
      </c>
      <c r="K47" s="159">
        <v>447.61</v>
      </c>
      <c r="L47" s="159" t="s">
        <v>139</v>
      </c>
      <c r="M47" s="159">
        <v>485.26</v>
      </c>
      <c r="N47" s="159">
        <v>448.7</v>
      </c>
      <c r="O47" s="159" t="s">
        <v>139</v>
      </c>
      <c r="P47" s="159">
        <v>334.69</v>
      </c>
      <c r="Q47" s="159">
        <v>352.41</v>
      </c>
      <c r="R47" s="159" t="s">
        <v>166</v>
      </c>
      <c r="S47" s="159">
        <v>174.42420000000001</v>
      </c>
      <c r="T47" s="159" t="s">
        <v>139</v>
      </c>
      <c r="U47" s="159">
        <v>393</v>
      </c>
      <c r="V47" s="159">
        <v>378.1</v>
      </c>
      <c r="W47" s="159">
        <v>462.1585</v>
      </c>
      <c r="X47" s="159">
        <v>425.3</v>
      </c>
      <c r="Y47" s="159">
        <v>444.59769999999997</v>
      </c>
      <c r="Z47" s="265">
        <v>465.23</v>
      </c>
      <c r="AA47" s="159" t="s">
        <v>166</v>
      </c>
      <c r="AB47" s="159">
        <v>437.14</v>
      </c>
      <c r="AC47" s="159">
        <v>520.45939999999996</v>
      </c>
      <c r="AD47" s="161">
        <v>484.99680000000001</v>
      </c>
      <c r="AE47" s="225">
        <v>-1.7380999999999744</v>
      </c>
      <c r="AF47" s="389">
        <v>-3.570937691133258E-3</v>
      </c>
      <c r="AG47" s="3" t="s">
        <v>139</v>
      </c>
    </row>
    <row r="48" spans="2:33" ht="15" customHeight="1" thickBot="1" x14ac:dyDescent="0.3">
      <c r="B48" s="222" t="s">
        <v>119</v>
      </c>
      <c r="C48" s="165">
        <v>430.39359999999999</v>
      </c>
      <c r="D48" s="165">
        <v>453.27379999999999</v>
      </c>
      <c r="E48" s="165" t="s">
        <v>166</v>
      </c>
      <c r="F48" s="165">
        <v>411.90980000000002</v>
      </c>
      <c r="G48" s="165">
        <v>437.76620000000003</v>
      </c>
      <c r="H48" s="165" t="s">
        <v>166</v>
      </c>
      <c r="I48" s="165">
        <v>517.93269999999995</v>
      </c>
      <c r="J48" s="165">
        <v>432.62150000000003</v>
      </c>
      <c r="K48" s="165">
        <v>528.65890000000002</v>
      </c>
      <c r="L48" s="165">
        <v>557.58929999999998</v>
      </c>
      <c r="M48" s="165">
        <v>500.07859999999999</v>
      </c>
      <c r="N48" s="165">
        <v>587.98099999999999</v>
      </c>
      <c r="O48" s="165">
        <v>260</v>
      </c>
      <c r="P48" s="165">
        <v>317.7226</v>
      </c>
      <c r="Q48" s="165">
        <v>364.54219999999998</v>
      </c>
      <c r="R48" s="165" t="s">
        <v>166</v>
      </c>
      <c r="S48" s="165">
        <v>204.42769999999999</v>
      </c>
      <c r="T48" s="165" t="s">
        <v>139</v>
      </c>
      <c r="U48" s="165">
        <v>286.13909999999998</v>
      </c>
      <c r="V48" s="165">
        <v>473.83659999999998</v>
      </c>
      <c r="W48" s="165">
        <v>476.65989999999999</v>
      </c>
      <c r="X48" s="165">
        <v>483.71870000000001</v>
      </c>
      <c r="Y48" s="165">
        <v>432.20670000000001</v>
      </c>
      <c r="Z48" s="267">
        <v>458.92250000000001</v>
      </c>
      <c r="AA48" s="165" t="s">
        <v>166</v>
      </c>
      <c r="AB48" s="165">
        <v>453.77910000000003</v>
      </c>
      <c r="AC48" s="165">
        <v>512.88800000000003</v>
      </c>
      <c r="AD48" s="166">
        <v>509.87049999999999</v>
      </c>
      <c r="AE48" s="167">
        <v>1.9094000000000051</v>
      </c>
      <c r="AF48" s="391">
        <v>3.7589492581222572E-3</v>
      </c>
      <c r="AG48" s="3" t="s">
        <v>139</v>
      </c>
    </row>
    <row r="49" spans="2:33" ht="15" customHeight="1" thickBot="1" x14ac:dyDescent="0.3">
      <c r="B49" s="221" t="s">
        <v>120</v>
      </c>
      <c r="C49" s="156">
        <v>384.83170000000001</v>
      </c>
      <c r="D49" s="156">
        <v>383.52629999999999</v>
      </c>
      <c r="E49" s="156">
        <v>371.00549999999998</v>
      </c>
      <c r="F49" s="156">
        <v>395.87139999999999</v>
      </c>
      <c r="G49" s="156">
        <v>437.40030000000002</v>
      </c>
      <c r="H49" s="156">
        <v>346.92410000000001</v>
      </c>
      <c r="I49" s="156">
        <v>487.57100000000003</v>
      </c>
      <c r="J49" s="156">
        <v>422.30329999999998</v>
      </c>
      <c r="K49" s="156">
        <v>491.58600000000001</v>
      </c>
      <c r="L49" s="156">
        <v>501.12419999999997</v>
      </c>
      <c r="M49" s="156">
        <v>498.52690000000001</v>
      </c>
      <c r="N49" s="156">
        <v>511.77179999999998</v>
      </c>
      <c r="O49" s="156">
        <v>293.21690000000001</v>
      </c>
      <c r="P49" s="156">
        <v>332.76749999999998</v>
      </c>
      <c r="Q49" s="156">
        <v>353.14859999999999</v>
      </c>
      <c r="R49" s="156">
        <v>503.2654</v>
      </c>
      <c r="S49" s="156">
        <v>207.5916</v>
      </c>
      <c r="T49" s="156" t="s">
        <v>139</v>
      </c>
      <c r="U49" s="156">
        <v>379.3793</v>
      </c>
      <c r="V49" s="156">
        <v>448.00869999999998</v>
      </c>
      <c r="W49" s="156">
        <v>449.93610000000001</v>
      </c>
      <c r="X49" s="156">
        <v>425.67790000000002</v>
      </c>
      <c r="Y49" s="156">
        <v>406.6207</v>
      </c>
      <c r="Z49" s="269">
        <v>443.25909999999999</v>
      </c>
      <c r="AA49" s="156">
        <v>337.26909999999998</v>
      </c>
      <c r="AB49" s="156">
        <v>418.79379999999998</v>
      </c>
      <c r="AC49" s="156">
        <v>504.16750000000002</v>
      </c>
      <c r="AD49" s="157">
        <v>459.7792</v>
      </c>
      <c r="AE49" s="167">
        <v>1.8435000000000059</v>
      </c>
      <c r="AF49" s="391">
        <v>4.0256743468569667E-3</v>
      </c>
      <c r="AG49" s="3" t="s">
        <v>139</v>
      </c>
    </row>
    <row r="50" spans="2:33" ht="15" customHeight="1" thickBot="1" x14ac:dyDescent="0.3">
      <c r="B50" s="223" t="s">
        <v>121</v>
      </c>
      <c r="C50" s="126">
        <v>-1.5813999999999737</v>
      </c>
      <c r="D50" s="126">
        <v>-33.171100000000024</v>
      </c>
      <c r="E50" s="126">
        <v>3.9750999999999976</v>
      </c>
      <c r="F50" s="126">
        <v>7.2299999999984266E-2</v>
      </c>
      <c r="G50" s="126">
        <v>1.5625</v>
      </c>
      <c r="H50" s="126">
        <v>10.434900000000027</v>
      </c>
      <c r="I50" s="126">
        <v>-2.9663999999999646</v>
      </c>
      <c r="J50" s="126" t="s">
        <v>139</v>
      </c>
      <c r="K50" s="126">
        <v>5.8854000000000042</v>
      </c>
      <c r="L50" s="126">
        <v>-6.1500000000023647E-2</v>
      </c>
      <c r="M50" s="126">
        <v>-2.9565999999999804</v>
      </c>
      <c r="N50" s="126">
        <v>4.6470999999999663</v>
      </c>
      <c r="O50" s="126" t="s">
        <v>139</v>
      </c>
      <c r="P50" s="126">
        <v>5.1263999999999896</v>
      </c>
      <c r="Q50" s="126">
        <v>8.5790000000000077</v>
      </c>
      <c r="R50" s="126">
        <v>6.1931999999999903</v>
      </c>
      <c r="S50" s="126">
        <v>-5.6600999999999999</v>
      </c>
      <c r="T50" s="126" t="s">
        <v>139</v>
      </c>
      <c r="U50" s="126">
        <v>10.066800000000001</v>
      </c>
      <c r="V50" s="126">
        <v>2.0014999999999645</v>
      </c>
      <c r="W50" s="126">
        <v>2.6886000000000081</v>
      </c>
      <c r="X50" s="126">
        <v>-0.4071999999999889</v>
      </c>
      <c r="Y50" s="126">
        <v>1.0061000000000035</v>
      </c>
      <c r="Z50" s="270">
        <v>3.7489999999999668</v>
      </c>
      <c r="AA50" s="126">
        <v>-1.8256000000000085</v>
      </c>
      <c r="AB50" s="126">
        <v>-4.1218000000000075</v>
      </c>
      <c r="AC50" s="126">
        <v>8.6842000000000326</v>
      </c>
      <c r="AD50" s="168">
        <v>1.8435000000000059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3">
      <c r="B51" s="224" t="s">
        <v>122</v>
      </c>
      <c r="C51" s="165">
        <v>401.13</v>
      </c>
      <c r="D51" s="165">
        <v>542.13109999999995</v>
      </c>
      <c r="E51" s="165">
        <v>474.05489999999998</v>
      </c>
      <c r="F51" s="165">
        <v>411.83730000000003</v>
      </c>
      <c r="G51" s="165">
        <v>494.88</v>
      </c>
      <c r="H51" s="165" t="s">
        <v>139</v>
      </c>
      <c r="I51" s="165">
        <v>514</v>
      </c>
      <c r="J51" s="165">
        <v>467.27</v>
      </c>
      <c r="K51" s="165">
        <v>514.97</v>
      </c>
      <c r="L51" s="165">
        <v>535</v>
      </c>
      <c r="M51" s="165">
        <v>513.92999999999995</v>
      </c>
      <c r="N51" s="165">
        <v>515.67999999999995</v>
      </c>
      <c r="O51" s="165" t="s">
        <v>139</v>
      </c>
      <c r="P51" s="165">
        <v>417.9</v>
      </c>
      <c r="Q51" s="165">
        <v>404.03</v>
      </c>
      <c r="R51" s="165">
        <v>497.63</v>
      </c>
      <c r="S51" s="165" t="s">
        <v>139</v>
      </c>
      <c r="T51" s="165" t="s">
        <v>139</v>
      </c>
      <c r="U51" s="165">
        <v>332</v>
      </c>
      <c r="V51" s="165">
        <v>494.59</v>
      </c>
      <c r="W51" s="165">
        <v>479.28399999999999</v>
      </c>
      <c r="X51" s="165">
        <v>516.86</v>
      </c>
      <c r="Y51" s="165">
        <v>419.18009999999998</v>
      </c>
      <c r="Z51" s="271">
        <v>498.63</v>
      </c>
      <c r="AA51" s="165">
        <v>463.1</v>
      </c>
      <c r="AB51" s="165">
        <v>489.19</v>
      </c>
      <c r="AC51" s="165">
        <v>530.54719999999998</v>
      </c>
      <c r="AD51" s="166">
        <v>492.77870000000001</v>
      </c>
      <c r="AE51" s="167">
        <v>0.4304000000000201</v>
      </c>
      <c r="AF51" s="391">
        <v>8.7417789398291923E-4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172</v>
      </c>
    </row>
    <row r="82" spans="1:105" ht="15.75" thickBot="1" x14ac:dyDescent="0.3">
      <c r="A82" s="172"/>
      <c r="B82" s="333">
        <v>2023</v>
      </c>
      <c r="BA82" s="172"/>
      <c r="BB82" s="334">
        <v>2024</v>
      </c>
      <c r="BC82" s="335"/>
    </row>
    <row r="83" spans="1:105" ht="15.75" thickBot="1" x14ac:dyDescent="0.3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2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>
        <v>224.50660971223022</v>
      </c>
      <c r="BH84" s="344">
        <v>224.49968525179855</v>
      </c>
      <c r="BI84" s="344">
        <v>225.35557553956832</v>
      </c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85" customHeight="1" x14ac:dyDescent="0.2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>
        <v>499.30270000000002</v>
      </c>
      <c r="BH85" s="68">
        <v>499.28730000000002</v>
      </c>
      <c r="BI85" s="68">
        <v>501.19080000000002</v>
      </c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2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>
        <v>545.96069999999997</v>
      </c>
      <c r="BH86" s="68">
        <v>545.96069999999997</v>
      </c>
      <c r="BI86" s="68">
        <v>541.85569999999996</v>
      </c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2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>
        <v>198.9496</v>
      </c>
      <c r="BH87" s="68">
        <v>196.3278</v>
      </c>
      <c r="BI87" s="68">
        <v>182.26599999999999</v>
      </c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2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>
        <v>484.24169999999998</v>
      </c>
      <c r="BH88" s="68">
        <v>477.36590000000001</v>
      </c>
      <c r="BI88" s="68">
        <v>482.49149999999997</v>
      </c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2024-03-06T10:58:33Z</dcterms:modified>
</cp:coreProperties>
</file>