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7790C3A6-D951-46A8-BE7B-AED2F1A8EF14}"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<sst xmlns="http://schemas.openxmlformats.org/spreadsheetml/2006/main" count="214" uniqueCount="105">
  <si>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</si>
  <si>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</si>
  <si>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</si>
  <si>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</si>
  <si>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</si>
  <si>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</si>
  <si>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</si>
  <si>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</si>
  <si>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</si>
  <si>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</si>
  <si>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</si>
  <si>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</si>
  <si>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</si>
  <si>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</si>
  <si>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</si>
  <si>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</si>
  <si>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</si>
  <si>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</si>
  <si>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</si>
  <si>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</si>
  <si>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</si>
  <si>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</si>
  <si>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</si>
  <si>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</si>
  <si>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</si>
  <si>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</si>
  <si>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</si>
  <si>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</si>
  <si>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</si>
  <si>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</si>
  <si>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</si>
  <si>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</si>
  <si>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</si>
  <si>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</si>
  <si>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</si>
  <si>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</si>
  <si>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</si>
  <si>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</si>
  <si>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</si>
  <si>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</si>
  <si>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</si>
  <si>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</si>
  <si>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</si>
  <si>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</si>
  <si>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</si>
  <si>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</si>
  <si>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</si>
  <si>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</si>
  <si>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</si>
  <si>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</si>
  <si>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</si>
  <si>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</si>
  <si>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</si>
  <si>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</si>
  <si>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</si>
  <si>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</si>
  <si>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</si>
  <si>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</si>
  <si>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</si>
  <si>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</si>
  <si>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</si>
  <si>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</si>
  <si>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</si>
  <si>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</si>
  <si>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</si>
  <si>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</si>
  <si>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</si>
  <si>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</si>
  <si>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</si>
  <si>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</si>
  <si>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</si>
  <si>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</si>
  <si>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</si>
  <si>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</si>
  <si>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</si>
  <si>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</si>
  <si>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</si>
  <si>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</si>
  <si>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</si>
  <si>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</si>
  <si>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</si>
  <si>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</si>
  <si>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</si>
  <si>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</si>
  <si>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</si>
  <si>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</si>
  <si>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</si>
  <si>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</si>
  <si>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</si>
  <si>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</si>
  <si>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</si>
  <si>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</si>
  <si>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</si>
  <si>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</si>
  <si>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</si>
  <si>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</si>
  <si>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</si>
  <si>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</si>
  <si>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</si>
  <si>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</si>
  <si>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5. teden (29.1.2024 - 4.2.2024)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</si>
  <si>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5. teden (29.1.2024 - 4.2.2024)</t>
    </r>
  </si>
  <si>
    <t>6. teden (5.2.2024 - 11.2.2024)</t>
  </si>
  <si>
    <t>Številka: 3305-8/2024/48</t>
  </si>
  <si>
    <t>Datum: 14.2.2024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</si>
</sst>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6">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0" borderId="23" xfId="24"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15" borderId="21"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74200</c:v>
                </c:pt>
                <c:pt idx="1">
                  <c:v>2544150</c:v>
                </c:pt>
                <c:pt idx="2">
                  <c:v>103287</c:v>
                </c:pt>
                <c:pt idx="3">
                  <c:v>94380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REJE'!$B$42:$B$94</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REJE'!$C$42:$C$94</c:f>
              <c:numCache>
                <c:formatCode>0.00</c:formatCode>
                <c:ptCount val="53"/>
                <c:pt idx="0">
                  <c:v>202.1</c:v>
                </c:pt>
                <c:pt idx="1">
                  <c:v>181.11</c:v>
                </c:pt>
                <c:pt idx="2">
                  <c:v>209.08</c:v>
                </c:pt>
                <c:pt idx="3">
                  <c:v>207.87</c:v>
                </c:pt>
                <c:pt idx="4">
                  <c:v>214.42</c:v>
                </c:pt>
                <c:pt idx="5">
                  <c:v>231.56</c:v>
                </c:pt>
                <c:pt idx="6">
                  <c:v>240.97</c:v>
                </c:pt>
                <c:pt idx="7">
                  <c:v>240.55</c:v>
                </c:pt>
                <c:pt idx="8">
                  <c:v>230.99</c:v>
                </c:pt>
                <c:pt idx="9">
                  <c:v>232.82</c:v>
                </c:pt>
                <c:pt idx="10">
                  <c:v>224</c:v>
                </c:pt>
                <c:pt idx="11">
                  <c:v>226.57</c:v>
                </c:pt>
                <c:pt idx="12">
                  <c:v>240.83</c:v>
                </c:pt>
                <c:pt idx="13">
                  <c:v>233.05</c:v>
                </c:pt>
                <c:pt idx="14">
                  <c:v>237.25</c:v>
                </c:pt>
                <c:pt idx="15">
                  <c:v>231.3</c:v>
                </c:pt>
                <c:pt idx="16">
                  <c:v>236.67</c:v>
                </c:pt>
                <c:pt idx="17">
                  <c:v>234.39</c:v>
                </c:pt>
                <c:pt idx="18">
                  <c:v>234.08</c:v>
                </c:pt>
                <c:pt idx="19">
                  <c:v>238.69</c:v>
                </c:pt>
                <c:pt idx="20">
                  <c:v>235.57</c:v>
                </c:pt>
                <c:pt idx="21">
                  <c:v>233.75</c:v>
                </c:pt>
                <c:pt idx="22">
                  <c:v>226.35</c:v>
                </c:pt>
                <c:pt idx="23">
                  <c:v>233.03</c:v>
                </c:pt>
                <c:pt idx="24">
                  <c:v>235</c:v>
                </c:pt>
                <c:pt idx="25">
                  <c:v>231.55</c:v>
                </c:pt>
                <c:pt idx="26">
                  <c:v>230.2</c:v>
                </c:pt>
                <c:pt idx="27">
                  <c:v>236.04</c:v>
                </c:pt>
                <c:pt idx="28">
                  <c:v>235.32</c:v>
                </c:pt>
                <c:pt idx="29">
                  <c:v>238.39</c:v>
                </c:pt>
                <c:pt idx="30">
                  <c:v>234.27</c:v>
                </c:pt>
                <c:pt idx="31">
                  <c:v>234</c:v>
                </c:pt>
                <c:pt idx="32">
                  <c:v>231.74</c:v>
                </c:pt>
                <c:pt idx="33">
                  <c:v>234.5</c:v>
                </c:pt>
                <c:pt idx="34">
                  <c:v>233.92</c:v>
                </c:pt>
                <c:pt idx="35">
                  <c:v>235.54</c:v>
                </c:pt>
                <c:pt idx="36">
                  <c:v>236.54</c:v>
                </c:pt>
                <c:pt idx="37">
                  <c:v>229.92</c:v>
                </c:pt>
                <c:pt idx="38">
                  <c:v>235.77</c:v>
                </c:pt>
                <c:pt idx="39">
                  <c:v>231.6</c:v>
                </c:pt>
                <c:pt idx="40">
                  <c:v>233.89</c:v>
                </c:pt>
                <c:pt idx="41">
                  <c:v>232.62</c:v>
                </c:pt>
                <c:pt idx="42">
                  <c:v>240.11</c:v>
                </c:pt>
                <c:pt idx="43">
                  <c:v>235.41</c:v>
                </c:pt>
                <c:pt idx="44">
                  <c:v>230.65</c:v>
                </c:pt>
                <c:pt idx="45">
                  <c:v>233.3</c:v>
                </c:pt>
                <c:pt idx="46">
                  <c:v>232.85</c:v>
                </c:pt>
                <c:pt idx="47">
                  <c:v>235.66</c:v>
                </c:pt>
                <c:pt idx="48">
                  <c:v>226.65</c:v>
                </c:pt>
                <c:pt idx="49">
                  <c:v>210.5</c:v>
                </c:pt>
                <c:pt idx="50">
                  <c:v>212.37</c:v>
                </c:pt>
                <c:pt idx="51">
                  <c:v>210.38</c:v>
                </c:pt>
                <c:pt idx="52">
                  <c:v>211.82</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REJE'!$B$42:$B$94</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REJE'!$G$42:$G$94</c:f>
              <c:numCache>
                <c:formatCode>0.00</c:formatCode>
                <c:ptCount val="53"/>
                <c:pt idx="0">
                  <c:v>245.67</c:v>
                </c:pt>
                <c:pt idx="1">
                  <c:v>246.12</c:v>
                </c:pt>
                <c:pt idx="2">
                  <c:v>247.88</c:v>
                </c:pt>
                <c:pt idx="3">
                  <c:v>246.89</c:v>
                </c:pt>
                <c:pt idx="4">
                  <c:v>247.73</c:v>
                </c:pt>
                <c:pt idx="5">
                  <c:v>251.88</c:v>
                </c:pt>
                <c:pt idx="6">
                  <c:v>250.3</c:v>
                </c:pt>
                <c:pt idx="7">
                  <c:v>252.7</c:v>
                </c:pt>
                <c:pt idx="8">
                  <c:v>246.12</c:v>
                </c:pt>
                <c:pt idx="9">
                  <c:v>248.56</c:v>
                </c:pt>
                <c:pt idx="10">
                  <c:v>249.17</c:v>
                </c:pt>
                <c:pt idx="11">
                  <c:v>239.5</c:v>
                </c:pt>
                <c:pt idx="12">
                  <c:v>244.89</c:v>
                </c:pt>
                <c:pt idx="13">
                  <c:v>243.26</c:v>
                </c:pt>
                <c:pt idx="14">
                  <c:v>245.73</c:v>
                </c:pt>
                <c:pt idx="15">
                  <c:v>236.5</c:v>
                </c:pt>
                <c:pt idx="16">
                  <c:v>241.27</c:v>
                </c:pt>
                <c:pt idx="17">
                  <c:v>243.16</c:v>
                </c:pt>
                <c:pt idx="18">
                  <c:v>244.37</c:v>
                </c:pt>
                <c:pt idx="19">
                  <c:v>240.6</c:v>
                </c:pt>
                <c:pt idx="20">
                  <c:v>240.51</c:v>
                </c:pt>
                <c:pt idx="21">
                  <c:v>241.89</c:v>
                </c:pt>
                <c:pt idx="22">
                  <c:v>236.46</c:v>
                </c:pt>
                <c:pt idx="23">
                  <c:v>242.31</c:v>
                </c:pt>
                <c:pt idx="24">
                  <c:v>239.8</c:v>
                </c:pt>
                <c:pt idx="25">
                  <c:v>239.67</c:v>
                </c:pt>
                <c:pt idx="26">
                  <c:v>242.89</c:v>
                </c:pt>
                <c:pt idx="27">
                  <c:v>254.68</c:v>
                </c:pt>
                <c:pt idx="28">
                  <c:v>240.35</c:v>
                </c:pt>
                <c:pt idx="29">
                  <c:v>246.82</c:v>
                </c:pt>
                <c:pt idx="30">
                  <c:v>241.75</c:v>
                </c:pt>
                <c:pt idx="31">
                  <c:v>239.58</c:v>
                </c:pt>
                <c:pt idx="32">
                  <c:v>241.34</c:v>
                </c:pt>
                <c:pt idx="33">
                  <c:v>245.15</c:v>
                </c:pt>
                <c:pt idx="34">
                  <c:v>244.29</c:v>
                </c:pt>
                <c:pt idx="35">
                  <c:v>249.18</c:v>
                </c:pt>
                <c:pt idx="36">
                  <c:v>249.42</c:v>
                </c:pt>
                <c:pt idx="37">
                  <c:v>241.62</c:v>
                </c:pt>
                <c:pt idx="38">
                  <c:v>244.36</c:v>
                </c:pt>
                <c:pt idx="39">
                  <c:v>245.16</c:v>
                </c:pt>
                <c:pt idx="40">
                  <c:v>242.36</c:v>
                </c:pt>
                <c:pt idx="41">
                  <c:v>239.48</c:v>
                </c:pt>
                <c:pt idx="42">
                  <c:v>243.04</c:v>
                </c:pt>
                <c:pt idx="43">
                  <c:v>239.81</c:v>
                </c:pt>
                <c:pt idx="44">
                  <c:v>245.3</c:v>
                </c:pt>
                <c:pt idx="45">
                  <c:v>247.16</c:v>
                </c:pt>
                <c:pt idx="46">
                  <c:v>236.91</c:v>
                </c:pt>
                <c:pt idx="47">
                  <c:v>240.38</c:v>
                </c:pt>
                <c:pt idx="48">
                  <c:v>241.59</c:v>
                </c:pt>
                <c:pt idx="49">
                  <c:v>253.21</c:v>
                </c:pt>
                <c:pt idx="50">
                  <c:v>237.14</c:v>
                </c:pt>
                <c:pt idx="51">
                  <c:v>242.47</c:v>
                </c:pt>
                <c:pt idx="52">
                  <c:v>239.54</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REJE'!$B$42:$B$94</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REJE'!$K$42:$K$94</c:f>
              <c:numCache>
                <c:formatCode>0.00</c:formatCode>
                <c:ptCount val="53"/>
                <c:pt idx="0">
                  <c:v>409.97</c:v>
                </c:pt>
                <c:pt idx="1">
                  <c:v>400.94</c:v>
                </c:pt>
                <c:pt idx="2">
                  <c:v>397.11</c:v>
                </c:pt>
                <c:pt idx="3">
                  <c:v>410.64</c:v>
                </c:pt>
                <c:pt idx="4">
                  <c:v>406.8</c:v>
                </c:pt>
                <c:pt idx="5">
                  <c:v>432.34</c:v>
                </c:pt>
                <c:pt idx="6">
                  <c:v>414</c:v>
                </c:pt>
                <c:pt idx="7">
                  <c:v>418.74</c:v>
                </c:pt>
                <c:pt idx="8">
                  <c:v>404.72</c:v>
                </c:pt>
                <c:pt idx="9">
                  <c:v>405.42</c:v>
                </c:pt>
                <c:pt idx="10">
                  <c:v>421.22</c:v>
                </c:pt>
                <c:pt idx="11">
                  <c:v>412.13</c:v>
                </c:pt>
                <c:pt idx="12">
                  <c:v>416.74</c:v>
                </c:pt>
                <c:pt idx="13">
                  <c:v>422.93</c:v>
                </c:pt>
                <c:pt idx="14">
                  <c:v>414.68</c:v>
                </c:pt>
                <c:pt idx="15">
                  <c:v>419.36</c:v>
                </c:pt>
                <c:pt idx="16">
                  <c:v>416.27</c:v>
                </c:pt>
                <c:pt idx="17">
                  <c:v>408.53</c:v>
                </c:pt>
                <c:pt idx="18">
                  <c:v>416.78</c:v>
                </c:pt>
                <c:pt idx="19">
                  <c:v>434.05</c:v>
                </c:pt>
                <c:pt idx="20">
                  <c:v>405.15</c:v>
                </c:pt>
                <c:pt idx="21">
                  <c:v>405.58</c:v>
                </c:pt>
                <c:pt idx="22">
                  <c:v>404.32</c:v>
                </c:pt>
                <c:pt idx="23">
                  <c:v>405.96</c:v>
                </c:pt>
                <c:pt idx="24">
                  <c:v>413.63</c:v>
                </c:pt>
                <c:pt idx="25">
                  <c:v>404.46</c:v>
                </c:pt>
                <c:pt idx="26">
                  <c:v>399.57</c:v>
                </c:pt>
                <c:pt idx="27">
                  <c:v>406.23</c:v>
                </c:pt>
                <c:pt idx="28">
                  <c:v>397.45</c:v>
                </c:pt>
                <c:pt idx="29">
                  <c:v>406</c:v>
                </c:pt>
                <c:pt idx="30">
                  <c:v>403.79</c:v>
                </c:pt>
                <c:pt idx="31">
                  <c:v>399.61</c:v>
                </c:pt>
                <c:pt idx="32">
                  <c:v>405.14</c:v>
                </c:pt>
                <c:pt idx="33">
                  <c:v>400.39</c:v>
                </c:pt>
                <c:pt idx="34">
                  <c:v>420.04</c:v>
                </c:pt>
                <c:pt idx="35">
                  <c:v>398.28</c:v>
                </c:pt>
                <c:pt idx="36">
                  <c:v>398.03</c:v>
                </c:pt>
                <c:pt idx="37">
                  <c:v>400.86</c:v>
                </c:pt>
                <c:pt idx="38">
                  <c:v>409.1</c:v>
                </c:pt>
                <c:pt idx="39">
                  <c:v>403.86</c:v>
                </c:pt>
                <c:pt idx="40">
                  <c:v>397.17</c:v>
                </c:pt>
                <c:pt idx="41">
                  <c:v>408.34</c:v>
                </c:pt>
                <c:pt idx="42">
                  <c:v>407.25</c:v>
                </c:pt>
                <c:pt idx="43">
                  <c:v>402.87</c:v>
                </c:pt>
                <c:pt idx="44">
                  <c:v>384.02</c:v>
                </c:pt>
                <c:pt idx="45">
                  <c:v>405.6</c:v>
                </c:pt>
                <c:pt idx="46">
                  <c:v>386.82</c:v>
                </c:pt>
                <c:pt idx="47">
                  <c:v>395.59</c:v>
                </c:pt>
                <c:pt idx="48">
                  <c:v>406.11</c:v>
                </c:pt>
                <c:pt idx="49">
                  <c:v>360.35</c:v>
                </c:pt>
                <c:pt idx="50">
                  <c:v>383.09</c:v>
                </c:pt>
                <c:pt idx="51">
                  <c:v>401.23</c:v>
                </c:pt>
                <c:pt idx="52">
                  <c:v>393.39</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REJE'!$B$42:$B$94</c:f>
              <c:numCache>
                <c:formatCode>#,##0</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'JAJCA PO NAČINIH REJE'!$O$42:$O$94</c:f>
              <c:numCache>
                <c:formatCode>0.00</c:formatCode>
                <c:ptCount val="53"/>
                <c:pt idx="0">
                  <c:v>424.14</c:v>
                </c:pt>
                <c:pt idx="1">
                  <c:v>416.38</c:v>
                </c:pt>
                <c:pt idx="2">
                  <c:v>437.76</c:v>
                </c:pt>
                <c:pt idx="3">
                  <c:v>446.9</c:v>
                </c:pt>
                <c:pt idx="4">
                  <c:v>421.72</c:v>
                </c:pt>
                <c:pt idx="5">
                  <c:v>430.69</c:v>
                </c:pt>
                <c:pt idx="6">
                  <c:v>423.28</c:v>
                </c:pt>
                <c:pt idx="7">
                  <c:v>439.31</c:v>
                </c:pt>
                <c:pt idx="8">
                  <c:v>447.59</c:v>
                </c:pt>
                <c:pt idx="9">
                  <c:v>433.62</c:v>
                </c:pt>
                <c:pt idx="10">
                  <c:v>473.79</c:v>
                </c:pt>
                <c:pt idx="11">
                  <c:v>464.83</c:v>
                </c:pt>
                <c:pt idx="12">
                  <c:v>440.35</c:v>
                </c:pt>
                <c:pt idx="13">
                  <c:v>430.86</c:v>
                </c:pt>
                <c:pt idx="14">
                  <c:v>438.28</c:v>
                </c:pt>
                <c:pt idx="15">
                  <c:v>414.83</c:v>
                </c:pt>
                <c:pt idx="16">
                  <c:v>465.52</c:v>
                </c:pt>
                <c:pt idx="17">
                  <c:v>448.1</c:v>
                </c:pt>
                <c:pt idx="18">
                  <c:v>441.9</c:v>
                </c:pt>
                <c:pt idx="19">
                  <c:v>435.52</c:v>
                </c:pt>
                <c:pt idx="20">
                  <c:v>434.83</c:v>
                </c:pt>
                <c:pt idx="21">
                  <c:v>429.48</c:v>
                </c:pt>
                <c:pt idx="22">
                  <c:v>429.14</c:v>
                </c:pt>
                <c:pt idx="23">
                  <c:v>436.04</c:v>
                </c:pt>
                <c:pt idx="24">
                  <c:v>424.83</c:v>
                </c:pt>
                <c:pt idx="25">
                  <c:v>442.93</c:v>
                </c:pt>
                <c:pt idx="26">
                  <c:v>421.38</c:v>
                </c:pt>
                <c:pt idx="27">
                  <c:v>427.07</c:v>
                </c:pt>
                <c:pt idx="28">
                  <c:v>427.24</c:v>
                </c:pt>
                <c:pt idx="29">
                  <c:v>457.07</c:v>
                </c:pt>
                <c:pt idx="30">
                  <c:v>392.07</c:v>
                </c:pt>
                <c:pt idx="31">
                  <c:v>420.17</c:v>
                </c:pt>
                <c:pt idx="32">
                  <c:v>406.21</c:v>
                </c:pt>
                <c:pt idx="33">
                  <c:v>425.17</c:v>
                </c:pt>
                <c:pt idx="34">
                  <c:v>431.38</c:v>
                </c:pt>
                <c:pt idx="35">
                  <c:v>404.83</c:v>
                </c:pt>
                <c:pt idx="36">
                  <c:v>415.17</c:v>
                </c:pt>
                <c:pt idx="37">
                  <c:v>408.62</c:v>
                </c:pt>
                <c:pt idx="38">
                  <c:v>434.83</c:v>
                </c:pt>
                <c:pt idx="39">
                  <c:v>433.45</c:v>
                </c:pt>
                <c:pt idx="40">
                  <c:v>411.38</c:v>
                </c:pt>
                <c:pt idx="41">
                  <c:v>423.97</c:v>
                </c:pt>
                <c:pt idx="42">
                  <c:v>413.79</c:v>
                </c:pt>
                <c:pt idx="43">
                  <c:v>407.93</c:v>
                </c:pt>
                <c:pt idx="44">
                  <c:v>423.62</c:v>
                </c:pt>
                <c:pt idx="45">
                  <c:v>411.9</c:v>
                </c:pt>
                <c:pt idx="46">
                  <c:v>426.38</c:v>
                </c:pt>
                <c:pt idx="47">
                  <c:v>390.69</c:v>
                </c:pt>
                <c:pt idx="48">
                  <c:v>426.03</c:v>
                </c:pt>
                <c:pt idx="49">
                  <c:v>396.21</c:v>
                </c:pt>
                <c:pt idx="50">
                  <c:v>397.93</c:v>
                </c:pt>
                <c:pt idx="51">
                  <c:v>408.45</c:v>
                </c:pt>
                <c:pt idx="52">
                  <c:v>412.59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PERUTNINA!$C$11:$C$63</c:f>
              <c:numCache>
                <c:formatCode>#,##0</c:formatCode>
                <c:ptCount val="53"/>
                <c:pt idx="0">
                  <c:v>44439</c:v>
                </c:pt>
                <c:pt idx="1">
                  <c:v>56001</c:v>
                </c:pt>
                <c:pt idx="2">
                  <c:v>45613</c:v>
                </c:pt>
                <c:pt idx="3">
                  <c:v>42730</c:v>
                </c:pt>
                <c:pt idx="4">
                  <c:v>47471</c:v>
                </c:pt>
                <c:pt idx="5">
                  <c:v>46952</c:v>
                </c:pt>
                <c:pt idx="6">
                  <c:v>43683</c:v>
                </c:pt>
                <c:pt idx="7">
                  <c:v>52135</c:v>
                </c:pt>
                <c:pt idx="8">
                  <c:v>44103</c:v>
                </c:pt>
                <c:pt idx="9">
                  <c:v>37719</c:v>
                </c:pt>
                <c:pt idx="10">
                  <c:v>39943</c:v>
                </c:pt>
                <c:pt idx="11">
                  <c:v>38574</c:v>
                </c:pt>
                <c:pt idx="12">
                  <c:v>38200</c:v>
                </c:pt>
                <c:pt idx="13">
                  <c:v>40581</c:v>
                </c:pt>
                <c:pt idx="14">
                  <c:v>42443</c:v>
                </c:pt>
                <c:pt idx="15">
                  <c:v>40517</c:v>
                </c:pt>
                <c:pt idx="16">
                  <c:v>48742</c:v>
                </c:pt>
                <c:pt idx="17">
                  <c:v>35927</c:v>
                </c:pt>
                <c:pt idx="18">
                  <c:v>36436</c:v>
                </c:pt>
                <c:pt idx="19">
                  <c:v>34463</c:v>
                </c:pt>
                <c:pt idx="20">
                  <c:v>35812</c:v>
                </c:pt>
                <c:pt idx="21">
                  <c:v>40280</c:v>
                </c:pt>
                <c:pt idx="22">
                  <c:v>34201</c:v>
                </c:pt>
                <c:pt idx="23">
                  <c:v>39279</c:v>
                </c:pt>
                <c:pt idx="24">
                  <c:v>33702</c:v>
                </c:pt>
                <c:pt idx="25">
                  <c:v>43020</c:v>
                </c:pt>
                <c:pt idx="26">
                  <c:v>38146</c:v>
                </c:pt>
                <c:pt idx="27">
                  <c:v>38070</c:v>
                </c:pt>
                <c:pt idx="28">
                  <c:v>45290</c:v>
                </c:pt>
                <c:pt idx="29">
                  <c:v>43513</c:v>
                </c:pt>
                <c:pt idx="30">
                  <c:v>43945</c:v>
                </c:pt>
                <c:pt idx="31">
                  <c:v>44302</c:v>
                </c:pt>
                <c:pt idx="32">
                  <c:v>41798</c:v>
                </c:pt>
                <c:pt idx="33">
                  <c:v>43790</c:v>
                </c:pt>
                <c:pt idx="34">
                  <c:v>43913</c:v>
                </c:pt>
                <c:pt idx="35">
                  <c:v>52663</c:v>
                </c:pt>
                <c:pt idx="36">
                  <c:v>47275</c:v>
                </c:pt>
                <c:pt idx="37">
                  <c:v>68419</c:v>
                </c:pt>
                <c:pt idx="38">
                  <c:v>39872</c:v>
                </c:pt>
                <c:pt idx="39">
                  <c:v>81439</c:v>
                </c:pt>
                <c:pt idx="40">
                  <c:v>67983</c:v>
                </c:pt>
                <c:pt idx="41">
                  <c:v>57006</c:v>
                </c:pt>
                <c:pt idx="42">
                  <c:v>49204</c:v>
                </c:pt>
                <c:pt idx="43">
                  <c:v>52219</c:v>
                </c:pt>
                <c:pt idx="44">
                  <c:v>60759</c:v>
                </c:pt>
                <c:pt idx="45">
                  <c:v>22954</c:v>
                </c:pt>
                <c:pt idx="46">
                  <c:v>48002</c:v>
                </c:pt>
                <c:pt idx="47">
                  <c:v>42866</c:v>
                </c:pt>
                <c:pt idx="48">
                  <c:v>44318</c:v>
                </c:pt>
                <c:pt idx="49">
                  <c:v>45969</c:v>
                </c:pt>
                <c:pt idx="50">
                  <c:v>44266</c:v>
                </c:pt>
                <c:pt idx="51">
                  <c:v>52991</c:v>
                </c:pt>
                <c:pt idx="52">
                  <c:v>49406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PERUTNINA!$B$11:$B$63</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PERUTNINA!$D$11:$D$63</c:f>
              <c:numCache>
                <c:formatCode>0.00</c:formatCode>
                <c:ptCount val="53"/>
                <c:pt idx="0">
                  <c:v>316.99</c:v>
                </c:pt>
                <c:pt idx="1">
                  <c:v>323.47000000000003</c:v>
                </c:pt>
                <c:pt idx="2">
                  <c:v>314</c:v>
                </c:pt>
                <c:pt idx="3">
                  <c:v>315.35000000000002</c:v>
                </c:pt>
                <c:pt idx="4">
                  <c:v>316.13</c:v>
                </c:pt>
                <c:pt idx="5">
                  <c:v>316.55</c:v>
                </c:pt>
                <c:pt idx="6">
                  <c:v>324.27</c:v>
                </c:pt>
                <c:pt idx="7">
                  <c:v>313.49</c:v>
                </c:pt>
                <c:pt idx="8">
                  <c:v>318.17</c:v>
                </c:pt>
                <c:pt idx="9">
                  <c:v>312.7</c:v>
                </c:pt>
                <c:pt idx="10">
                  <c:v>314.07</c:v>
                </c:pt>
                <c:pt idx="11">
                  <c:v>310.87</c:v>
                </c:pt>
                <c:pt idx="12">
                  <c:v>311.69</c:v>
                </c:pt>
                <c:pt idx="13">
                  <c:v>311.13</c:v>
                </c:pt>
                <c:pt idx="14">
                  <c:v>310.42</c:v>
                </c:pt>
                <c:pt idx="15">
                  <c:v>307.76</c:v>
                </c:pt>
                <c:pt idx="16">
                  <c:v>277.33999999999997</c:v>
                </c:pt>
                <c:pt idx="17">
                  <c:v>311.27999999999997</c:v>
                </c:pt>
                <c:pt idx="18">
                  <c:v>306.64</c:v>
                </c:pt>
                <c:pt idx="19">
                  <c:v>311.10000000000002</c:v>
                </c:pt>
                <c:pt idx="20">
                  <c:v>311.62</c:v>
                </c:pt>
                <c:pt idx="21">
                  <c:v>307.04000000000002</c:v>
                </c:pt>
                <c:pt idx="22">
                  <c:v>307.23</c:v>
                </c:pt>
                <c:pt idx="23">
                  <c:v>302.45</c:v>
                </c:pt>
                <c:pt idx="24">
                  <c:v>304.14</c:v>
                </c:pt>
                <c:pt idx="25">
                  <c:v>292.49</c:v>
                </c:pt>
                <c:pt idx="26">
                  <c:v>302.41000000000003</c:v>
                </c:pt>
                <c:pt idx="27">
                  <c:v>294.3</c:v>
                </c:pt>
                <c:pt idx="28">
                  <c:v>303.10000000000002</c:v>
                </c:pt>
                <c:pt idx="29">
                  <c:v>306.13</c:v>
                </c:pt>
                <c:pt idx="30">
                  <c:v>301.32</c:v>
                </c:pt>
                <c:pt idx="31">
                  <c:v>306.39999999999998</c:v>
                </c:pt>
                <c:pt idx="32">
                  <c:v>308.12</c:v>
                </c:pt>
                <c:pt idx="33">
                  <c:v>306.62</c:v>
                </c:pt>
                <c:pt idx="34">
                  <c:v>306.10000000000002</c:v>
                </c:pt>
                <c:pt idx="35">
                  <c:v>300</c:v>
                </c:pt>
                <c:pt idx="36">
                  <c:v>305.24</c:v>
                </c:pt>
                <c:pt idx="37">
                  <c:v>301.07</c:v>
                </c:pt>
                <c:pt idx="38">
                  <c:v>305.52</c:v>
                </c:pt>
                <c:pt idx="39">
                  <c:v>310.58</c:v>
                </c:pt>
                <c:pt idx="40">
                  <c:v>275.45999999999998</c:v>
                </c:pt>
                <c:pt idx="41">
                  <c:v>293.51</c:v>
                </c:pt>
                <c:pt idx="42">
                  <c:v>296.89999999999998</c:v>
                </c:pt>
                <c:pt idx="43">
                  <c:v>308.8</c:v>
                </c:pt>
                <c:pt idx="44">
                  <c:v>295.97000000000003</c:v>
                </c:pt>
                <c:pt idx="45">
                  <c:v>315.82</c:v>
                </c:pt>
                <c:pt idx="46">
                  <c:v>305.97000000000003</c:v>
                </c:pt>
                <c:pt idx="47">
                  <c:v>300.70999999999998</c:v>
                </c:pt>
                <c:pt idx="48">
                  <c:v>307.08999999999997</c:v>
                </c:pt>
                <c:pt idx="49">
                  <c:v>305.92</c:v>
                </c:pt>
                <c:pt idx="50">
                  <c:v>301.97000000000003</c:v>
                </c:pt>
                <c:pt idx="51">
                  <c:v>257.83</c:v>
                </c:pt>
                <c:pt idx="52">
                  <c:v>299.57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PERUTNINA!$B$119:$B$171</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PERUTNINA!$C$119:$C$171</c:f>
              <c:numCache>
                <c:formatCode>#,##0</c:formatCode>
                <c:ptCount val="53"/>
                <c:pt idx="0">
                  <c:v>265944</c:v>
                </c:pt>
                <c:pt idx="1">
                  <c:v>230531</c:v>
                </c:pt>
                <c:pt idx="2">
                  <c:v>208699</c:v>
                </c:pt>
                <c:pt idx="3">
                  <c:v>225712</c:v>
                </c:pt>
                <c:pt idx="4">
                  <c:v>234762</c:v>
                </c:pt>
                <c:pt idx="5">
                  <c:v>278467</c:v>
                </c:pt>
                <c:pt idx="6">
                  <c:v>242369</c:v>
                </c:pt>
                <c:pt idx="7">
                  <c:v>251507</c:v>
                </c:pt>
                <c:pt idx="8">
                  <c:v>254072</c:v>
                </c:pt>
                <c:pt idx="9">
                  <c:v>236964</c:v>
                </c:pt>
                <c:pt idx="10">
                  <c:v>237552</c:v>
                </c:pt>
                <c:pt idx="11">
                  <c:v>289400</c:v>
                </c:pt>
                <c:pt idx="12">
                  <c:v>246616</c:v>
                </c:pt>
                <c:pt idx="13">
                  <c:v>270374</c:v>
                </c:pt>
                <c:pt idx="14">
                  <c:v>252984</c:v>
                </c:pt>
                <c:pt idx="15">
                  <c:v>235060</c:v>
                </c:pt>
                <c:pt idx="16">
                  <c:v>290816</c:v>
                </c:pt>
                <c:pt idx="17">
                  <c:v>276702</c:v>
                </c:pt>
                <c:pt idx="18">
                  <c:v>292976</c:v>
                </c:pt>
                <c:pt idx="19">
                  <c:v>264669</c:v>
                </c:pt>
                <c:pt idx="20">
                  <c:v>286237</c:v>
                </c:pt>
                <c:pt idx="21">
                  <c:v>280112</c:v>
                </c:pt>
                <c:pt idx="22">
                  <c:v>254336</c:v>
                </c:pt>
                <c:pt idx="23">
                  <c:v>232178</c:v>
                </c:pt>
                <c:pt idx="24">
                  <c:v>239437</c:v>
                </c:pt>
                <c:pt idx="25">
                  <c:v>276163</c:v>
                </c:pt>
                <c:pt idx="26">
                  <c:v>272647</c:v>
                </c:pt>
                <c:pt idx="27">
                  <c:v>248536</c:v>
                </c:pt>
                <c:pt idx="28">
                  <c:v>252050</c:v>
                </c:pt>
                <c:pt idx="29">
                  <c:v>260110</c:v>
                </c:pt>
                <c:pt idx="30">
                  <c:v>254389</c:v>
                </c:pt>
                <c:pt idx="31">
                  <c:v>243933</c:v>
                </c:pt>
                <c:pt idx="32">
                  <c:v>266321</c:v>
                </c:pt>
                <c:pt idx="33">
                  <c:v>263346</c:v>
                </c:pt>
                <c:pt idx="34">
                  <c:v>243765</c:v>
                </c:pt>
                <c:pt idx="35">
                  <c:v>238404</c:v>
                </c:pt>
                <c:pt idx="36">
                  <c:v>239007</c:v>
                </c:pt>
                <c:pt idx="37">
                  <c:v>276684</c:v>
                </c:pt>
                <c:pt idx="38">
                  <c:v>251832</c:v>
                </c:pt>
                <c:pt idx="39">
                  <c:v>275816</c:v>
                </c:pt>
                <c:pt idx="40">
                  <c:v>243425</c:v>
                </c:pt>
                <c:pt idx="41">
                  <c:v>280350</c:v>
                </c:pt>
                <c:pt idx="42">
                  <c:v>264849</c:v>
                </c:pt>
                <c:pt idx="43">
                  <c:v>234308</c:v>
                </c:pt>
                <c:pt idx="44">
                  <c:v>265786</c:v>
                </c:pt>
                <c:pt idx="45">
                  <c:v>95590</c:v>
                </c:pt>
                <c:pt idx="46">
                  <c:v>231370</c:v>
                </c:pt>
                <c:pt idx="47">
                  <c:v>212581</c:v>
                </c:pt>
                <c:pt idx="48">
                  <c:v>238607</c:v>
                </c:pt>
                <c:pt idx="49">
                  <c:v>260140</c:v>
                </c:pt>
                <c:pt idx="50">
                  <c:v>241148</c:v>
                </c:pt>
                <c:pt idx="51">
                  <c:v>290049</c:v>
                </c:pt>
                <c:pt idx="52">
                  <c:v>270025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PERUTNINA!$B$119:$B$171</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PERUTNINA!$D$119:$D$171</c:f>
              <c:numCache>
                <c:formatCode>0.00</c:formatCode>
                <c:ptCount val="53"/>
                <c:pt idx="0">
                  <c:v>645.77</c:v>
                </c:pt>
                <c:pt idx="1">
                  <c:v>623.51</c:v>
                </c:pt>
                <c:pt idx="2">
                  <c:v>609.41</c:v>
                </c:pt>
                <c:pt idx="3">
                  <c:v>600.20000000000005</c:v>
                </c:pt>
                <c:pt idx="4">
                  <c:v>608.82000000000005</c:v>
                </c:pt>
                <c:pt idx="5">
                  <c:v>642.84</c:v>
                </c:pt>
                <c:pt idx="6">
                  <c:v>605.36</c:v>
                </c:pt>
                <c:pt idx="7">
                  <c:v>606.34</c:v>
                </c:pt>
                <c:pt idx="8">
                  <c:v>578.01</c:v>
                </c:pt>
                <c:pt idx="9">
                  <c:v>603.83000000000004</c:v>
                </c:pt>
                <c:pt idx="10">
                  <c:v>599.38</c:v>
                </c:pt>
                <c:pt idx="11">
                  <c:v>628.16999999999996</c:v>
                </c:pt>
                <c:pt idx="12">
                  <c:v>618.99</c:v>
                </c:pt>
                <c:pt idx="13">
                  <c:v>592.95000000000005</c:v>
                </c:pt>
                <c:pt idx="14">
                  <c:v>595.94000000000005</c:v>
                </c:pt>
                <c:pt idx="15">
                  <c:v>597.33000000000004</c:v>
                </c:pt>
                <c:pt idx="16">
                  <c:v>600.39</c:v>
                </c:pt>
                <c:pt idx="17">
                  <c:v>607.54</c:v>
                </c:pt>
                <c:pt idx="18">
                  <c:v>633.94000000000005</c:v>
                </c:pt>
                <c:pt idx="19">
                  <c:v>623.21</c:v>
                </c:pt>
                <c:pt idx="20">
                  <c:v>583.30999999999995</c:v>
                </c:pt>
                <c:pt idx="21">
                  <c:v>607.01</c:v>
                </c:pt>
                <c:pt idx="22">
                  <c:v>596.86</c:v>
                </c:pt>
                <c:pt idx="23">
                  <c:v>592.44000000000005</c:v>
                </c:pt>
                <c:pt idx="24">
                  <c:v>599.91999999999996</c:v>
                </c:pt>
                <c:pt idx="25">
                  <c:v>630.63</c:v>
                </c:pt>
                <c:pt idx="26">
                  <c:v>602.67999999999995</c:v>
                </c:pt>
                <c:pt idx="27">
                  <c:v>595.41999999999996</c:v>
                </c:pt>
                <c:pt idx="28">
                  <c:v>605.25</c:v>
                </c:pt>
                <c:pt idx="29">
                  <c:v>583.34</c:v>
                </c:pt>
                <c:pt idx="30">
                  <c:v>595.72</c:v>
                </c:pt>
                <c:pt idx="31">
                  <c:v>593.16999999999996</c:v>
                </c:pt>
                <c:pt idx="32">
                  <c:v>630.09</c:v>
                </c:pt>
                <c:pt idx="33">
                  <c:v>607.79</c:v>
                </c:pt>
                <c:pt idx="34">
                  <c:v>583.87</c:v>
                </c:pt>
                <c:pt idx="35">
                  <c:v>588.20000000000005</c:v>
                </c:pt>
                <c:pt idx="36">
                  <c:v>581.63</c:v>
                </c:pt>
                <c:pt idx="37">
                  <c:v>576.16999999999996</c:v>
                </c:pt>
                <c:pt idx="38">
                  <c:v>572.03</c:v>
                </c:pt>
                <c:pt idx="39">
                  <c:v>629.91999999999996</c:v>
                </c:pt>
                <c:pt idx="40">
                  <c:v>598.36</c:v>
                </c:pt>
                <c:pt idx="41">
                  <c:v>568.79999999999995</c:v>
                </c:pt>
                <c:pt idx="42">
                  <c:v>573.46</c:v>
                </c:pt>
                <c:pt idx="43">
                  <c:v>587.49</c:v>
                </c:pt>
                <c:pt idx="44">
                  <c:v>574.79</c:v>
                </c:pt>
                <c:pt idx="45">
                  <c:v>592.16</c:v>
                </c:pt>
                <c:pt idx="46">
                  <c:v>613.47</c:v>
                </c:pt>
                <c:pt idx="47">
                  <c:v>615.04</c:v>
                </c:pt>
                <c:pt idx="48">
                  <c:v>581.41999999999996</c:v>
                </c:pt>
                <c:pt idx="49">
                  <c:v>579.54999999999995</c:v>
                </c:pt>
                <c:pt idx="50">
                  <c:v>578.72</c:v>
                </c:pt>
                <c:pt idx="51">
                  <c:v>609.87</c:v>
                </c:pt>
                <c:pt idx="52">
                  <c:v>599.37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PERUTNINA!$C$227:$C$279</c:f>
              <c:numCache>
                <c:formatCode>#,##0</c:formatCode>
                <c:ptCount val="53"/>
                <c:pt idx="0">
                  <c:v>190311</c:v>
                </c:pt>
                <c:pt idx="1">
                  <c:v>221366</c:v>
                </c:pt>
                <c:pt idx="2">
                  <c:v>218470</c:v>
                </c:pt>
                <c:pt idx="3">
                  <c:v>189006</c:v>
                </c:pt>
                <c:pt idx="4">
                  <c:v>174425</c:v>
                </c:pt>
                <c:pt idx="5">
                  <c:v>265476</c:v>
                </c:pt>
                <c:pt idx="6">
                  <c:v>221171</c:v>
                </c:pt>
                <c:pt idx="7">
                  <c:v>262102</c:v>
                </c:pt>
                <c:pt idx="8">
                  <c:v>237813</c:v>
                </c:pt>
                <c:pt idx="9">
                  <c:v>198828</c:v>
                </c:pt>
                <c:pt idx="10">
                  <c:v>220686</c:v>
                </c:pt>
                <c:pt idx="11">
                  <c:v>224192</c:v>
                </c:pt>
                <c:pt idx="12">
                  <c:v>183508</c:v>
                </c:pt>
                <c:pt idx="13">
                  <c:v>206133</c:v>
                </c:pt>
                <c:pt idx="14">
                  <c:v>240223</c:v>
                </c:pt>
                <c:pt idx="15">
                  <c:v>226050</c:v>
                </c:pt>
                <c:pt idx="16">
                  <c:v>235273</c:v>
                </c:pt>
                <c:pt idx="17">
                  <c:v>203306</c:v>
                </c:pt>
                <c:pt idx="18">
                  <c:v>222178</c:v>
                </c:pt>
                <c:pt idx="19">
                  <c:v>216259</c:v>
                </c:pt>
                <c:pt idx="20">
                  <c:v>218064</c:v>
                </c:pt>
                <c:pt idx="21">
                  <c:v>180556</c:v>
                </c:pt>
                <c:pt idx="22">
                  <c:v>204078</c:v>
                </c:pt>
                <c:pt idx="23">
                  <c:v>220162</c:v>
                </c:pt>
                <c:pt idx="24">
                  <c:v>201649</c:v>
                </c:pt>
                <c:pt idx="25">
                  <c:v>219538</c:v>
                </c:pt>
                <c:pt idx="26">
                  <c:v>241549</c:v>
                </c:pt>
                <c:pt idx="27">
                  <c:v>202261</c:v>
                </c:pt>
                <c:pt idx="28">
                  <c:v>204903</c:v>
                </c:pt>
                <c:pt idx="29">
                  <c:v>210575</c:v>
                </c:pt>
                <c:pt idx="30">
                  <c:v>172745</c:v>
                </c:pt>
                <c:pt idx="31">
                  <c:v>198877</c:v>
                </c:pt>
                <c:pt idx="32">
                  <c:v>225730</c:v>
                </c:pt>
                <c:pt idx="33">
                  <c:v>165273</c:v>
                </c:pt>
                <c:pt idx="34">
                  <c:v>215175</c:v>
                </c:pt>
                <c:pt idx="35">
                  <c:v>193769</c:v>
                </c:pt>
                <c:pt idx="36">
                  <c:v>184122</c:v>
                </c:pt>
                <c:pt idx="37">
                  <c:v>190834</c:v>
                </c:pt>
                <c:pt idx="38">
                  <c:v>152119</c:v>
                </c:pt>
                <c:pt idx="39">
                  <c:v>204974</c:v>
                </c:pt>
                <c:pt idx="40">
                  <c:v>195179</c:v>
                </c:pt>
                <c:pt idx="41">
                  <c:v>155300</c:v>
                </c:pt>
                <c:pt idx="42">
                  <c:v>170687</c:v>
                </c:pt>
                <c:pt idx="43">
                  <c:v>171040</c:v>
                </c:pt>
                <c:pt idx="44">
                  <c:v>199802</c:v>
                </c:pt>
                <c:pt idx="45">
                  <c:v>59936</c:v>
                </c:pt>
                <c:pt idx="46">
                  <c:v>140361</c:v>
                </c:pt>
                <c:pt idx="47">
                  <c:v>138450</c:v>
                </c:pt>
                <c:pt idx="48">
                  <c:v>173833</c:v>
                </c:pt>
                <c:pt idx="49">
                  <c:v>181907</c:v>
                </c:pt>
                <c:pt idx="50">
                  <c:v>163901</c:v>
                </c:pt>
                <c:pt idx="51">
                  <c:v>208207</c:v>
                </c:pt>
                <c:pt idx="52">
                  <c:v>191770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PERUTNINA!$B$227:$B$279</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formatCode="#,##0">
                  <c:v>1</c:v>
                </c:pt>
                <c:pt idx="48" formatCode="#,##0">
                  <c:v>2</c:v>
                </c:pt>
                <c:pt idx="49" formatCode="#,##0">
                  <c:v>3</c:v>
                </c:pt>
                <c:pt idx="50" formatCode="#,##0">
                  <c:v>4</c:v>
                </c:pt>
                <c:pt idx="51" formatCode="#,##0">
                  <c:v>5</c:v>
                </c:pt>
                <c:pt idx="52" formatCode="#,##0">
                  <c:v>6</c:v>
                </c:pt>
              </c:numCache>
            </c:numRef>
          </c:cat>
          <c:val>
            <c:numRef>
              <c:f>PERUTNINA!$D$227:$D$279</c:f>
              <c:numCache>
                <c:formatCode>0.00</c:formatCode>
                <c:ptCount val="53"/>
                <c:pt idx="0">
                  <c:v>279.49</c:v>
                </c:pt>
                <c:pt idx="1">
                  <c:v>278.01</c:v>
                </c:pt>
                <c:pt idx="2">
                  <c:v>266.82</c:v>
                </c:pt>
                <c:pt idx="3">
                  <c:v>286.61</c:v>
                </c:pt>
                <c:pt idx="4">
                  <c:v>281.62</c:v>
                </c:pt>
                <c:pt idx="5">
                  <c:v>277.75</c:v>
                </c:pt>
                <c:pt idx="6">
                  <c:v>273.99</c:v>
                </c:pt>
                <c:pt idx="7">
                  <c:v>263.99</c:v>
                </c:pt>
                <c:pt idx="8">
                  <c:v>271.29000000000002</c:v>
                </c:pt>
                <c:pt idx="9">
                  <c:v>277.29000000000002</c:v>
                </c:pt>
                <c:pt idx="10">
                  <c:v>287.44</c:v>
                </c:pt>
                <c:pt idx="11">
                  <c:v>259.64</c:v>
                </c:pt>
                <c:pt idx="12">
                  <c:v>293.17</c:v>
                </c:pt>
                <c:pt idx="13">
                  <c:v>283.35000000000002</c:v>
                </c:pt>
                <c:pt idx="14">
                  <c:v>270.08</c:v>
                </c:pt>
                <c:pt idx="15">
                  <c:v>273.33</c:v>
                </c:pt>
                <c:pt idx="16">
                  <c:v>294.44</c:v>
                </c:pt>
                <c:pt idx="17">
                  <c:v>289.89</c:v>
                </c:pt>
                <c:pt idx="18">
                  <c:v>281.27999999999997</c:v>
                </c:pt>
                <c:pt idx="19">
                  <c:v>276.74</c:v>
                </c:pt>
                <c:pt idx="20">
                  <c:v>293.81</c:v>
                </c:pt>
                <c:pt idx="21">
                  <c:v>285.81</c:v>
                </c:pt>
                <c:pt idx="22">
                  <c:v>291.72000000000003</c:v>
                </c:pt>
                <c:pt idx="23">
                  <c:v>263.97000000000003</c:v>
                </c:pt>
                <c:pt idx="24">
                  <c:v>293.68</c:v>
                </c:pt>
                <c:pt idx="25">
                  <c:v>277.86</c:v>
                </c:pt>
                <c:pt idx="26">
                  <c:v>277.81</c:v>
                </c:pt>
                <c:pt idx="27">
                  <c:v>279.48</c:v>
                </c:pt>
                <c:pt idx="28">
                  <c:v>285.61</c:v>
                </c:pt>
                <c:pt idx="29">
                  <c:v>286.3</c:v>
                </c:pt>
                <c:pt idx="30">
                  <c:v>310.79000000000002</c:v>
                </c:pt>
                <c:pt idx="31">
                  <c:v>291.62</c:v>
                </c:pt>
                <c:pt idx="32">
                  <c:v>283.89</c:v>
                </c:pt>
                <c:pt idx="33">
                  <c:v>298.01</c:v>
                </c:pt>
                <c:pt idx="34">
                  <c:v>279.47000000000003</c:v>
                </c:pt>
                <c:pt idx="35">
                  <c:v>295.5</c:v>
                </c:pt>
                <c:pt idx="36">
                  <c:v>282.99</c:v>
                </c:pt>
                <c:pt idx="37">
                  <c:v>287.26</c:v>
                </c:pt>
                <c:pt idx="38">
                  <c:v>297.91000000000003</c:v>
                </c:pt>
                <c:pt idx="39">
                  <c:v>286.60000000000002</c:v>
                </c:pt>
                <c:pt idx="40">
                  <c:v>283.95</c:v>
                </c:pt>
                <c:pt idx="41">
                  <c:v>280.73</c:v>
                </c:pt>
                <c:pt idx="42">
                  <c:v>281.89</c:v>
                </c:pt>
                <c:pt idx="43">
                  <c:v>294.79000000000002</c:v>
                </c:pt>
                <c:pt idx="44">
                  <c:v>279.62</c:v>
                </c:pt>
                <c:pt idx="45">
                  <c:v>327.82</c:v>
                </c:pt>
                <c:pt idx="46">
                  <c:v>281.87</c:v>
                </c:pt>
                <c:pt idx="47">
                  <c:v>295.95</c:v>
                </c:pt>
                <c:pt idx="48">
                  <c:v>284.72000000000003</c:v>
                </c:pt>
                <c:pt idx="49">
                  <c:v>288.79000000000002</c:v>
                </c:pt>
                <c:pt idx="50">
                  <c:v>277.52999999999997</c:v>
                </c:pt>
                <c:pt idx="51">
                  <c:v>270.20999999999998</c:v>
                </c:pt>
                <c:pt idx="52">
                  <c:v>275.42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JAJCA'!$F$41:$BF$41</c:f>
              <c:numCache>
                <c:formatCode>0.00</c:formatCode>
                <c:ptCount val="53"/>
                <c:pt idx="0">
                  <c:v>248.92369330000002</c:v>
                </c:pt>
                <c:pt idx="1">
                  <c:v>250.40027808000002</c:v>
                </c:pt>
                <c:pt idx="2">
                  <c:v>253.07413715999999</c:v>
                </c:pt>
                <c:pt idx="3">
                  <c:v>256.54267256000003</c:v>
                </c:pt>
                <c:pt idx="4">
                  <c:v>260.06617238000001</c:v>
                </c:pt>
                <c:pt idx="5">
                  <c:v>262.35181117000002</c:v>
                </c:pt>
                <c:pt idx="6">
                  <c:v>263.04918085000003</c:v>
                </c:pt>
                <c:pt idx="7">
                  <c:v>264.06810617999997</c:v>
                </c:pt>
                <c:pt idx="8">
                  <c:v>265.72952428000002</c:v>
                </c:pt>
                <c:pt idx="9">
                  <c:v>264.26195249999995</c:v>
                </c:pt>
                <c:pt idx="10">
                  <c:v>262.41110307000002</c:v>
                </c:pt>
                <c:pt idx="11">
                  <c:v>260.76994924000002</c:v>
                </c:pt>
                <c:pt idx="12">
                  <c:v>259.39471134000007</c:v>
                </c:pt>
                <c:pt idx="13">
                  <c:v>256.27489671999996</c:v>
                </c:pt>
                <c:pt idx="14">
                  <c:v>251.71556788000001</c:v>
                </c:pt>
                <c:pt idx="15">
                  <c:v>249.83606021</c:v>
                </c:pt>
                <c:pt idx="16">
                  <c:v>247.21249412999995</c:v>
                </c:pt>
                <c:pt idx="17">
                  <c:v>244.10328071000001</c:v>
                </c:pt>
                <c:pt idx="18">
                  <c:v>240.27920782000004</c:v>
                </c:pt>
                <c:pt idx="19">
                  <c:v>237.28930363999996</c:v>
                </c:pt>
                <c:pt idx="20">
                  <c:v>231.89464012999997</c:v>
                </c:pt>
                <c:pt idx="21">
                  <c:v>226.90294737999992</c:v>
                </c:pt>
                <c:pt idx="22">
                  <c:v>218.12566676999998</c:v>
                </c:pt>
                <c:pt idx="23">
                  <c:v>212.40564484000006</c:v>
                </c:pt>
                <c:pt idx="24">
                  <c:v>208.50374851000001</c:v>
                </c:pt>
                <c:pt idx="25">
                  <c:v>206.14869120999998</c:v>
                </c:pt>
                <c:pt idx="26">
                  <c:v>204.79046615999999</c:v>
                </c:pt>
                <c:pt idx="27">
                  <c:v>206.16004182</c:v>
                </c:pt>
                <c:pt idx="28">
                  <c:v>205.91689923000004</c:v>
                </c:pt>
                <c:pt idx="29">
                  <c:v>206.43569928999997</c:v>
                </c:pt>
                <c:pt idx="30">
                  <c:v>209.32596738999999</c:v>
                </c:pt>
                <c:pt idx="31">
                  <c:v>210.95678096000003</c:v>
                </c:pt>
                <c:pt idx="32">
                  <c:v>212.32512654000001</c:v>
                </c:pt>
                <c:pt idx="33">
                  <c:v>213.13176454000001</c:v>
                </c:pt>
                <c:pt idx="34">
                  <c:v>213.39841357999998</c:v>
                </c:pt>
                <c:pt idx="35">
                  <c:v>214.54756704000002</c:v>
                </c:pt>
                <c:pt idx="36">
                  <c:v>215.96555734000003</c:v>
                </c:pt>
                <c:pt idx="37">
                  <c:v>217.29398369999998</c:v>
                </c:pt>
                <c:pt idx="38">
                  <c:v>218.09093966000003</c:v>
                </c:pt>
                <c:pt idx="39">
                  <c:v>219.96545162999996</c:v>
                </c:pt>
                <c:pt idx="40">
                  <c:v>222.58421358999999</c:v>
                </c:pt>
                <c:pt idx="41">
                  <c:v>225.79489962</c:v>
                </c:pt>
                <c:pt idx="42">
                  <c:v>226.54706067000004</c:v>
                </c:pt>
                <c:pt idx="43">
                  <c:v>227.89040814000001</c:v>
                </c:pt>
                <c:pt idx="44">
                  <c:v>227.46557174999995</c:v>
                </c:pt>
                <c:pt idx="45">
                  <c:v>230.95885894999992</c:v>
                </c:pt>
                <c:pt idx="46">
                  <c:v>231.33056026000006</c:v>
                </c:pt>
                <c:pt idx="47">
                  <c:v>230.35022954999994</c:v>
                </c:pt>
                <c:pt idx="48">
                  <c:v>228.69953099999998</c:v>
                </c:pt>
                <c:pt idx="49">
                  <c:v>227.02022529000004</c:v>
                </c:pt>
                <c:pt idx="50">
                  <c:v>225.37593382999992</c:v>
                </c:pt>
                <c:pt idx="51">
                  <c:v>227.97017437</c:v>
                </c:pt>
                <c:pt idx="52">
                  <c:v>224.2490195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JAJCA'!$F$42:$BF$42</c:f>
              <c:numCache>
                <c:formatCode>0.00</c:formatCode>
                <c:ptCount val="53"/>
                <c:pt idx="0">
                  <c:v>287.27</c:v>
                </c:pt>
                <c:pt idx="1">
                  <c:v>284.92</c:v>
                </c:pt>
                <c:pt idx="2">
                  <c:v>285.42</c:v>
                </c:pt>
                <c:pt idx="3">
                  <c:v>292.35000000000002</c:v>
                </c:pt>
                <c:pt idx="4">
                  <c:v>294.02</c:v>
                </c:pt>
                <c:pt idx="5">
                  <c:v>295.33</c:v>
                </c:pt>
                <c:pt idx="6">
                  <c:v>293.44</c:v>
                </c:pt>
                <c:pt idx="7">
                  <c:v>291.15000000000003</c:v>
                </c:pt>
                <c:pt idx="8">
                  <c:v>290.38</c:v>
                </c:pt>
                <c:pt idx="9">
                  <c:v>292.76260000000002</c:v>
                </c:pt>
                <c:pt idx="10">
                  <c:v>291.45999999999998</c:v>
                </c:pt>
                <c:pt idx="11">
                  <c:v>289.56</c:v>
                </c:pt>
                <c:pt idx="12">
                  <c:v>289.61</c:v>
                </c:pt>
                <c:pt idx="13">
                  <c:v>289.13</c:v>
                </c:pt>
                <c:pt idx="14">
                  <c:v>284.45</c:v>
                </c:pt>
                <c:pt idx="15">
                  <c:v>287.26</c:v>
                </c:pt>
                <c:pt idx="16">
                  <c:v>281.33</c:v>
                </c:pt>
                <c:pt idx="17">
                  <c:v>287.77</c:v>
                </c:pt>
                <c:pt idx="18">
                  <c:v>286.10000000000002</c:v>
                </c:pt>
                <c:pt idx="19">
                  <c:v>312.54000000000002</c:v>
                </c:pt>
                <c:pt idx="20">
                  <c:v>282.95</c:v>
                </c:pt>
                <c:pt idx="21">
                  <c:v>281.34000000000003</c:v>
                </c:pt>
                <c:pt idx="22">
                  <c:v>286.43</c:v>
                </c:pt>
                <c:pt idx="23">
                  <c:v>287.8</c:v>
                </c:pt>
                <c:pt idx="24">
                  <c:v>281.37</c:v>
                </c:pt>
                <c:pt idx="25">
                  <c:v>283.3</c:v>
                </c:pt>
                <c:pt idx="26">
                  <c:v>282.32</c:v>
                </c:pt>
                <c:pt idx="27">
                  <c:v>282.36</c:v>
                </c:pt>
                <c:pt idx="28">
                  <c:v>284.5</c:v>
                </c:pt>
                <c:pt idx="29">
                  <c:v>283.90000000000003</c:v>
                </c:pt>
                <c:pt idx="30">
                  <c:v>281.09000000000003</c:v>
                </c:pt>
                <c:pt idx="31">
                  <c:v>276.20999999999998</c:v>
                </c:pt>
                <c:pt idx="32">
                  <c:v>277.59000000000003</c:v>
                </c:pt>
                <c:pt idx="33">
                  <c:v>271.39999999999998</c:v>
                </c:pt>
                <c:pt idx="34">
                  <c:v>270.91000000000003</c:v>
                </c:pt>
                <c:pt idx="35">
                  <c:v>269.62</c:v>
                </c:pt>
                <c:pt idx="36">
                  <c:v>270.36</c:v>
                </c:pt>
                <c:pt idx="37">
                  <c:v>271.99</c:v>
                </c:pt>
                <c:pt idx="38">
                  <c:v>271.22000000000003</c:v>
                </c:pt>
                <c:pt idx="39">
                  <c:v>272.45</c:v>
                </c:pt>
                <c:pt idx="40">
                  <c:v>270.09000000000003</c:v>
                </c:pt>
                <c:pt idx="41">
                  <c:v>270.99</c:v>
                </c:pt>
                <c:pt idx="42">
                  <c:v>270.18</c:v>
                </c:pt>
                <c:pt idx="43">
                  <c:v>276.99</c:v>
                </c:pt>
                <c:pt idx="44">
                  <c:v>276.99</c:v>
                </c:pt>
                <c:pt idx="45">
                  <c:v>276.99</c:v>
                </c:pt>
                <c:pt idx="46">
                  <c:v>276.99</c:v>
                </c:pt>
                <c:pt idx="47">
                  <c:v>270.79000000000002</c:v>
                </c:pt>
                <c:pt idx="48">
                  <c:v>271.8</c:v>
                </c:pt>
                <c:pt idx="49">
                  <c:v>271.8</c:v>
                </c:pt>
                <c:pt idx="50">
                  <c:v>271.8</c:v>
                </c:pt>
                <c:pt idx="51">
                  <c:v>278.81</c:v>
                </c:pt>
                <c:pt idx="52">
                  <c:v>267.49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JAJCA'!$F$43:$BF$43</c:f>
              <c:numCache>
                <c:formatCode>0.00</c:formatCode>
                <c:ptCount val="53"/>
                <c:pt idx="0">
                  <c:v>170.09</c:v>
                </c:pt>
                <c:pt idx="1">
                  <c:v>170.09</c:v>
                </c:pt>
                <c:pt idx="2">
                  <c:v>170.79</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165.32</c:v>
                </c:pt>
                <c:pt idx="24">
                  <c:v>161.87</c:v>
                </c:pt>
                <c:pt idx="25">
                  <c:v>154.80000000000001</c:v>
                </c:pt>
                <c:pt idx="26">
                  <c:v>152.83000000000001</c:v>
                </c:pt>
                <c:pt idx="27">
                  <c:v>157.22999999999999</c:v>
                </c:pt>
                <c:pt idx="28">
                  <c:v>157.22999999999999</c:v>
                </c:pt>
                <c:pt idx="29">
                  <c:v>163.21</c:v>
                </c:pt>
                <c:pt idx="30">
                  <c:v>168.08530000000002</c:v>
                </c:pt>
                <c:pt idx="31">
                  <c:v>166.7448</c:v>
                </c:pt>
                <c:pt idx="32">
                  <c:v>172.91</c:v>
                </c:pt>
                <c:pt idx="33">
                  <c:v>172.91</c:v>
                </c:pt>
                <c:pt idx="34">
                  <c:v>172.91</c:v>
                </c:pt>
                <c:pt idx="35">
                  <c:v>169.20930000000001</c:v>
                </c:pt>
                <c:pt idx="36">
                  <c:v>170.38660000000002</c:v>
                </c:pt>
                <c:pt idx="37">
                  <c:v>172.91</c:v>
                </c:pt>
                <c:pt idx="38">
                  <c:v>172.91</c:v>
                </c:pt>
                <c:pt idx="39">
                  <c:v>172.91</c:v>
                </c:pt>
                <c:pt idx="40">
                  <c:v>172.91</c:v>
                </c:pt>
                <c:pt idx="41">
                  <c:v>172.91</c:v>
                </c:pt>
                <c:pt idx="42">
                  <c:v>172.91</c:v>
                </c:pt>
                <c:pt idx="43">
                  <c:v>172.91</c:v>
                </c:pt>
                <c:pt idx="44">
                  <c:v>172.91</c:v>
                </c:pt>
                <c:pt idx="45">
                  <c:v>184.72</c:v>
                </c:pt>
                <c:pt idx="46">
                  <c:v>172.91</c:v>
                </c:pt>
                <c:pt idx="47">
                  <c:v>172.91</c:v>
                </c:pt>
                <c:pt idx="48">
                  <c:v>172.91</c:v>
                </c:pt>
                <c:pt idx="49">
                  <c:v>172.91</c:v>
                </c:pt>
                <c:pt idx="50">
                  <c:v>170.20000000000002</c:v>
                </c:pt>
                <c:pt idx="51">
                  <c:v>167.37</c:v>
                </c:pt>
                <c:pt idx="52">
                  <c:v>161.66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JAJCA'!$F$44:$BF$44</c:f>
              <c:numCache>
                <c:formatCode>0.00</c:formatCode>
                <c:ptCount val="53"/>
                <c:pt idx="0">
                  <c:v>216.70000000000002</c:v>
                </c:pt>
                <c:pt idx="1">
                  <c:v>202.1</c:v>
                </c:pt>
                <c:pt idx="2">
                  <c:v>181.11</c:v>
                </c:pt>
                <c:pt idx="3">
                  <c:v>209.08</c:v>
                </c:pt>
                <c:pt idx="4">
                  <c:v>207.87</c:v>
                </c:pt>
                <c:pt idx="5">
                  <c:v>214.42000000000002</c:v>
                </c:pt>
                <c:pt idx="6">
                  <c:v>231.56</c:v>
                </c:pt>
                <c:pt idx="7">
                  <c:v>240.97</c:v>
                </c:pt>
                <c:pt idx="8">
                  <c:v>240.55</c:v>
                </c:pt>
                <c:pt idx="9">
                  <c:v>230.99</c:v>
                </c:pt>
                <c:pt idx="10">
                  <c:v>232.82</c:v>
                </c:pt>
                <c:pt idx="11">
                  <c:v>224</c:v>
                </c:pt>
                <c:pt idx="12">
                  <c:v>226.57</c:v>
                </c:pt>
                <c:pt idx="13">
                  <c:v>240.83</c:v>
                </c:pt>
                <c:pt idx="14">
                  <c:v>233.05</c:v>
                </c:pt>
                <c:pt idx="15">
                  <c:v>237.25</c:v>
                </c:pt>
                <c:pt idx="16">
                  <c:v>231.3</c:v>
                </c:pt>
                <c:pt idx="17">
                  <c:v>236.67000000000002</c:v>
                </c:pt>
                <c:pt idx="18">
                  <c:v>234.39000000000001</c:v>
                </c:pt>
                <c:pt idx="19">
                  <c:v>234.08</c:v>
                </c:pt>
                <c:pt idx="20">
                  <c:v>238.69</c:v>
                </c:pt>
                <c:pt idx="21">
                  <c:v>235.57</c:v>
                </c:pt>
                <c:pt idx="22">
                  <c:v>233.75</c:v>
                </c:pt>
                <c:pt idx="23">
                  <c:v>226.35</c:v>
                </c:pt>
                <c:pt idx="24">
                  <c:v>233.03</c:v>
                </c:pt>
                <c:pt idx="25">
                  <c:v>235</c:v>
                </c:pt>
                <c:pt idx="26">
                  <c:v>231.55</c:v>
                </c:pt>
                <c:pt idx="27">
                  <c:v>230.20000000000002</c:v>
                </c:pt>
                <c:pt idx="28">
                  <c:v>236.04</c:v>
                </c:pt>
                <c:pt idx="29">
                  <c:v>235.32</c:v>
                </c:pt>
                <c:pt idx="30">
                  <c:v>238.39000000000001</c:v>
                </c:pt>
                <c:pt idx="31">
                  <c:v>234.27</c:v>
                </c:pt>
                <c:pt idx="32">
                  <c:v>234</c:v>
                </c:pt>
                <c:pt idx="33">
                  <c:v>231.74</c:v>
                </c:pt>
                <c:pt idx="34">
                  <c:v>234.5</c:v>
                </c:pt>
                <c:pt idx="35">
                  <c:v>233.92000000000002</c:v>
                </c:pt>
                <c:pt idx="36">
                  <c:v>235.54</c:v>
                </c:pt>
                <c:pt idx="37">
                  <c:v>236.54</c:v>
                </c:pt>
                <c:pt idx="38">
                  <c:v>229.92000000000002</c:v>
                </c:pt>
                <c:pt idx="39">
                  <c:v>235.77</c:v>
                </c:pt>
                <c:pt idx="40">
                  <c:v>231.6</c:v>
                </c:pt>
                <c:pt idx="41">
                  <c:v>233.89000000000001</c:v>
                </c:pt>
                <c:pt idx="42">
                  <c:v>232.62</c:v>
                </c:pt>
                <c:pt idx="43">
                  <c:v>240.11</c:v>
                </c:pt>
                <c:pt idx="44">
                  <c:v>235.41</c:v>
                </c:pt>
                <c:pt idx="45">
                  <c:v>230.65</c:v>
                </c:pt>
                <c:pt idx="46">
                  <c:v>233.3</c:v>
                </c:pt>
                <c:pt idx="47">
                  <c:v>232.85</c:v>
                </c:pt>
                <c:pt idx="48">
                  <c:v>235.66</c:v>
                </c:pt>
                <c:pt idx="49">
                  <c:v>226.65</c:v>
                </c:pt>
                <c:pt idx="50">
                  <c:v>210.5</c:v>
                </c:pt>
                <c:pt idx="51">
                  <c:v>212.37</c:v>
                </c:pt>
                <c:pt idx="52">
                  <c:v>210.38</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PERUTNINA'!$F$41:$BF$41</c:f>
              <c:numCache>
                <c:formatCode>0.00</c:formatCode>
                <c:ptCount val="53"/>
                <c:pt idx="0">
                  <c:v>256.80833375000003</c:v>
                </c:pt>
                <c:pt idx="1">
                  <c:v>256.75035350999997</c:v>
                </c:pt>
                <c:pt idx="2">
                  <c:v>258.56549282000003</c:v>
                </c:pt>
                <c:pt idx="3">
                  <c:v>259.87220737000007</c:v>
                </c:pt>
                <c:pt idx="4">
                  <c:v>261.16413726000002</c:v>
                </c:pt>
                <c:pt idx="5">
                  <c:v>261.05970460000003</c:v>
                </c:pt>
                <c:pt idx="6">
                  <c:v>262.51262738000003</c:v>
                </c:pt>
                <c:pt idx="7">
                  <c:v>264.22798033000004</c:v>
                </c:pt>
                <c:pt idx="8">
                  <c:v>264.76848859999996</c:v>
                </c:pt>
                <c:pt idx="9">
                  <c:v>266.38504266000001</c:v>
                </c:pt>
                <c:pt idx="10">
                  <c:v>267.79713620000001</c:v>
                </c:pt>
                <c:pt idx="11">
                  <c:v>268.02100914000005</c:v>
                </c:pt>
                <c:pt idx="12">
                  <c:v>267.04071978000007</c:v>
                </c:pt>
                <c:pt idx="13">
                  <c:v>270.25548571000013</c:v>
                </c:pt>
                <c:pt idx="14">
                  <c:v>273.40597820000016</c:v>
                </c:pt>
                <c:pt idx="15">
                  <c:v>274.63093264000008</c:v>
                </c:pt>
                <c:pt idx="16">
                  <c:v>275.56059936000003</c:v>
                </c:pt>
                <c:pt idx="17">
                  <c:v>272.5416753400001</c:v>
                </c:pt>
                <c:pt idx="18">
                  <c:v>274.8503158900001</c:v>
                </c:pt>
                <c:pt idx="19">
                  <c:v>273.58979161999997</c:v>
                </c:pt>
                <c:pt idx="20">
                  <c:v>269.4391833200001</c:v>
                </c:pt>
                <c:pt idx="21">
                  <c:v>267.34454168000002</c:v>
                </c:pt>
                <c:pt idx="22">
                  <c:v>275.12300503</c:v>
                </c:pt>
                <c:pt idx="23">
                  <c:v>271.42018354999999</c:v>
                </c:pt>
                <c:pt idx="24">
                  <c:v>266.07955775000005</c:v>
                </c:pt>
                <c:pt idx="25">
                  <c:v>268.49041190000003</c:v>
                </c:pt>
                <c:pt idx="26">
                  <c:v>264.33384658000006</c:v>
                </c:pt>
                <c:pt idx="27">
                  <c:v>263.84352321</c:v>
                </c:pt>
                <c:pt idx="28">
                  <c:v>263.44088695000005</c:v>
                </c:pt>
                <c:pt idx="29">
                  <c:v>262.02848475999997</c:v>
                </c:pt>
                <c:pt idx="30">
                  <c:v>262.99732548000009</c:v>
                </c:pt>
                <c:pt idx="31">
                  <c:v>263.38892013999998</c:v>
                </c:pt>
                <c:pt idx="32">
                  <c:v>261.48590201999997</c:v>
                </c:pt>
                <c:pt idx="33">
                  <c:v>265.46961979000002</c:v>
                </c:pt>
                <c:pt idx="34">
                  <c:v>264.31623855000004</c:v>
                </c:pt>
                <c:pt idx="35">
                  <c:v>261.77366192</c:v>
                </c:pt>
                <c:pt idx="36">
                  <c:v>259.45587604999997</c:v>
                </c:pt>
                <c:pt idx="37">
                  <c:v>260.20992142</c:v>
                </c:pt>
                <c:pt idx="38">
                  <c:v>261.60489760000002</c:v>
                </c:pt>
                <c:pt idx="39">
                  <c:v>263.75803108000002</c:v>
                </c:pt>
                <c:pt idx="40">
                  <c:v>262.71394037000005</c:v>
                </c:pt>
                <c:pt idx="41">
                  <c:v>259.62526777000005</c:v>
                </c:pt>
                <c:pt idx="42">
                  <c:v>261.77249611999997</c:v>
                </c:pt>
                <c:pt idx="43">
                  <c:v>261.86397506000003</c:v>
                </c:pt>
                <c:pt idx="44">
                  <c:v>260.01429314000001</c:v>
                </c:pt>
                <c:pt idx="45">
                  <c:v>257.76829627000001</c:v>
                </c:pt>
                <c:pt idx="46">
                  <c:v>261.86854257000005</c:v>
                </c:pt>
                <c:pt idx="47">
                  <c:v>261.80520582000003</c:v>
                </c:pt>
                <c:pt idx="48">
                  <c:v>265.26923797000001</c:v>
                </c:pt>
                <c:pt idx="49">
                  <c:v>260.19179810000003</c:v>
                </c:pt>
                <c:pt idx="50">
                  <c:v>256.72786126000005</c:v>
                </c:pt>
                <c:pt idx="51">
                  <c:v>258.08960259999998</c:v>
                </c:pt>
                <c:pt idx="52">
                  <c:v>255.98634859000006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PERUTNINA'!$F$42:$BF$42</c:f>
              <c:numCache>
                <c:formatCode>0.00</c:formatCode>
                <c:ptCount val="53"/>
                <c:pt idx="0">
                  <c:v>402</c:v>
                </c:pt>
                <c:pt idx="1">
                  <c:v>402</c:v>
                </c:pt>
                <c:pt idx="2">
                  <c:v>402</c:v>
                </c:pt>
                <c:pt idx="3">
                  <c:v>402</c:v>
                </c:pt>
                <c:pt idx="4">
                  <c:v>402</c:v>
                </c:pt>
                <c:pt idx="5">
                  <c:v>402</c:v>
                </c:pt>
                <c:pt idx="6">
                  <c:v>402</c:v>
                </c:pt>
                <c:pt idx="7">
                  <c:v>407</c:v>
                </c:pt>
                <c:pt idx="8">
                  <c:v>407</c:v>
                </c:pt>
                <c:pt idx="9">
                  <c:v>407</c:v>
                </c:pt>
                <c:pt idx="10">
                  <c:v>407</c:v>
                </c:pt>
                <c:pt idx="11">
                  <c:v>407</c:v>
                </c:pt>
                <c:pt idx="12">
                  <c:v>407</c:v>
                </c:pt>
                <c:pt idx="13">
                  <c:v>407</c:v>
                </c:pt>
                <c:pt idx="14">
                  <c:v>411</c:v>
                </c:pt>
                <c:pt idx="15">
                  <c:v>411</c:v>
                </c:pt>
                <c:pt idx="16">
                  <c:v>411</c:v>
                </c:pt>
                <c:pt idx="17">
                  <c:v>411</c:v>
                </c:pt>
                <c:pt idx="18">
                  <c:v>411</c:v>
                </c:pt>
                <c:pt idx="19">
                  <c:v>409</c:v>
                </c:pt>
                <c:pt idx="20">
                  <c:v>409</c:v>
                </c:pt>
                <c:pt idx="21">
                  <c:v>409</c:v>
                </c:pt>
                <c:pt idx="22">
                  <c:v>409</c:v>
                </c:pt>
                <c:pt idx="23">
                  <c:v>409</c:v>
                </c:pt>
                <c:pt idx="24">
                  <c:v>409</c:v>
                </c:pt>
                <c:pt idx="25">
                  <c:v>409</c:v>
                </c:pt>
                <c:pt idx="26">
                  <c:v>409</c:v>
                </c:pt>
                <c:pt idx="27">
                  <c:v>409</c:v>
                </c:pt>
                <c:pt idx="28">
                  <c:v>410</c:v>
                </c:pt>
                <c:pt idx="29">
                  <c:v>410</c:v>
                </c:pt>
                <c:pt idx="30">
                  <c:v>410</c:v>
                </c:pt>
                <c:pt idx="31">
                  <c:v>410</c:v>
                </c:pt>
                <c:pt idx="32">
                  <c:v>410</c:v>
                </c:pt>
                <c:pt idx="33">
                  <c:v>412</c:v>
                </c:pt>
                <c:pt idx="34">
                  <c:v>412</c:v>
                </c:pt>
                <c:pt idx="35">
                  <c:v>412</c:v>
                </c:pt>
                <c:pt idx="36">
                  <c:v>419</c:v>
                </c:pt>
                <c:pt idx="37">
                  <c:v>419</c:v>
                </c:pt>
                <c:pt idx="38">
                  <c:v>419</c:v>
                </c:pt>
                <c:pt idx="39">
                  <c:v>419</c:v>
                </c:pt>
                <c:pt idx="40">
                  <c:v>419</c:v>
                </c:pt>
                <c:pt idx="41">
                  <c:v>419</c:v>
                </c:pt>
                <c:pt idx="42">
                  <c:v>419</c:v>
                </c:pt>
                <c:pt idx="43">
                  <c:v>419</c:v>
                </c:pt>
                <c:pt idx="44">
                  <c:v>419</c:v>
                </c:pt>
                <c:pt idx="45">
                  <c:v>419</c:v>
                </c:pt>
                <c:pt idx="46">
                  <c:v>419</c:v>
                </c:pt>
                <c:pt idx="47">
                  <c:v>419</c:v>
                </c:pt>
                <c:pt idx="48">
                  <c:v>419</c:v>
                </c:pt>
                <c:pt idx="49">
                  <c:v>422</c:v>
                </c:pt>
                <c:pt idx="50">
                  <c:v>422</c:v>
                </c:pt>
                <c:pt idx="51">
                  <c:v>422</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PERUTNINA'!$F$43:$BF$43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203.7278</c:v>
                </c:pt>
                <c:pt idx="19">
                  <c:v>200.68550000000002</c:v>
                </c:pt>
                <c:pt idx="20">
                  <c:v>183.27540000000002</c:v>
                </c:pt>
                <c:pt idx="21">
                  <c:v>167.85830000000001</c:v>
                </c:pt>
                <c:pt idx="22">
                  <c:v>212.506</c:v>
                </c:pt>
                <c:pt idx="23">
                  <c:v>201.9452</c:v>
                </c:pt>
                <c:pt idx="24">
                  <c:v>186.018</c:v>
                </c:pt>
                <c:pt idx="25">
                  <c:v>197.0926</c:v>
                </c:pt>
                <c:pt idx="26">
                  <c:v>187.68390000000002</c:v>
                </c:pt>
                <c:pt idx="27">
                  <c:v>185.77360000000002</c:v>
                </c:pt>
                <c:pt idx="28">
                  <c:v>185.9513</c:v>
                </c:pt>
                <c:pt idx="29">
                  <c:v>175.33150000000001</c:v>
                </c:pt>
                <c:pt idx="30">
                  <c:v>181.54330000000002</c:v>
                </c:pt>
                <c:pt idx="31">
                  <c:v>178.20670000000001</c:v>
                </c:pt>
                <c:pt idx="32">
                  <c:v>165.69660000000002</c:v>
                </c:pt>
                <c:pt idx="33">
                  <c:v>181.15870000000001</c:v>
                </c:pt>
                <c:pt idx="34">
                  <c:v>181.1242</c:v>
                </c:pt>
                <c:pt idx="35">
                  <c:v>164.37</c:v>
                </c:pt>
                <c:pt idx="36">
                  <c:v>158.7278</c:v>
                </c:pt>
                <c:pt idx="37">
                  <c:v>163.46440000000001</c:v>
                </c:pt>
                <c:pt idx="38">
                  <c:v>169.65990000000002</c:v>
                </c:pt>
                <c:pt idx="39">
                  <c:v>182.92510000000001</c:v>
                </c:pt>
                <c:pt idx="40">
                  <c:v>175.52430000000001</c:v>
                </c:pt>
                <c:pt idx="41">
                  <c:v>163.88200000000001</c:v>
                </c:pt>
                <c:pt idx="42">
                  <c:v>174.136</c:v>
                </c:pt>
                <c:pt idx="43">
                  <c:v>171.4</c:v>
                </c:pt>
                <c:pt idx="44">
                  <c:v>162.33590000000001</c:v>
                </c:pt>
                <c:pt idx="45">
                  <c:v>152.76240000000001</c:v>
                </c:pt>
                <c:pt idx="46">
                  <c:v>168.7389</c:v>
                </c:pt>
                <c:pt idx="47">
                  <c:v>168.65890000000002</c:v>
                </c:pt>
                <c:pt idx="48">
                  <c:v>191.4059</c:v>
                </c:pt>
                <c:pt idx="49">
                  <c:v>179.92590000000001</c:v>
                </c:pt>
                <c:pt idx="50">
                  <c:v>165.5754</c:v>
                </c:pt>
                <c:pt idx="51">
                  <c:v>171.86500000000001</c:v>
                </c:pt>
                <c:pt idx="52">
                  <c:v>200.9255</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PERUTNINA'!$F$40:$BF$40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'SLOVENSKE IN EU CENE PERUTNINA'!$F$44:$BF$44</c:f>
              <c:numCache>
                <c:formatCode>0.00</c:formatCode>
                <c:ptCount val="53"/>
                <c:pt idx="0">
                  <c:v>318.13</c:v>
                </c:pt>
                <c:pt idx="1">
                  <c:v>316.99</c:v>
                </c:pt>
                <c:pt idx="2">
                  <c:v>323.47000000000003</c:v>
                </c:pt>
                <c:pt idx="3">
                  <c:v>314</c:v>
                </c:pt>
                <c:pt idx="4">
                  <c:v>315.35000000000002</c:v>
                </c:pt>
                <c:pt idx="5">
                  <c:v>316.13</c:v>
                </c:pt>
                <c:pt idx="6">
                  <c:v>316.55</c:v>
                </c:pt>
                <c:pt idx="7">
                  <c:v>324.27</c:v>
                </c:pt>
                <c:pt idx="8">
                  <c:v>313.49</c:v>
                </c:pt>
                <c:pt idx="9">
                  <c:v>318.17</c:v>
                </c:pt>
                <c:pt idx="10">
                  <c:v>312.7</c:v>
                </c:pt>
                <c:pt idx="11">
                  <c:v>314.07</c:v>
                </c:pt>
                <c:pt idx="12">
                  <c:v>310.87</c:v>
                </c:pt>
                <c:pt idx="13">
                  <c:v>311.69</c:v>
                </c:pt>
                <c:pt idx="14">
                  <c:v>311.13</c:v>
                </c:pt>
                <c:pt idx="15">
                  <c:v>310.42</c:v>
                </c:pt>
                <c:pt idx="16">
                  <c:v>307.76</c:v>
                </c:pt>
                <c:pt idx="17">
                  <c:v>277.34000000000003</c:v>
                </c:pt>
                <c:pt idx="18">
                  <c:v>311.28000000000003</c:v>
                </c:pt>
                <c:pt idx="19">
                  <c:v>306.64</c:v>
                </c:pt>
                <c:pt idx="20">
                  <c:v>311.10000000000002</c:v>
                </c:pt>
                <c:pt idx="21">
                  <c:v>311.62</c:v>
                </c:pt>
                <c:pt idx="22">
                  <c:v>307.04000000000002</c:v>
                </c:pt>
                <c:pt idx="23">
                  <c:v>307.23</c:v>
                </c:pt>
                <c:pt idx="24">
                  <c:v>302.45</c:v>
                </c:pt>
                <c:pt idx="25">
                  <c:v>304.14</c:v>
                </c:pt>
                <c:pt idx="26">
                  <c:v>292.49</c:v>
                </c:pt>
                <c:pt idx="27">
                  <c:v>302.41000000000003</c:v>
                </c:pt>
                <c:pt idx="28">
                  <c:v>294.3</c:v>
                </c:pt>
                <c:pt idx="29">
                  <c:v>303.10000000000002</c:v>
                </c:pt>
                <c:pt idx="30">
                  <c:v>306.13</c:v>
                </c:pt>
                <c:pt idx="31">
                  <c:v>301.32</c:v>
                </c:pt>
                <c:pt idx="32">
                  <c:v>306.40000000000003</c:v>
                </c:pt>
                <c:pt idx="33">
                  <c:v>308.12</c:v>
                </c:pt>
                <c:pt idx="34">
                  <c:v>306.62</c:v>
                </c:pt>
                <c:pt idx="35">
                  <c:v>306.10000000000002</c:v>
                </c:pt>
                <c:pt idx="36">
                  <c:v>300</c:v>
                </c:pt>
                <c:pt idx="37">
                  <c:v>305.24</c:v>
                </c:pt>
                <c:pt idx="38">
                  <c:v>301.07</c:v>
                </c:pt>
                <c:pt idx="39">
                  <c:v>305.52</c:v>
                </c:pt>
                <c:pt idx="40">
                  <c:v>310.58</c:v>
                </c:pt>
                <c:pt idx="41">
                  <c:v>275.45999999999998</c:v>
                </c:pt>
                <c:pt idx="42">
                  <c:v>293.51</c:v>
                </c:pt>
                <c:pt idx="43">
                  <c:v>296.90000000000003</c:v>
                </c:pt>
                <c:pt idx="44">
                  <c:v>308.8</c:v>
                </c:pt>
                <c:pt idx="45">
                  <c:v>295.97000000000003</c:v>
                </c:pt>
                <c:pt idx="46">
                  <c:v>315.82</c:v>
                </c:pt>
                <c:pt idx="47">
                  <c:v>305.97000000000003</c:v>
                </c:pt>
                <c:pt idx="48">
                  <c:v>300.70999999999998</c:v>
                </c:pt>
                <c:pt idx="49">
                  <c:v>307.09000000000003</c:v>
                </c:pt>
                <c:pt idx="50">
                  <c:v>305.92</c:v>
                </c:pt>
                <c:pt idx="51">
                  <c:v>301.97000000000003</c:v>
                </c:pt>
                <c:pt idx="52">
                  <c:v>257.83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6. teden (5.2.2024 - 11.2.2024)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74200</v>
      </c>
    </row>
    <row r="7" spans="2:11">
      <c r="B7" s="37" t="s">
        <v>7</v>
      </c>
      <c r="C7" s="91">
        <v>53600</v>
      </c>
      <c r="D7" s="87">
        <v>12.68</v>
      </c>
      <c r="E7" s="88">
        <v>-9.9999999999997868E-3</v>
      </c>
      <c r="F7" s="281">
        <v>-7.8802206461781044E-4</v>
      </c>
      <c r="G7" s="130"/>
      <c r="H7" s="129" t="s">
        <v>17</v>
      </c>
      <c r="I7" s="134">
        <v>2544150</v>
      </c>
    </row>
    <row r="8" spans="2:11">
      <c r="B8" s="37" t="s">
        <v>8</v>
      </c>
      <c r="C8" s="91">
        <v>20600</v>
      </c>
      <c r="D8" s="87">
        <v>13.2</v>
      </c>
      <c r="E8" s="88">
        <v>0.33000000000000007</v>
      </c>
      <c r="F8" s="284">
        <v>2.564102564102555E-2</v>
      </c>
      <c r="G8" s="130"/>
      <c r="H8" s="129" t="s">
        <v>18</v>
      </c>
      <c r="I8" s="134">
        <v>103287</v>
      </c>
    </row>
    <row r="9" spans="2:11" ht="15" thickBot="1">
      <c r="B9" s="38" t="s">
        <v>9</v>
      </c>
      <c r="C9" s="92" t="s">
        <v>72</v>
      </c>
      <c r="D9" s="89"/>
      <c r="E9" s="89"/>
      <c r="F9" s="276"/>
      <c r="G9" s="130"/>
      <c r="H9" s="137" t="s">
        <v>19</v>
      </c>
      <c r="I9" s="138">
        <v>94380</v>
      </c>
    </row>
    <row r="10" spans="2:11" ht="14.65" customHeight="1" thickBot="1">
      <c r="C10" s="12"/>
      <c r="D10" s="3"/>
      <c r="G10" s="131"/>
      <c r="H10" s="135" t="s">
        <v>89</v>
      </c>
      <c r="I10" s="136">
        <f>SUM(I6:I9)</f>
        <v>2816017</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384781</v>
      </c>
      <c r="D14" s="93">
        <v>13.99</v>
      </c>
      <c r="E14" s="126">
        <v>0.79000000000000092</v>
      </c>
      <c r="F14" s="282">
        <v>5.9848484848484818E-2</v>
      </c>
      <c r="G14" s="61"/>
    </row>
    <row r="15" spans="2:11">
      <c r="B15" s="40" t="s">
        <v>7</v>
      </c>
      <c r="C15" s="28">
        <v>1083749</v>
      </c>
      <c r="D15" s="87">
        <v>13.85</v>
      </c>
      <c r="E15" s="88">
        <v>-0.5</v>
      </c>
      <c r="F15" s="139">
        <v>-3.4843205574912939E-2</v>
      </c>
      <c r="G15" s="61"/>
    </row>
    <row r="16" spans="2:11">
      <c r="B16" s="40" t="s">
        <v>8</v>
      </c>
      <c r="C16" s="28">
        <v>987339</v>
      </c>
      <c r="D16" s="87">
        <v>16.350000000000001</v>
      </c>
      <c r="E16" s="88">
        <v>0.23000000000000043</v>
      </c>
      <c r="F16" s="57">
        <v>1.4267990074441794E-2</v>
      </c>
      <c r="G16" s="61"/>
    </row>
    <row r="17" spans="2:9" ht="15" thickBot="1">
      <c r="B17" s="41" t="s">
        <v>9</v>
      </c>
      <c r="C17" s="42">
        <v>88281</v>
      </c>
      <c r="D17" s="94">
        <v>22.52</v>
      </c>
      <c r="E17" s="127">
        <v>1.4100000000000001</v>
      </c>
      <c r="F17" s="143">
        <v>6.6792989104689671E-2</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77">
        <v>103287</v>
      </c>
      <c r="D22" s="27">
        <v>22.82</v>
      </c>
      <c r="E22" s="24">
        <v>-0.44999999999999929</v>
      </c>
      <c r="F22" s="139">
        <v>-1.9338203695745571E-2</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94380</v>
      </c>
      <c r="D27" s="252">
        <v>23.93</v>
      </c>
      <c r="E27" s="279">
        <v>0.23999999999999844</v>
      </c>
      <c r="F27" s="280">
        <v>1.0130856901646279E-2</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v>210.38</v>
      </c>
      <c r="D93" s="24">
        <v>-1.9900000000000091</v>
      </c>
      <c r="E93" s="139">
        <v>-9.3704383858360663E-3</v>
      </c>
      <c r="F93" s="167">
        <v>5</v>
      </c>
      <c r="G93" s="27">
        <v>242.47</v>
      </c>
      <c r="H93" s="25">
        <v>5.3300000000000125</v>
      </c>
      <c r="I93" s="57">
        <v>2.247617441173988E-2</v>
      </c>
      <c r="J93" s="167">
        <v>5</v>
      </c>
      <c r="K93" s="27">
        <v>401.23</v>
      </c>
      <c r="L93" s="25">
        <v>18.140000000000043</v>
      </c>
      <c r="M93" s="57">
        <v>4.7351797227805692E-2</v>
      </c>
      <c r="N93" s="170">
        <v>5</v>
      </c>
      <c r="O93" s="10">
        <v>408.45</v>
      </c>
      <c r="P93" s="25">
        <v>10.519999999999982</v>
      </c>
      <c r="Q93" s="57">
        <v>2.6436810494308016E-2</v>
      </c>
    </row>
    <row r="94" spans="1:17">
      <c r="B94" s="167">
        <v>6</v>
      </c>
      <c r="C94" s="27">
        <v>211.82</v>
      </c>
      <c r="D94" s="25">
        <v>1.4399999999999977</v>
      </c>
      <c r="E94" s="57">
        <v>6.8447571061887036E-3</v>
      </c>
      <c r="F94" s="167">
        <v>6</v>
      </c>
      <c r="G94" s="27">
        <v>239.54</v>
      </c>
      <c r="H94" s="24">
        <v>-2.9300000000000068</v>
      </c>
      <c r="I94" s="139">
        <v>-1.2083969150822771E-2</v>
      </c>
      <c r="J94" s="167">
        <v>6</v>
      </c>
      <c r="K94" s="27">
        <v>393.39</v>
      </c>
      <c r="L94" s="24">
        <v>-7.8400000000000318</v>
      </c>
      <c r="M94" s="139">
        <v>-1.9539914762106592E-2</v>
      </c>
      <c r="N94" s="170">
        <v>6</v>
      </c>
      <c r="O94" s="25">
        <v>412.59</v>
      </c>
      <c r="P94" s="25">
        <v>4.1399999999999864</v>
      </c>
      <c r="Q94" s="57">
        <v>1.0135879544619808E-2</v>
      </c>
    </row>
    <row r="95" spans="1:17">
      <c r="B95" s="167">
        <v>7</v>
      </c>
      <c r="C95" s="27"/>
      <c r="D95" s="24"/>
      <c r="E95" s="139"/>
      <c r="F95" s="167">
        <v>7</v>
      </c>
      <c r="G95" s="27"/>
      <c r="H95" s="25"/>
      <c r="I95" s="57"/>
      <c r="J95" s="167">
        <v>7</v>
      </c>
      <c r="K95" s="27"/>
      <c r="L95" s="24"/>
      <c r="M95" s="139"/>
      <c r="N95" s="170">
        <v>7</v>
      </c>
      <c r="O95" s="10"/>
      <c r="P95" s="24"/>
      <c r="Q95" s="139"/>
    </row>
    <row r="96" spans="1:17">
      <c r="B96" s="167">
        <v>8</v>
      </c>
      <c r="C96" s="27"/>
      <c r="D96" s="25"/>
      <c r="E96" s="57"/>
      <c r="F96" s="167">
        <v>8</v>
      </c>
      <c r="G96" s="27"/>
      <c r="H96" s="25"/>
      <c r="I96" s="57"/>
      <c r="J96" s="167">
        <v>8</v>
      </c>
      <c r="K96" s="27"/>
      <c r="L96" s="24"/>
      <c r="M96" s="139"/>
      <c r="N96" s="170">
        <v>8</v>
      </c>
      <c r="O96" s="10"/>
      <c r="P96" s="25"/>
      <c r="Q96" s="57"/>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5" t="s">
        <v>10</v>
      </c>
      <c r="C1" s="285"/>
      <c r="D1" s="110" t="s">
        <v>66</v>
      </c>
      <c r="E1" s="109" t="str">
        <f>'OSNOVNI OBRAZEC'!A12</f>
        <v>6. teden (5.2.2024 - 11.2.2024)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v>52991</v>
      </c>
      <c r="D62" s="66">
        <v>257.83</v>
      </c>
      <c r="E62" s="249">
        <v>-44.140000000000043</v>
      </c>
      <c r="F62" s="177">
        <v>-0.14617346093982864</v>
      </c>
    </row>
    <row r="63" spans="1:6" s="65" customFormat="1">
      <c r="B63" s="186">
        <v>6</v>
      </c>
      <c r="C63" s="176">
        <v>49406</v>
      </c>
      <c r="D63" s="66">
        <v>299.57</v>
      </c>
      <c r="E63" s="217">
        <v>41.740000000000009</v>
      </c>
      <c r="F63" s="178">
        <v>0.16188961718962114</v>
      </c>
    </row>
    <row r="64" spans="1:6" s="65" customFormat="1">
      <c r="B64" s="186">
        <v>7</v>
      </c>
      <c r="C64" s="176"/>
      <c r="D64" s="66"/>
      <c r="E64" s="216"/>
      <c r="F64" s="221"/>
    </row>
    <row r="65" spans="2:6" s="65" customFormat="1">
      <c r="B65" s="186">
        <v>8</v>
      </c>
      <c r="C65" s="176"/>
      <c r="D65" s="66"/>
      <c r="E65" s="249"/>
      <c r="F65" s="177"/>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2"/>
      <c r="F109" s="273"/>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v>290049</v>
      </c>
      <c r="D170" s="50">
        <v>609.87</v>
      </c>
      <c r="E170" s="225">
        <v>31.149999999999977</v>
      </c>
      <c r="F170" s="229">
        <v>5.3825684268731022E-2</v>
      </c>
    </row>
    <row r="171" spans="1:6">
      <c r="B171" s="206">
        <v>6</v>
      </c>
      <c r="C171" s="176">
        <v>270025</v>
      </c>
      <c r="D171" s="50">
        <v>599.37</v>
      </c>
      <c r="E171" s="225">
        <v>-10.5</v>
      </c>
      <c r="F171" s="247">
        <v>-1.7216783904766553E-2</v>
      </c>
    </row>
    <row r="172" spans="1:6">
      <c r="B172" s="206">
        <v>7</v>
      </c>
      <c r="C172" s="176"/>
      <c r="D172" s="50"/>
      <c r="E172" s="225"/>
      <c r="F172" s="247"/>
    </row>
    <row r="173" spans="1:6">
      <c r="B173" s="206">
        <v>8</v>
      </c>
      <c r="C173" s="176"/>
      <c r="D173" s="50"/>
      <c r="E173" s="225"/>
      <c r="F173" s="247"/>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5">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v>208207</v>
      </c>
      <c r="D278" s="50">
        <v>270.20999999999998</v>
      </c>
      <c r="E278" s="225">
        <v>-7.3199999999999932</v>
      </c>
      <c r="F278" s="247">
        <v>-2.6375526970057295E-2</v>
      </c>
    </row>
    <row r="279" spans="1:6">
      <c r="B279" s="213">
        <v>6</v>
      </c>
      <c r="C279" s="176">
        <v>191770</v>
      </c>
      <c r="D279" s="50">
        <v>275.42</v>
      </c>
      <c r="E279" s="225">
        <v>5.2100000000000364</v>
      </c>
      <c r="F279" s="230">
        <v>1.928129972983994E-2</v>
      </c>
    </row>
    <row r="280" spans="1:6">
      <c r="B280" s="213">
        <v>7</v>
      </c>
      <c r="C280" s="176"/>
      <c r="D280" s="50"/>
      <c r="E280" s="225"/>
      <c r="F280" s="247"/>
    </row>
    <row r="281" spans="1:6">
      <c r="B281" s="213">
        <v>8</v>
      </c>
      <c r="C281" s="176"/>
      <c r="D281" s="50"/>
      <c r="E281" s="225"/>
      <c r="F281" s="247"/>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4"/>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t="s">
        <v>72</v>
      </c>
      <c r="D6" s="258"/>
      <c r="E6" s="271"/>
    </row>
    <row r="7" spans="1:9">
      <c r="B7" s="47" t="s">
        <v>29</v>
      </c>
      <c r="C7" s="259">
        <v>240.07060000000001</v>
      </c>
      <c r="D7" s="254">
        <v>4.2335999999999956</v>
      </c>
      <c r="E7" s="78">
        <v>1.7951381674631284E-2</v>
      </c>
    </row>
    <row r="8" spans="1:9">
      <c r="B8" s="47" t="s">
        <v>30</v>
      </c>
      <c r="C8" s="259">
        <v>194.20420000000001</v>
      </c>
      <c r="D8" s="254">
        <v>11.418300000000016</v>
      </c>
      <c r="E8" s="78">
        <v>6.2468166308232931E-2</v>
      </c>
    </row>
    <row r="9" spans="1:9">
      <c r="B9" s="47" t="s">
        <v>31</v>
      </c>
      <c r="C9" s="259" t="s">
        <v>72</v>
      </c>
      <c r="D9" s="253"/>
      <c r="E9" s="79"/>
    </row>
    <row r="10" spans="1:9">
      <c r="B10" s="47" t="s">
        <v>32</v>
      </c>
      <c r="C10" s="259">
        <v>245.97</v>
      </c>
      <c r="D10" s="254">
        <v>1.9699999999999989</v>
      </c>
      <c r="E10" s="78">
        <v>8.0737704918032449E-3</v>
      </c>
    </row>
    <row r="11" spans="1:9">
      <c r="B11" s="47" t="s">
        <v>33</v>
      </c>
      <c r="C11" s="259">
        <v>253.46</v>
      </c>
      <c r="D11" s="253">
        <v>-25.349999999999994</v>
      </c>
      <c r="E11" s="80">
        <v>-9.0922133352462242E-2</v>
      </c>
    </row>
    <row r="12" spans="1:9">
      <c r="B12" s="47" t="s">
        <v>34</v>
      </c>
      <c r="C12" s="259" t="s">
        <v>72</v>
      </c>
      <c r="D12" s="253"/>
      <c r="E12" s="79"/>
    </row>
    <row r="13" spans="1:9">
      <c r="B13" s="47" t="s">
        <v>35</v>
      </c>
      <c r="C13" s="259">
        <v>183.43</v>
      </c>
      <c r="D13" s="253">
        <v>-5.4199999999999875</v>
      </c>
      <c r="E13" s="79">
        <v>-2.8700026476039087E-2</v>
      </c>
    </row>
    <row r="14" spans="1:9">
      <c r="B14" s="47" t="s">
        <v>36</v>
      </c>
      <c r="C14" s="259">
        <v>237.78</v>
      </c>
      <c r="D14" s="254">
        <v>-2.210000000000008</v>
      </c>
      <c r="E14" s="80">
        <v>-9.2087170298762455E-3</v>
      </c>
    </row>
    <row r="15" spans="1:9">
      <c r="B15" s="47" t="s">
        <v>37</v>
      </c>
      <c r="C15" s="259">
        <v>257.31</v>
      </c>
      <c r="D15" s="253">
        <v>-1.9399999999999977</v>
      </c>
      <c r="E15" s="80">
        <v>-7.4831243972999228E-3</v>
      </c>
    </row>
    <row r="16" spans="1:9">
      <c r="B16" s="47" t="s">
        <v>38</v>
      </c>
      <c r="C16" s="259" t="s">
        <v>72</v>
      </c>
      <c r="D16" s="253"/>
      <c r="E16" s="79"/>
    </row>
    <row r="17" spans="2:5">
      <c r="B17" s="47" t="s">
        <v>39</v>
      </c>
      <c r="C17" s="259">
        <v>249.20000000000002</v>
      </c>
      <c r="D17" s="253">
        <v>0.79000000000002046</v>
      </c>
      <c r="E17" s="79">
        <v>3.1802262388793689E-3</v>
      </c>
    </row>
    <row r="18" spans="2:5">
      <c r="B18" s="47" t="s">
        <v>40</v>
      </c>
      <c r="C18" s="259">
        <v>172.91</v>
      </c>
      <c r="D18" s="253">
        <v>0</v>
      </c>
      <c r="E18" s="80">
        <v>0</v>
      </c>
    </row>
    <row r="19" spans="2:5">
      <c r="B19" s="47" t="s">
        <v>41</v>
      </c>
      <c r="C19" s="259">
        <v>202.56</v>
      </c>
      <c r="D19" s="253">
        <v>2.1399999999999864</v>
      </c>
      <c r="E19" s="79">
        <v>1.0677577088114898E-2</v>
      </c>
    </row>
    <row r="20" spans="2:5">
      <c r="B20" s="47" t="s">
        <v>42</v>
      </c>
      <c r="C20" s="259">
        <v>161.66</v>
      </c>
      <c r="D20" s="253">
        <v>-5.710000000000008</v>
      </c>
      <c r="E20" s="80">
        <v>-3.4116030351915017E-2</v>
      </c>
    </row>
    <row r="21" spans="2:5">
      <c r="B21" s="47" t="s">
        <v>43</v>
      </c>
      <c r="C21" s="259" t="s">
        <v>72</v>
      </c>
      <c r="D21" s="253"/>
      <c r="E21" s="80"/>
    </row>
    <row r="22" spans="2:5">
      <c r="B22" s="47" t="s">
        <v>44</v>
      </c>
      <c r="C22" s="259" t="s">
        <v>72</v>
      </c>
      <c r="D22" s="253"/>
      <c r="E22" s="79"/>
    </row>
    <row r="23" spans="2:5">
      <c r="B23" s="47" t="s">
        <v>45</v>
      </c>
      <c r="C23" s="259">
        <v>213</v>
      </c>
      <c r="D23" s="253">
        <v>-31</v>
      </c>
      <c r="E23" s="80">
        <v>-0.12704918032786883</v>
      </c>
    </row>
    <row r="24" spans="2:5">
      <c r="B24" s="47" t="s">
        <v>46</v>
      </c>
      <c r="C24" s="259">
        <v>267.49</v>
      </c>
      <c r="D24" s="253">
        <v>-1.1999999999999886</v>
      </c>
      <c r="E24" s="80">
        <v>-4.4661133648441487E-3</v>
      </c>
    </row>
    <row r="25" spans="2:5">
      <c r="B25" s="47" t="s">
        <v>47</v>
      </c>
      <c r="C25" s="259">
        <v>227.04090000000002</v>
      </c>
      <c r="D25" s="253">
        <v>-0.88299999999998136</v>
      </c>
      <c r="E25" s="80">
        <v>-3.8741000834049411E-3</v>
      </c>
    </row>
    <row r="26" spans="2:5">
      <c r="B26" s="47" t="s">
        <v>48</v>
      </c>
      <c r="C26" s="259">
        <v>222.66</v>
      </c>
      <c r="D26" s="253">
        <v>-2.210000000000008</v>
      </c>
      <c r="E26" s="80">
        <v>-9.8279005647707862E-3</v>
      </c>
    </row>
    <row r="27" spans="2:5">
      <c r="B27" s="47" t="s">
        <v>49</v>
      </c>
      <c r="C27" s="259">
        <v>192.84980000000002</v>
      </c>
      <c r="D27" s="253">
        <v>-2.7307999999999879</v>
      </c>
      <c r="E27" s="80">
        <v>-1.3962530025984132E-2</v>
      </c>
    </row>
    <row r="28" spans="2:5">
      <c r="B28" s="244" t="s">
        <v>50</v>
      </c>
      <c r="C28" s="260">
        <v>210.38</v>
      </c>
      <c r="D28" s="255">
        <v>-1.9900000000000091</v>
      </c>
      <c r="E28" s="278">
        <v>-9.3704383858360663E-3</v>
      </c>
    </row>
    <row r="29" spans="2:5">
      <c r="B29" s="47" t="s">
        <v>51</v>
      </c>
      <c r="C29" s="259">
        <v>195.44</v>
      </c>
      <c r="D29" s="253">
        <v>2.9199999999999875</v>
      </c>
      <c r="E29" s="79">
        <v>1.5167255350093445E-2</v>
      </c>
    </row>
    <row r="30" spans="2:5">
      <c r="B30" s="47" t="s">
        <v>52</v>
      </c>
      <c r="C30" s="259">
        <v>208.85</v>
      </c>
      <c r="D30" s="253">
        <v>-0.86000000000001364</v>
      </c>
      <c r="E30" s="80">
        <v>-4.1009012445759607E-3</v>
      </c>
    </row>
    <row r="31" spans="2:5">
      <c r="B31" s="47" t="s">
        <v>53</v>
      </c>
      <c r="C31" s="259">
        <v>244.47250000000003</v>
      </c>
      <c r="D31" s="253">
        <v>-8.059999999997558E-2</v>
      </c>
      <c r="E31" s="80">
        <v>-3.295807740730794E-4</v>
      </c>
    </row>
    <row r="32" spans="2:5" ht="15" thickBot="1">
      <c r="B32" s="245" t="s">
        <v>54</v>
      </c>
      <c r="C32" s="261">
        <v>224.2490195</v>
      </c>
      <c r="D32" s="256">
        <v>-3.7211548699999923</v>
      </c>
      <c r="E32" s="283">
        <v>-1.6322989971312984E-2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227.89040814000001</v>
      </c>
      <c r="AX41" s="53">
        <v>227.46557174999995</v>
      </c>
      <c r="AY41" s="53">
        <v>230.95885894999992</v>
      </c>
      <c r="AZ41" s="53">
        <v>231.33056026000006</v>
      </c>
      <c r="BA41" s="235">
        <v>230.35022954999994</v>
      </c>
      <c r="BB41" s="102">
        <v>228.69953099999998</v>
      </c>
      <c r="BC41" s="53">
        <v>227.02022529000004</v>
      </c>
      <c r="BD41" s="53">
        <v>225.37593382999992</v>
      </c>
      <c r="BE41" s="53">
        <v>227.97017437</v>
      </c>
      <c r="BF41" s="53">
        <v>224.2490195</v>
      </c>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270.79000000000002</v>
      </c>
      <c r="BB42" s="103">
        <v>271.8</v>
      </c>
      <c r="BC42" s="22">
        <v>271.8</v>
      </c>
      <c r="BD42" s="22">
        <v>271.8</v>
      </c>
      <c r="BE42" s="22">
        <v>278.81</v>
      </c>
      <c r="BF42" s="22">
        <v>267.49</v>
      </c>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v>167.37</v>
      </c>
      <c r="BF43" s="22">
        <v>161.66</v>
      </c>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v>212.37</v>
      </c>
      <c r="BF44" s="22">
        <v>210.38</v>
      </c>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t="s">
        <v>72</v>
      </c>
      <c r="D6" s="263"/>
      <c r="E6" s="97"/>
    </row>
    <row r="7" spans="1:8">
      <c r="B7" s="47" t="s">
        <v>29</v>
      </c>
      <c r="C7" s="264">
        <v>200.9255</v>
      </c>
      <c r="D7" s="265">
        <v>-0.63400000000001455</v>
      </c>
      <c r="E7" s="80">
        <v>-3.1454731729341212E-3</v>
      </c>
    </row>
    <row r="8" spans="1:8">
      <c r="B8" s="47" t="s">
        <v>30</v>
      </c>
      <c r="C8" s="264">
        <v>234.02120000000002</v>
      </c>
      <c r="D8" s="265">
        <v>0.10140000000001237</v>
      </c>
      <c r="E8" s="79">
        <v>4.3348190277181509E-4</v>
      </c>
    </row>
    <row r="9" spans="1:8">
      <c r="B9" s="47" t="s">
        <v>31</v>
      </c>
      <c r="C9" s="264" t="s">
        <v>72</v>
      </c>
      <c r="D9" s="265"/>
      <c r="E9" s="79"/>
    </row>
    <row r="10" spans="1:8">
      <c r="B10" s="47" t="s">
        <v>32</v>
      </c>
      <c r="C10" s="264">
        <v>422</v>
      </c>
      <c r="D10" s="266">
        <v>0</v>
      </c>
      <c r="E10" s="79">
        <v>0</v>
      </c>
    </row>
    <row r="11" spans="1:8">
      <c r="B11" s="47" t="s">
        <v>33</v>
      </c>
      <c r="C11" s="264" t="s">
        <v>72</v>
      </c>
      <c r="D11" s="265"/>
      <c r="E11" s="79"/>
    </row>
    <row r="12" spans="1:8">
      <c r="B12" s="47" t="s">
        <v>34</v>
      </c>
      <c r="C12" s="264" t="s">
        <v>72</v>
      </c>
      <c r="D12" s="266"/>
      <c r="E12" s="80"/>
    </row>
    <row r="13" spans="1:8">
      <c r="B13" s="47" t="s">
        <v>35</v>
      </c>
      <c r="C13" s="264">
        <v>228.8</v>
      </c>
      <c r="D13" s="266">
        <v>-9.0499999999999829</v>
      </c>
      <c r="E13" s="80">
        <v>-3.8049190666386346E-2</v>
      </c>
    </row>
    <row r="14" spans="1:8">
      <c r="B14" s="47" t="s">
        <v>36</v>
      </c>
      <c r="C14" s="264">
        <v>300</v>
      </c>
      <c r="D14" s="266">
        <v>0</v>
      </c>
      <c r="E14" s="79">
        <v>0</v>
      </c>
    </row>
    <row r="15" spans="1:8">
      <c r="B15" s="47" t="s">
        <v>37</v>
      </c>
      <c r="C15" s="264">
        <v>253.86</v>
      </c>
      <c r="D15" s="266">
        <v>6.8600000000000136</v>
      </c>
      <c r="E15" s="80">
        <v>2.7773279352226732E-2</v>
      </c>
    </row>
    <row r="16" spans="1:8">
      <c r="B16" s="47" t="s">
        <v>38</v>
      </c>
      <c r="C16" s="264" t="s">
        <v>72</v>
      </c>
      <c r="D16" s="266"/>
      <c r="E16" s="80"/>
    </row>
    <row r="17" spans="2:5">
      <c r="B17" s="47" t="s">
        <v>39</v>
      </c>
      <c r="C17" s="264" t="s">
        <v>72</v>
      </c>
      <c r="D17" s="266"/>
      <c r="E17" s="80"/>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t="s">
        <v>72</v>
      </c>
      <c r="D21" s="265"/>
      <c r="E21" s="80"/>
    </row>
    <row r="22" spans="2:5">
      <c r="B22" s="47" t="s">
        <v>44</v>
      </c>
      <c r="C22" s="264" t="s">
        <v>72</v>
      </c>
      <c r="D22" s="266"/>
      <c r="E22" s="79"/>
    </row>
    <row r="23" spans="2:5">
      <c r="B23" s="47" t="s">
        <v>45</v>
      </c>
      <c r="C23" s="264" t="s">
        <v>72</v>
      </c>
      <c r="D23" s="266"/>
      <c r="E23" s="79"/>
    </row>
    <row r="24" spans="2:5">
      <c r="B24" s="47" t="s">
        <v>46</v>
      </c>
      <c r="C24" s="264">
        <v>352.69</v>
      </c>
      <c r="D24" s="266">
        <v>10.069999999999993</v>
      </c>
      <c r="E24" s="79">
        <v>2.9391162220535838E-2</v>
      </c>
    </row>
    <row r="25" spans="2:5">
      <c r="B25" s="47" t="s">
        <v>47</v>
      </c>
      <c r="C25" s="264" t="s">
        <v>72</v>
      </c>
      <c r="D25" s="266"/>
      <c r="E25" s="80"/>
    </row>
    <row r="26" spans="2:5">
      <c r="B26" s="47" t="s">
        <v>48</v>
      </c>
      <c r="C26" s="264">
        <v>242.5</v>
      </c>
      <c r="D26" s="266">
        <v>0</v>
      </c>
      <c r="E26" s="79">
        <v>0</v>
      </c>
    </row>
    <row r="27" spans="2:5">
      <c r="B27" s="47" t="s">
        <v>49</v>
      </c>
      <c r="C27" s="264">
        <v>211.04640000000001</v>
      </c>
      <c r="D27" s="265">
        <v>-6.0048000000000172</v>
      </c>
      <c r="E27" s="80">
        <v>-2.7665361905393815E-2</v>
      </c>
    </row>
    <row r="28" spans="2:5">
      <c r="B28" s="244" t="s">
        <v>50</v>
      </c>
      <c r="C28" s="267">
        <v>257.83</v>
      </c>
      <c r="D28" s="268">
        <v>-44.140000000000043</v>
      </c>
      <c r="E28" s="278">
        <v>-0.14617346093982864</v>
      </c>
    </row>
    <row r="29" spans="2:5">
      <c r="B29" s="47" t="s">
        <v>51</v>
      </c>
      <c r="C29" s="264">
        <v>224.46</v>
      </c>
      <c r="D29" s="266">
        <v>-14.560000000000002</v>
      </c>
      <c r="E29" s="79">
        <v>-6.0915404568655296E-2</v>
      </c>
    </row>
    <row r="30" spans="2:5">
      <c r="B30" s="47" t="s">
        <v>52</v>
      </c>
      <c r="C30" s="264">
        <v>335.16</v>
      </c>
      <c r="D30" s="265">
        <v>-7.4599999999999795</v>
      </c>
      <c r="E30" s="79">
        <v>-2.1773393263674001E-2</v>
      </c>
    </row>
    <row r="31" spans="2:5">
      <c r="B31" s="47" t="s">
        <v>53</v>
      </c>
      <c r="C31" s="264">
        <v>303.84309999999999</v>
      </c>
      <c r="D31" s="266">
        <v>-6.7173000000000229</v>
      </c>
      <c r="E31" s="80">
        <v>-2.1629608926315158E-2</v>
      </c>
    </row>
    <row r="32" spans="2:5" ht="15" thickBot="1">
      <c r="B32" s="245" t="s">
        <v>54</v>
      </c>
      <c r="C32" s="269">
        <v>255.98634859000006</v>
      </c>
      <c r="D32" s="270">
        <v>-2.1032540099999153</v>
      </c>
      <c r="E32" s="246">
        <v>-8.1493170930239112E-3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261.86397506000003</v>
      </c>
      <c r="AX41" s="53">
        <v>260.01429314000001</v>
      </c>
      <c r="AY41" s="53">
        <v>257.76829627000001</v>
      </c>
      <c r="AZ41" s="53">
        <v>261.86854257000005</v>
      </c>
      <c r="BA41" s="235">
        <v>261.80520582000003</v>
      </c>
      <c r="BB41" s="102">
        <v>265.26923797000001</v>
      </c>
      <c r="BC41" s="53">
        <v>260.19179810000003</v>
      </c>
      <c r="BD41" s="53">
        <v>256.72786126000005</v>
      </c>
      <c r="BE41" s="53">
        <v>258.08960259999998</v>
      </c>
      <c r="BF41" s="53">
        <v>255.98634859000006</v>
      </c>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v>422</v>
      </c>
      <c r="BF42" s="22">
        <v>422</v>
      </c>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v>171.86500000000001</v>
      </c>
      <c r="BF43" s="22">
        <v>200.9255</v>
      </c>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v>301.97000000000003</v>
      </c>
      <c r="BF44" s="22">
        <v>257.83</v>
      </c>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2024-02-14T11:47:14Z</dcterms:modified>
</cp:coreProperties>
</file>