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DE25455-98E4-45D7-8DC9-DC3B7C5FDC99}"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<sst xmlns="http://schemas.openxmlformats.org/spreadsheetml/2006/main" count="219" uniqueCount="105">
  <si>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</si>
  <si>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</si>
  <si>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</si>
  <si>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</si>
  <si>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</si>
  <si>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</si>
  <si>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</si>
  <si>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</si>
  <si>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</si>
  <si>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</si>
  <si>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</si>
  <si>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</si>
  <si>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</si>
  <si>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</si>
  <si>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</si>
  <si>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</si>
  <si>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</si>
  <si>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</si>
  <si>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</si>
  <si>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</si>
  <si>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</si>
  <si>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</si>
  <si>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</si>
  <si>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</si>
  <si>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</si>
  <si>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</si>
  <si>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</si>
  <si>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</si>
  <si>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</si>
  <si>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</si>
  <si>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</si>
  <si>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</si>
  <si>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</si>
  <si>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</si>
  <si>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</si>
  <si>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</si>
  <si>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</si>
  <si>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</si>
  <si>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</si>
  <si>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</si>
  <si>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</si>
  <si>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</si>
  <si>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</si>
  <si>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</si>
  <si>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</si>
  <si>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</si>
  <si>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</si>
  <si>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</si>
  <si>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</si>
  <si>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</si>
  <si>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</si>
  <si>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</si>
  <si>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</si>
  <si>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</si>
  <si>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</si>
  <si>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</si>
  <si>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</si>
  <si>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</si>
  <si>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</si>
  <si>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</si>
  <si>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</si>
  <si>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</si>
  <si>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</si>
  <si>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</si>
  <si>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</si>
  <si>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</si>
  <si>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</si>
  <si>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</si>
  <si>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</si>
  <si>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</si>
  <si>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</si>
  <si>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</si>
  <si>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</si>
  <si>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</si>
  <si>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</si>
  <si>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</si>
  <si>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</si>
  <si>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</si>
  <si>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</si>
  <si>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</si>
  <si>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</si>
  <si>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</si>
  <si>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</si>
  <si>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</si>
  <si>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</si>
  <si>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</si>
  <si>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</si>
  <si>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</si>
  <si>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</si>
  <si>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</si>
  <si>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</si>
  <si>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</si>
  <si>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</si>
  <si>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</si>
  <si>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</si>
  <si>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</si>
  <si>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</si>
  <si>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</si>
  <si>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</si>
  <si>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</si>
  <si>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47. teden (18.11.2024 -24.11.2024)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</si>
  <si>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47. teden (18.11.2024 -24.11.2024)</t>
    </r>
  </si>
  <si>
    <t>48. teden (25.11.2024 -1.12.2024)</t>
  </si>
  <si>
    <t>Številka: 3305-8/2024/430</t>
  </si>
  <si>
    <t>Datum: 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</si>
</sst>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135360</c:v>
                </c:pt>
                <c:pt idx="1">
                  <c:v>2908971</c:v>
                </c:pt>
                <c:pt idx="2">
                  <c:v>175741</c:v>
                </c:pt>
                <c:pt idx="3">
                  <c:v>226400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REJE'!$B$85:$B$137</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REJE'!$C$85:$C$137</c:f>
              <c:numCache>
                <c:formatCode>0.00</c:formatCode>
                <c:ptCount val="53"/>
                <c:pt idx="0">
                  <c:v>240.11</c:v>
                </c:pt>
                <c:pt idx="1">
                  <c:v>235.41</c:v>
                </c:pt>
                <c:pt idx="2">
                  <c:v>230.65</c:v>
                </c:pt>
                <c:pt idx="3">
                  <c:v>233.3</c:v>
                </c:pt>
                <c:pt idx="4">
                  <c:v>232.85</c:v>
                </c:pt>
                <c:pt idx="5">
                  <c:v>235.66</c:v>
                </c:pt>
                <c:pt idx="6">
                  <c:v>226.65</c:v>
                </c:pt>
                <c:pt idx="7">
                  <c:v>210.5</c:v>
                </c:pt>
                <c:pt idx="8">
                  <c:v>212.37</c:v>
                </c:pt>
                <c:pt idx="9">
                  <c:v>210.38</c:v>
                </c:pt>
                <c:pt idx="10">
                  <c:v>211.82</c:v>
                </c:pt>
                <c:pt idx="11">
                  <c:v>228.66</c:v>
                </c:pt>
                <c:pt idx="12">
                  <c:v>228.73</c:v>
                </c:pt>
                <c:pt idx="13">
                  <c:v>234.57</c:v>
                </c:pt>
                <c:pt idx="14">
                  <c:v>234.52</c:v>
                </c:pt>
                <c:pt idx="15">
                  <c:v>233.13</c:v>
                </c:pt>
                <c:pt idx="16">
                  <c:v>235.73</c:v>
                </c:pt>
                <c:pt idx="17">
                  <c:v>236.07</c:v>
                </c:pt>
                <c:pt idx="18">
                  <c:v>234.43</c:v>
                </c:pt>
                <c:pt idx="19">
                  <c:v>238.3</c:v>
                </c:pt>
                <c:pt idx="20">
                  <c:v>234.08</c:v>
                </c:pt>
                <c:pt idx="21">
                  <c:v>232.11</c:v>
                </c:pt>
                <c:pt idx="22">
                  <c:v>229.63</c:v>
                </c:pt>
                <c:pt idx="23">
                  <c:v>234.63</c:v>
                </c:pt>
                <c:pt idx="24">
                  <c:v>232.54</c:v>
                </c:pt>
                <c:pt idx="25">
                  <c:v>231.64</c:v>
                </c:pt>
                <c:pt idx="26">
                  <c:v>231.11</c:v>
                </c:pt>
                <c:pt idx="27">
                  <c:v>232.45</c:v>
                </c:pt>
                <c:pt idx="28">
                  <c:v>229.09</c:v>
                </c:pt>
                <c:pt idx="29">
                  <c:v>229.07</c:v>
                </c:pt>
                <c:pt idx="30">
                  <c:v>232.61</c:v>
                </c:pt>
                <c:pt idx="31">
                  <c:v>232.53</c:v>
                </c:pt>
                <c:pt idx="32">
                  <c:v>230.91</c:v>
                </c:pt>
                <c:pt idx="33">
                  <c:v>229.22</c:v>
                </c:pt>
                <c:pt idx="34">
                  <c:v>231.23</c:v>
                </c:pt>
                <c:pt idx="35">
                  <c:v>232.64</c:v>
                </c:pt>
                <c:pt idx="36">
                  <c:v>228.77</c:v>
                </c:pt>
                <c:pt idx="37">
                  <c:v>227.69</c:v>
                </c:pt>
                <c:pt idx="38">
                  <c:v>230.46</c:v>
                </c:pt>
                <c:pt idx="39">
                  <c:v>231.43</c:v>
                </c:pt>
                <c:pt idx="40">
                  <c:v>229.84</c:v>
                </c:pt>
                <c:pt idx="41">
                  <c:v>234.73</c:v>
                </c:pt>
                <c:pt idx="42">
                  <c:v>232.02</c:v>
                </c:pt>
                <c:pt idx="43">
                  <c:v>234.92</c:v>
                </c:pt>
                <c:pt idx="44">
                  <c:v>216.6</c:v>
                </c:pt>
                <c:pt idx="45">
                  <c:v>207.26</c:v>
                </c:pt>
                <c:pt idx="46">
                  <c:v>204.94</c:v>
                </c:pt>
                <c:pt idx="47">
                  <c:v>207.86</c:v>
                </c:pt>
                <c:pt idx="48">
                  <c:v>211.86</c:v>
                </c:pt>
                <c:pt idx="49">
                  <c:v>208.03</c:v>
                </c:pt>
                <c:pt idx="50">
                  <c:v>202.97</c:v>
                </c:pt>
                <c:pt idx="51">
                  <c:v>208.22</c:v>
                </c:pt>
                <c:pt idx="52">
                  <c:v>206.4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REJE'!$B$85:$B$137</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REJE'!$G$85:$G$137</c:f>
              <c:numCache>
                <c:formatCode>0.00</c:formatCode>
                <c:ptCount val="53"/>
                <c:pt idx="0">
                  <c:v>243.04</c:v>
                </c:pt>
                <c:pt idx="1">
                  <c:v>239.81</c:v>
                </c:pt>
                <c:pt idx="2">
                  <c:v>245.3</c:v>
                </c:pt>
                <c:pt idx="3">
                  <c:v>247.16</c:v>
                </c:pt>
                <c:pt idx="4">
                  <c:v>236.91</c:v>
                </c:pt>
                <c:pt idx="5">
                  <c:v>240.38</c:v>
                </c:pt>
                <c:pt idx="6">
                  <c:v>241.59</c:v>
                </c:pt>
                <c:pt idx="7">
                  <c:v>253.21</c:v>
                </c:pt>
                <c:pt idx="8">
                  <c:v>237.14</c:v>
                </c:pt>
                <c:pt idx="9">
                  <c:v>242.47</c:v>
                </c:pt>
                <c:pt idx="10">
                  <c:v>239.54</c:v>
                </c:pt>
                <c:pt idx="11">
                  <c:v>239.86</c:v>
                </c:pt>
                <c:pt idx="12">
                  <c:v>241.68</c:v>
                </c:pt>
                <c:pt idx="13">
                  <c:v>240.29</c:v>
                </c:pt>
                <c:pt idx="14">
                  <c:v>235.22</c:v>
                </c:pt>
                <c:pt idx="15">
                  <c:v>243.7</c:v>
                </c:pt>
                <c:pt idx="16">
                  <c:v>239.09</c:v>
                </c:pt>
                <c:pt idx="17">
                  <c:v>237.25</c:v>
                </c:pt>
                <c:pt idx="18">
                  <c:v>237.78</c:v>
                </c:pt>
                <c:pt idx="19">
                  <c:v>240.04</c:v>
                </c:pt>
                <c:pt idx="20">
                  <c:v>227.24</c:v>
                </c:pt>
                <c:pt idx="21">
                  <c:v>233.6</c:v>
                </c:pt>
                <c:pt idx="22">
                  <c:v>237.99</c:v>
                </c:pt>
                <c:pt idx="23">
                  <c:v>238.62</c:v>
                </c:pt>
                <c:pt idx="24">
                  <c:v>226.01</c:v>
                </c:pt>
                <c:pt idx="25">
                  <c:v>230.74</c:v>
                </c:pt>
                <c:pt idx="26">
                  <c:v>231.05</c:v>
                </c:pt>
                <c:pt idx="27">
                  <c:v>229.29</c:v>
                </c:pt>
                <c:pt idx="28">
                  <c:v>231.11</c:v>
                </c:pt>
                <c:pt idx="29">
                  <c:v>237.89</c:v>
                </c:pt>
                <c:pt idx="30">
                  <c:v>233.24</c:v>
                </c:pt>
                <c:pt idx="31">
                  <c:v>236.82</c:v>
                </c:pt>
                <c:pt idx="32">
                  <c:v>228.91</c:v>
                </c:pt>
                <c:pt idx="33">
                  <c:v>226.84</c:v>
                </c:pt>
                <c:pt idx="34">
                  <c:v>228.02</c:v>
                </c:pt>
                <c:pt idx="35">
                  <c:v>231.74</c:v>
                </c:pt>
                <c:pt idx="36">
                  <c:v>237.98</c:v>
                </c:pt>
                <c:pt idx="37">
                  <c:v>239.53</c:v>
                </c:pt>
                <c:pt idx="38">
                  <c:v>236.37</c:v>
                </c:pt>
                <c:pt idx="39">
                  <c:v>240.43</c:v>
                </c:pt>
                <c:pt idx="40">
                  <c:v>236.59</c:v>
                </c:pt>
                <c:pt idx="41">
                  <c:v>238.87</c:v>
                </c:pt>
                <c:pt idx="42">
                  <c:v>235.64</c:v>
                </c:pt>
                <c:pt idx="43">
                  <c:v>230.23</c:v>
                </c:pt>
                <c:pt idx="44">
                  <c:v>232.87</c:v>
                </c:pt>
                <c:pt idx="45">
                  <c:v>234.33</c:v>
                </c:pt>
                <c:pt idx="46">
                  <c:v>232.99</c:v>
                </c:pt>
                <c:pt idx="47">
                  <c:v>234.13</c:v>
                </c:pt>
                <c:pt idx="48">
                  <c:v>241.96</c:v>
                </c:pt>
                <c:pt idx="49">
                  <c:v>235.63</c:v>
                </c:pt>
                <c:pt idx="50">
                  <c:v>237.88</c:v>
                </c:pt>
                <c:pt idx="51">
                  <c:v>233.34</c:v>
                </c:pt>
                <c:pt idx="52">
                  <c:v>228.12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REJE'!$B$85:$B$137</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REJE'!$K$85:$K$137</c:f>
              <c:numCache>
                <c:formatCode>0.00</c:formatCode>
                <c:ptCount val="53"/>
                <c:pt idx="0">
                  <c:v>407.25</c:v>
                </c:pt>
                <c:pt idx="1">
                  <c:v>402.87</c:v>
                </c:pt>
                <c:pt idx="2">
                  <c:v>384.02</c:v>
                </c:pt>
                <c:pt idx="3">
                  <c:v>405.6</c:v>
                </c:pt>
                <c:pt idx="4">
                  <c:v>386.82</c:v>
                </c:pt>
                <c:pt idx="5">
                  <c:v>395.59</c:v>
                </c:pt>
                <c:pt idx="6">
                  <c:v>406.11</c:v>
                </c:pt>
                <c:pt idx="7">
                  <c:v>360.35</c:v>
                </c:pt>
                <c:pt idx="8">
                  <c:v>383.09</c:v>
                </c:pt>
                <c:pt idx="9">
                  <c:v>401.23</c:v>
                </c:pt>
                <c:pt idx="10">
                  <c:v>393.39</c:v>
                </c:pt>
                <c:pt idx="11">
                  <c:v>411.29</c:v>
                </c:pt>
                <c:pt idx="12">
                  <c:v>398.12</c:v>
                </c:pt>
                <c:pt idx="13">
                  <c:v>399.93</c:v>
                </c:pt>
                <c:pt idx="14">
                  <c:v>401.58</c:v>
                </c:pt>
                <c:pt idx="15">
                  <c:v>397.29</c:v>
                </c:pt>
                <c:pt idx="16">
                  <c:v>401.01</c:v>
                </c:pt>
                <c:pt idx="17">
                  <c:v>390.54</c:v>
                </c:pt>
                <c:pt idx="18">
                  <c:v>402.72</c:v>
                </c:pt>
                <c:pt idx="19">
                  <c:v>383.13</c:v>
                </c:pt>
                <c:pt idx="20">
                  <c:v>397.47</c:v>
                </c:pt>
                <c:pt idx="21">
                  <c:v>392.45</c:v>
                </c:pt>
                <c:pt idx="22">
                  <c:v>394.95</c:v>
                </c:pt>
                <c:pt idx="23">
                  <c:v>398.97</c:v>
                </c:pt>
                <c:pt idx="24">
                  <c:v>393.82</c:v>
                </c:pt>
                <c:pt idx="25">
                  <c:v>394.63</c:v>
                </c:pt>
                <c:pt idx="26">
                  <c:v>394.3</c:v>
                </c:pt>
                <c:pt idx="27">
                  <c:v>401.26</c:v>
                </c:pt>
                <c:pt idx="28">
                  <c:v>397.37</c:v>
                </c:pt>
                <c:pt idx="29">
                  <c:v>395.59</c:v>
                </c:pt>
                <c:pt idx="30">
                  <c:v>376.92</c:v>
                </c:pt>
                <c:pt idx="31">
                  <c:v>391.82</c:v>
                </c:pt>
                <c:pt idx="32">
                  <c:v>390.01</c:v>
                </c:pt>
                <c:pt idx="33">
                  <c:v>394.62</c:v>
                </c:pt>
                <c:pt idx="34">
                  <c:v>387.99</c:v>
                </c:pt>
                <c:pt idx="35">
                  <c:v>391.95</c:v>
                </c:pt>
                <c:pt idx="36">
                  <c:v>390.19</c:v>
                </c:pt>
                <c:pt idx="37">
                  <c:v>401.35</c:v>
                </c:pt>
                <c:pt idx="38">
                  <c:v>390.93</c:v>
                </c:pt>
                <c:pt idx="39">
                  <c:v>393.57</c:v>
                </c:pt>
                <c:pt idx="40">
                  <c:v>394.66</c:v>
                </c:pt>
                <c:pt idx="41">
                  <c:v>395.05</c:v>
                </c:pt>
                <c:pt idx="42">
                  <c:v>393.03</c:v>
                </c:pt>
                <c:pt idx="43">
                  <c:v>387.46</c:v>
                </c:pt>
                <c:pt idx="44">
                  <c:v>394.5</c:v>
                </c:pt>
                <c:pt idx="45">
                  <c:v>393.32</c:v>
                </c:pt>
                <c:pt idx="46">
                  <c:v>400.69</c:v>
                </c:pt>
                <c:pt idx="47">
                  <c:v>399.02</c:v>
                </c:pt>
                <c:pt idx="48">
                  <c:v>402.82</c:v>
                </c:pt>
                <c:pt idx="49">
                  <c:v>396.72</c:v>
                </c:pt>
                <c:pt idx="50">
                  <c:v>396.15</c:v>
                </c:pt>
                <c:pt idx="51">
                  <c:v>394.02</c:v>
                </c:pt>
                <c:pt idx="52">
                  <c:v>391.11</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REJE'!$B$85:$B$137</c:f>
              <c:numCache>
                <c:formatCode>#,##0</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'JAJCA PO NAČINIH REJE'!$O$85:$O$137</c:f>
              <c:numCache>
                <c:formatCode>0.00</c:formatCode>
                <c:ptCount val="53"/>
                <c:pt idx="0">
                  <c:v>413.79</c:v>
                </c:pt>
                <c:pt idx="1">
                  <c:v>407.93</c:v>
                </c:pt>
                <c:pt idx="2">
                  <c:v>423.62</c:v>
                </c:pt>
                <c:pt idx="3">
                  <c:v>411.9</c:v>
                </c:pt>
                <c:pt idx="4">
                  <c:v>426.38</c:v>
                </c:pt>
                <c:pt idx="5">
                  <c:v>390.69</c:v>
                </c:pt>
                <c:pt idx="6">
                  <c:v>426.03</c:v>
                </c:pt>
                <c:pt idx="7">
                  <c:v>396.21</c:v>
                </c:pt>
                <c:pt idx="8">
                  <c:v>397.93</c:v>
                </c:pt>
                <c:pt idx="9">
                  <c:v>408.45</c:v>
                </c:pt>
                <c:pt idx="10">
                  <c:v>412.59</c:v>
                </c:pt>
                <c:pt idx="11">
                  <c:v>409.31</c:v>
                </c:pt>
                <c:pt idx="12">
                  <c:v>423.45</c:v>
                </c:pt>
                <c:pt idx="13">
                  <c:v>422.93</c:v>
                </c:pt>
                <c:pt idx="14">
                  <c:v>429.83</c:v>
                </c:pt>
                <c:pt idx="15">
                  <c:v>394.66</c:v>
                </c:pt>
                <c:pt idx="16">
                  <c:v>422.41</c:v>
                </c:pt>
                <c:pt idx="17">
                  <c:v>421.9</c:v>
                </c:pt>
                <c:pt idx="18">
                  <c:v>418.1</c:v>
                </c:pt>
                <c:pt idx="19">
                  <c:v>419.14</c:v>
                </c:pt>
                <c:pt idx="20">
                  <c:v>419.14</c:v>
                </c:pt>
                <c:pt idx="21">
                  <c:v>426.38</c:v>
                </c:pt>
                <c:pt idx="22">
                  <c:v>426.72</c:v>
                </c:pt>
                <c:pt idx="23">
                  <c:v>413.28</c:v>
                </c:pt>
                <c:pt idx="24">
                  <c:v>403.1</c:v>
                </c:pt>
                <c:pt idx="25">
                  <c:v>427.93</c:v>
                </c:pt>
                <c:pt idx="26">
                  <c:v>410.35</c:v>
                </c:pt>
                <c:pt idx="27">
                  <c:v>410.69</c:v>
                </c:pt>
                <c:pt idx="28">
                  <c:v>400.52</c:v>
                </c:pt>
                <c:pt idx="29">
                  <c:v>406.03</c:v>
                </c:pt>
                <c:pt idx="30">
                  <c:v>418.97</c:v>
                </c:pt>
                <c:pt idx="31">
                  <c:v>410.17</c:v>
                </c:pt>
                <c:pt idx="32">
                  <c:v>424.31</c:v>
                </c:pt>
                <c:pt idx="33">
                  <c:v>397.41</c:v>
                </c:pt>
                <c:pt idx="34">
                  <c:v>405.35</c:v>
                </c:pt>
                <c:pt idx="35">
                  <c:v>411.03</c:v>
                </c:pt>
                <c:pt idx="36">
                  <c:v>406.9</c:v>
                </c:pt>
                <c:pt idx="37">
                  <c:v>398.97</c:v>
                </c:pt>
                <c:pt idx="38">
                  <c:v>419.83</c:v>
                </c:pt>
                <c:pt idx="39">
                  <c:v>413.62</c:v>
                </c:pt>
                <c:pt idx="40">
                  <c:v>412.76</c:v>
                </c:pt>
                <c:pt idx="41">
                  <c:v>412.76</c:v>
                </c:pt>
                <c:pt idx="42">
                  <c:v>412.76</c:v>
                </c:pt>
                <c:pt idx="43">
                  <c:v>412.76</c:v>
                </c:pt>
                <c:pt idx="44">
                  <c:v>407.59</c:v>
                </c:pt>
                <c:pt idx="45">
                  <c:v>427.41</c:v>
                </c:pt>
                <c:pt idx="46">
                  <c:v>422.59</c:v>
                </c:pt>
                <c:pt idx="47">
                  <c:v>427.41</c:v>
                </c:pt>
                <c:pt idx="48">
                  <c:v>396.55</c:v>
                </c:pt>
                <c:pt idx="49">
                  <c:v>389.14</c:v>
                </c:pt>
                <c:pt idx="50">
                  <c:v>414.31</c:v>
                </c:pt>
                <c:pt idx="51">
                  <c:v>411.9</c:v>
                </c:pt>
                <c:pt idx="52">
                  <c:v>413.79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PERUTNINA!$B$53:$B$105</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PERUTNINA!$C$53:$C$105</c:f>
              <c:numCache>
                <c:formatCode>#,##0</c:formatCode>
                <c:ptCount val="53"/>
                <c:pt idx="0">
                  <c:v>49204</c:v>
                </c:pt>
                <c:pt idx="1">
                  <c:v>52219</c:v>
                </c:pt>
                <c:pt idx="2">
                  <c:v>60759</c:v>
                </c:pt>
                <c:pt idx="3">
                  <c:v>22954</c:v>
                </c:pt>
                <c:pt idx="4">
                  <c:v>48002</c:v>
                </c:pt>
                <c:pt idx="5">
                  <c:v>42866</c:v>
                </c:pt>
                <c:pt idx="6">
                  <c:v>44318</c:v>
                </c:pt>
                <c:pt idx="7">
                  <c:v>45969</c:v>
                </c:pt>
                <c:pt idx="8">
                  <c:v>44266</c:v>
                </c:pt>
                <c:pt idx="9">
                  <c:v>52991</c:v>
                </c:pt>
                <c:pt idx="10">
                  <c:v>49406</c:v>
                </c:pt>
                <c:pt idx="11">
                  <c:v>40769</c:v>
                </c:pt>
                <c:pt idx="12">
                  <c:v>47349</c:v>
                </c:pt>
                <c:pt idx="13">
                  <c:v>54448</c:v>
                </c:pt>
                <c:pt idx="14">
                  <c:v>45343</c:v>
                </c:pt>
                <c:pt idx="15">
                  <c:v>47770</c:v>
                </c:pt>
                <c:pt idx="16">
                  <c:v>56370</c:v>
                </c:pt>
                <c:pt idx="17">
                  <c:v>73886</c:v>
                </c:pt>
                <c:pt idx="18">
                  <c:v>39581</c:v>
                </c:pt>
                <c:pt idx="19">
                  <c:v>40490</c:v>
                </c:pt>
                <c:pt idx="20">
                  <c:v>37654</c:v>
                </c:pt>
                <c:pt idx="21">
                  <c:v>37894</c:v>
                </c:pt>
                <c:pt idx="22">
                  <c:v>31981</c:v>
                </c:pt>
                <c:pt idx="23">
                  <c:v>46375</c:v>
                </c:pt>
                <c:pt idx="24">
                  <c:v>37290</c:v>
                </c:pt>
                <c:pt idx="25">
                  <c:v>40893</c:v>
                </c:pt>
                <c:pt idx="26">
                  <c:v>50178</c:v>
                </c:pt>
                <c:pt idx="27">
                  <c:v>37338</c:v>
                </c:pt>
                <c:pt idx="28">
                  <c:v>41348</c:v>
                </c:pt>
                <c:pt idx="29">
                  <c:v>37999</c:v>
                </c:pt>
                <c:pt idx="30">
                  <c:v>35494</c:v>
                </c:pt>
                <c:pt idx="31">
                  <c:v>34153</c:v>
                </c:pt>
                <c:pt idx="32">
                  <c:v>41250</c:v>
                </c:pt>
                <c:pt idx="33">
                  <c:v>36913</c:v>
                </c:pt>
                <c:pt idx="34">
                  <c:v>42409</c:v>
                </c:pt>
                <c:pt idx="35">
                  <c:v>36358</c:v>
                </c:pt>
                <c:pt idx="36">
                  <c:v>35990</c:v>
                </c:pt>
                <c:pt idx="37">
                  <c:v>37137</c:v>
                </c:pt>
                <c:pt idx="38">
                  <c:v>34275</c:v>
                </c:pt>
                <c:pt idx="39">
                  <c:v>42461</c:v>
                </c:pt>
                <c:pt idx="40">
                  <c:v>42307</c:v>
                </c:pt>
                <c:pt idx="41">
                  <c:v>39653</c:v>
                </c:pt>
                <c:pt idx="42">
                  <c:v>42810</c:v>
                </c:pt>
                <c:pt idx="43">
                  <c:v>46768</c:v>
                </c:pt>
                <c:pt idx="44">
                  <c:v>47927</c:v>
                </c:pt>
                <c:pt idx="45">
                  <c:v>45231</c:v>
                </c:pt>
                <c:pt idx="46">
                  <c:v>43664</c:v>
                </c:pt>
                <c:pt idx="47">
                  <c:v>56521</c:v>
                </c:pt>
                <c:pt idx="48">
                  <c:v>42133</c:v>
                </c:pt>
                <c:pt idx="49">
                  <c:v>88467</c:v>
                </c:pt>
                <c:pt idx="50">
                  <c:v>54695</c:v>
                </c:pt>
                <c:pt idx="51">
                  <c:v>59377</c:v>
                </c:pt>
                <c:pt idx="52">
                  <c:v>50284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PERUTNINA!$B$53:$B$105</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PERUTNINA!$D$53:$D$105</c:f>
              <c:numCache>
                <c:formatCode>0.00</c:formatCode>
                <c:ptCount val="53"/>
                <c:pt idx="0">
                  <c:v>296.89999999999998</c:v>
                </c:pt>
                <c:pt idx="1">
                  <c:v>308.8</c:v>
                </c:pt>
                <c:pt idx="2">
                  <c:v>295.97000000000003</c:v>
                </c:pt>
                <c:pt idx="3">
                  <c:v>315.82</c:v>
                </c:pt>
                <c:pt idx="4">
                  <c:v>305.97000000000003</c:v>
                </c:pt>
                <c:pt idx="5">
                  <c:v>300.70999999999998</c:v>
                </c:pt>
                <c:pt idx="6">
                  <c:v>307.08999999999997</c:v>
                </c:pt>
                <c:pt idx="7">
                  <c:v>305.92</c:v>
                </c:pt>
                <c:pt idx="8">
                  <c:v>301.97000000000003</c:v>
                </c:pt>
                <c:pt idx="9">
                  <c:v>257.83</c:v>
                </c:pt>
                <c:pt idx="10">
                  <c:v>299.57</c:v>
                </c:pt>
                <c:pt idx="11">
                  <c:v>301.25</c:v>
                </c:pt>
                <c:pt idx="12">
                  <c:v>302.13</c:v>
                </c:pt>
                <c:pt idx="13">
                  <c:v>298.07</c:v>
                </c:pt>
                <c:pt idx="14">
                  <c:v>304.62</c:v>
                </c:pt>
                <c:pt idx="15">
                  <c:v>297.35000000000002</c:v>
                </c:pt>
                <c:pt idx="16">
                  <c:v>289.25</c:v>
                </c:pt>
                <c:pt idx="17">
                  <c:v>268.70999999999998</c:v>
                </c:pt>
                <c:pt idx="18">
                  <c:v>299.54000000000002</c:v>
                </c:pt>
                <c:pt idx="19">
                  <c:v>295.76</c:v>
                </c:pt>
                <c:pt idx="20">
                  <c:v>299.33999999999997</c:v>
                </c:pt>
                <c:pt idx="21">
                  <c:v>292.77999999999997</c:v>
                </c:pt>
                <c:pt idx="22">
                  <c:v>285.52</c:v>
                </c:pt>
                <c:pt idx="23">
                  <c:v>295.12</c:v>
                </c:pt>
                <c:pt idx="24">
                  <c:v>294.86</c:v>
                </c:pt>
                <c:pt idx="25">
                  <c:v>291.76</c:v>
                </c:pt>
                <c:pt idx="26">
                  <c:v>285.37</c:v>
                </c:pt>
                <c:pt idx="27">
                  <c:v>293.02999999999997</c:v>
                </c:pt>
                <c:pt idx="28">
                  <c:v>316.37</c:v>
                </c:pt>
                <c:pt idx="29">
                  <c:v>290.79000000000002</c:v>
                </c:pt>
                <c:pt idx="30">
                  <c:v>293.67</c:v>
                </c:pt>
                <c:pt idx="31">
                  <c:v>293.17</c:v>
                </c:pt>
                <c:pt idx="32">
                  <c:v>289.70999999999998</c:v>
                </c:pt>
                <c:pt idx="33">
                  <c:v>309.51</c:v>
                </c:pt>
                <c:pt idx="34">
                  <c:v>290.85000000000002</c:v>
                </c:pt>
                <c:pt idx="35">
                  <c:v>290.29000000000002</c:v>
                </c:pt>
                <c:pt idx="36">
                  <c:v>296.60000000000002</c:v>
                </c:pt>
                <c:pt idx="37">
                  <c:v>286.77999999999997</c:v>
                </c:pt>
                <c:pt idx="38">
                  <c:v>295.58</c:v>
                </c:pt>
                <c:pt idx="39">
                  <c:v>295.68</c:v>
                </c:pt>
                <c:pt idx="40">
                  <c:v>291.39999999999998</c:v>
                </c:pt>
                <c:pt idx="41">
                  <c:v>289.23</c:v>
                </c:pt>
                <c:pt idx="42">
                  <c:v>292.10000000000002</c:v>
                </c:pt>
                <c:pt idx="43">
                  <c:v>288.3</c:v>
                </c:pt>
                <c:pt idx="44">
                  <c:v>291.32</c:v>
                </c:pt>
                <c:pt idx="45">
                  <c:v>288.95</c:v>
                </c:pt>
                <c:pt idx="46">
                  <c:v>294.3</c:v>
                </c:pt>
                <c:pt idx="47">
                  <c:v>290.45</c:v>
                </c:pt>
                <c:pt idx="48">
                  <c:v>296.16000000000003</c:v>
                </c:pt>
                <c:pt idx="49">
                  <c:v>294.92</c:v>
                </c:pt>
                <c:pt idx="50">
                  <c:v>295.77</c:v>
                </c:pt>
                <c:pt idx="51">
                  <c:v>272.17</c:v>
                </c:pt>
                <c:pt idx="52">
                  <c:v>295.2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PERUTNINA!$B$161:$B$213</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PERUTNINA!$C$161:$C$213</c:f>
              <c:numCache>
                <c:formatCode>#,##0</c:formatCode>
                <c:ptCount val="53"/>
                <c:pt idx="0">
                  <c:v>264849</c:v>
                </c:pt>
                <c:pt idx="1">
                  <c:v>234308</c:v>
                </c:pt>
                <c:pt idx="2">
                  <c:v>265786</c:v>
                </c:pt>
                <c:pt idx="3">
                  <c:v>95590</c:v>
                </c:pt>
                <c:pt idx="4">
                  <c:v>231370</c:v>
                </c:pt>
                <c:pt idx="5">
                  <c:v>212581</c:v>
                </c:pt>
                <c:pt idx="6">
                  <c:v>238607</c:v>
                </c:pt>
                <c:pt idx="7">
                  <c:v>260140</c:v>
                </c:pt>
                <c:pt idx="8">
                  <c:v>241148</c:v>
                </c:pt>
                <c:pt idx="9">
                  <c:v>290049</c:v>
                </c:pt>
                <c:pt idx="10">
                  <c:v>270025</c:v>
                </c:pt>
                <c:pt idx="11">
                  <c:v>227057</c:v>
                </c:pt>
                <c:pt idx="12">
                  <c:v>238927</c:v>
                </c:pt>
                <c:pt idx="13">
                  <c:v>258215</c:v>
                </c:pt>
                <c:pt idx="14">
                  <c:v>290025</c:v>
                </c:pt>
                <c:pt idx="15">
                  <c:v>296713</c:v>
                </c:pt>
                <c:pt idx="16">
                  <c:v>244673</c:v>
                </c:pt>
                <c:pt idx="17">
                  <c:v>244902</c:v>
                </c:pt>
                <c:pt idx="18">
                  <c:v>243567</c:v>
                </c:pt>
                <c:pt idx="19">
                  <c:v>256150</c:v>
                </c:pt>
                <c:pt idx="20">
                  <c:v>250753</c:v>
                </c:pt>
                <c:pt idx="21">
                  <c:v>252214</c:v>
                </c:pt>
                <c:pt idx="22">
                  <c:v>258692</c:v>
                </c:pt>
                <c:pt idx="23">
                  <c:v>256770</c:v>
                </c:pt>
                <c:pt idx="24">
                  <c:v>254959</c:v>
                </c:pt>
                <c:pt idx="25">
                  <c:v>272478</c:v>
                </c:pt>
                <c:pt idx="26">
                  <c:v>258397</c:v>
                </c:pt>
                <c:pt idx="27">
                  <c:v>292355</c:v>
                </c:pt>
                <c:pt idx="28">
                  <c:v>276652</c:v>
                </c:pt>
                <c:pt idx="29">
                  <c:v>272001</c:v>
                </c:pt>
                <c:pt idx="30">
                  <c:v>271320</c:v>
                </c:pt>
                <c:pt idx="31">
                  <c:v>247523</c:v>
                </c:pt>
                <c:pt idx="32">
                  <c:v>263035</c:v>
                </c:pt>
                <c:pt idx="33">
                  <c:v>262931</c:v>
                </c:pt>
                <c:pt idx="34">
                  <c:v>233658</c:v>
                </c:pt>
                <c:pt idx="35">
                  <c:v>257120</c:v>
                </c:pt>
                <c:pt idx="36">
                  <c:v>240461</c:v>
                </c:pt>
                <c:pt idx="37">
                  <c:v>292227</c:v>
                </c:pt>
                <c:pt idx="38">
                  <c:v>287360</c:v>
                </c:pt>
                <c:pt idx="39">
                  <c:v>274100</c:v>
                </c:pt>
                <c:pt idx="40">
                  <c:v>268299</c:v>
                </c:pt>
                <c:pt idx="41">
                  <c:v>254718</c:v>
                </c:pt>
                <c:pt idx="42">
                  <c:v>274727</c:v>
                </c:pt>
                <c:pt idx="43">
                  <c:v>286439</c:v>
                </c:pt>
                <c:pt idx="44">
                  <c:v>312397</c:v>
                </c:pt>
                <c:pt idx="45">
                  <c:v>282165</c:v>
                </c:pt>
                <c:pt idx="46">
                  <c:v>268636</c:v>
                </c:pt>
                <c:pt idx="47">
                  <c:v>257991</c:v>
                </c:pt>
                <c:pt idx="48">
                  <c:v>234189</c:v>
                </c:pt>
                <c:pt idx="49">
                  <c:v>294369</c:v>
                </c:pt>
                <c:pt idx="50">
                  <c:v>266849</c:v>
                </c:pt>
                <c:pt idx="51">
                  <c:v>304967</c:v>
                </c:pt>
                <c:pt idx="52">
                  <c:v>298087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PERUTNINA!$B$161:$B$213</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PERUTNINA!$D$161:$D$213</c:f>
              <c:numCache>
                <c:formatCode>0.00</c:formatCode>
                <c:ptCount val="53"/>
                <c:pt idx="0">
                  <c:v>573.46</c:v>
                </c:pt>
                <c:pt idx="1">
                  <c:v>587.49</c:v>
                </c:pt>
                <c:pt idx="2">
                  <c:v>574.79</c:v>
                </c:pt>
                <c:pt idx="3">
                  <c:v>592.16</c:v>
                </c:pt>
                <c:pt idx="4">
                  <c:v>613.47</c:v>
                </c:pt>
                <c:pt idx="5">
                  <c:v>615.04</c:v>
                </c:pt>
                <c:pt idx="6">
                  <c:v>581.41999999999996</c:v>
                </c:pt>
                <c:pt idx="7">
                  <c:v>579.54999999999995</c:v>
                </c:pt>
                <c:pt idx="8">
                  <c:v>578.72</c:v>
                </c:pt>
                <c:pt idx="9">
                  <c:v>609.87</c:v>
                </c:pt>
                <c:pt idx="10">
                  <c:v>599.37</c:v>
                </c:pt>
                <c:pt idx="11">
                  <c:v>583.49</c:v>
                </c:pt>
                <c:pt idx="12">
                  <c:v>579.41999999999996</c:v>
                </c:pt>
                <c:pt idx="13">
                  <c:v>583.39</c:v>
                </c:pt>
                <c:pt idx="14">
                  <c:v>584.79999999999995</c:v>
                </c:pt>
                <c:pt idx="15">
                  <c:v>607.54999999999995</c:v>
                </c:pt>
                <c:pt idx="16">
                  <c:v>589.46</c:v>
                </c:pt>
                <c:pt idx="17">
                  <c:v>579.17999999999995</c:v>
                </c:pt>
                <c:pt idx="18">
                  <c:v>583.79999999999995</c:v>
                </c:pt>
                <c:pt idx="19">
                  <c:v>581.32000000000005</c:v>
                </c:pt>
                <c:pt idx="20">
                  <c:v>580.65</c:v>
                </c:pt>
                <c:pt idx="21">
                  <c:v>589.94000000000005</c:v>
                </c:pt>
                <c:pt idx="22">
                  <c:v>633.22</c:v>
                </c:pt>
                <c:pt idx="23">
                  <c:v>606.49</c:v>
                </c:pt>
                <c:pt idx="24">
                  <c:v>586.30999999999995</c:v>
                </c:pt>
                <c:pt idx="25">
                  <c:v>586.66</c:v>
                </c:pt>
                <c:pt idx="26">
                  <c:v>578.5</c:v>
                </c:pt>
                <c:pt idx="27">
                  <c:v>602.67999999999995</c:v>
                </c:pt>
                <c:pt idx="28">
                  <c:v>596.66</c:v>
                </c:pt>
                <c:pt idx="29">
                  <c:v>574.78</c:v>
                </c:pt>
                <c:pt idx="30">
                  <c:v>600.16999999999996</c:v>
                </c:pt>
                <c:pt idx="31">
                  <c:v>588.11</c:v>
                </c:pt>
                <c:pt idx="32">
                  <c:v>625.94000000000005</c:v>
                </c:pt>
                <c:pt idx="33">
                  <c:v>600.80999999999995</c:v>
                </c:pt>
                <c:pt idx="34">
                  <c:v>584.79</c:v>
                </c:pt>
                <c:pt idx="35">
                  <c:v>581.04</c:v>
                </c:pt>
                <c:pt idx="36">
                  <c:v>586.78</c:v>
                </c:pt>
                <c:pt idx="37">
                  <c:v>618.6</c:v>
                </c:pt>
                <c:pt idx="38">
                  <c:v>602.67999999999995</c:v>
                </c:pt>
                <c:pt idx="39">
                  <c:v>563.86</c:v>
                </c:pt>
                <c:pt idx="40">
                  <c:v>580.97</c:v>
                </c:pt>
                <c:pt idx="41">
                  <c:v>577.19000000000005</c:v>
                </c:pt>
                <c:pt idx="42">
                  <c:v>572.86</c:v>
                </c:pt>
                <c:pt idx="43">
                  <c:v>570.96</c:v>
                </c:pt>
                <c:pt idx="44">
                  <c:v>607.22</c:v>
                </c:pt>
                <c:pt idx="45">
                  <c:v>591.16999999999996</c:v>
                </c:pt>
                <c:pt idx="46">
                  <c:v>574.46</c:v>
                </c:pt>
                <c:pt idx="47">
                  <c:v>581.16999999999996</c:v>
                </c:pt>
                <c:pt idx="48">
                  <c:v>580.67999999999995</c:v>
                </c:pt>
                <c:pt idx="49">
                  <c:v>579.41</c:v>
                </c:pt>
                <c:pt idx="50">
                  <c:v>574.45000000000005</c:v>
                </c:pt>
                <c:pt idx="51">
                  <c:v>613.41999999999996</c:v>
                </c:pt>
                <c:pt idx="52">
                  <c:v>588.79999999999995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PERUTNINA!$B$269:$B$321</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PERUTNINA!$C$269:$C$321</c:f>
              <c:numCache>
                <c:formatCode>#,##0</c:formatCode>
                <c:ptCount val="53"/>
                <c:pt idx="0">
                  <c:v>170687</c:v>
                </c:pt>
                <c:pt idx="1">
                  <c:v>171040</c:v>
                </c:pt>
                <c:pt idx="2">
                  <c:v>199802</c:v>
                </c:pt>
                <c:pt idx="3">
                  <c:v>59936</c:v>
                </c:pt>
                <c:pt idx="4">
                  <c:v>140361</c:v>
                </c:pt>
                <c:pt idx="5">
                  <c:v>138450</c:v>
                </c:pt>
                <c:pt idx="6">
                  <c:v>173833</c:v>
                </c:pt>
                <c:pt idx="7">
                  <c:v>181907</c:v>
                </c:pt>
                <c:pt idx="8">
                  <c:v>163901</c:v>
                </c:pt>
                <c:pt idx="9">
                  <c:v>208207</c:v>
                </c:pt>
                <c:pt idx="10">
                  <c:v>191770</c:v>
                </c:pt>
                <c:pt idx="11">
                  <c:v>185347</c:v>
                </c:pt>
                <c:pt idx="12">
                  <c:v>192049</c:v>
                </c:pt>
                <c:pt idx="13">
                  <c:v>225097</c:v>
                </c:pt>
                <c:pt idx="14">
                  <c:v>222116</c:v>
                </c:pt>
                <c:pt idx="15">
                  <c:v>205236</c:v>
                </c:pt>
                <c:pt idx="16">
                  <c:v>181756</c:v>
                </c:pt>
                <c:pt idx="17">
                  <c:v>177921</c:v>
                </c:pt>
                <c:pt idx="18">
                  <c:v>125545</c:v>
                </c:pt>
                <c:pt idx="19">
                  <c:v>201765</c:v>
                </c:pt>
                <c:pt idx="20">
                  <c:v>173696</c:v>
                </c:pt>
                <c:pt idx="21">
                  <c:v>144118</c:v>
                </c:pt>
                <c:pt idx="22">
                  <c:v>149874</c:v>
                </c:pt>
                <c:pt idx="23">
                  <c:v>174983</c:v>
                </c:pt>
                <c:pt idx="24">
                  <c:v>147389</c:v>
                </c:pt>
                <c:pt idx="25">
                  <c:v>205795</c:v>
                </c:pt>
                <c:pt idx="26">
                  <c:v>185604</c:v>
                </c:pt>
                <c:pt idx="27">
                  <c:v>188378</c:v>
                </c:pt>
                <c:pt idx="28">
                  <c:v>182824</c:v>
                </c:pt>
                <c:pt idx="29">
                  <c:v>183294</c:v>
                </c:pt>
                <c:pt idx="30">
                  <c:v>178550</c:v>
                </c:pt>
                <c:pt idx="31">
                  <c:v>179283</c:v>
                </c:pt>
                <c:pt idx="32">
                  <c:v>165421</c:v>
                </c:pt>
                <c:pt idx="33">
                  <c:v>140575</c:v>
                </c:pt>
                <c:pt idx="34">
                  <c:v>148219</c:v>
                </c:pt>
                <c:pt idx="35">
                  <c:v>205159</c:v>
                </c:pt>
                <c:pt idx="36">
                  <c:v>188648</c:v>
                </c:pt>
                <c:pt idx="37">
                  <c:v>166361</c:v>
                </c:pt>
                <c:pt idx="38">
                  <c:v>187682</c:v>
                </c:pt>
                <c:pt idx="39">
                  <c:v>213375</c:v>
                </c:pt>
                <c:pt idx="40">
                  <c:v>166841</c:v>
                </c:pt>
                <c:pt idx="41">
                  <c:v>183825</c:v>
                </c:pt>
                <c:pt idx="42">
                  <c:v>198611</c:v>
                </c:pt>
                <c:pt idx="43">
                  <c:v>242671</c:v>
                </c:pt>
                <c:pt idx="44">
                  <c:v>236815</c:v>
                </c:pt>
                <c:pt idx="45">
                  <c:v>279915</c:v>
                </c:pt>
                <c:pt idx="46">
                  <c:v>239074</c:v>
                </c:pt>
                <c:pt idx="47">
                  <c:v>155706</c:v>
                </c:pt>
                <c:pt idx="48">
                  <c:v>160735</c:v>
                </c:pt>
                <c:pt idx="49">
                  <c:v>206931</c:v>
                </c:pt>
                <c:pt idx="50">
                  <c:v>245201</c:v>
                </c:pt>
                <c:pt idx="51">
                  <c:v>259113</c:v>
                </c:pt>
                <c:pt idx="52">
                  <c:v>256484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PERUTNINA!$B$269:$B$321</c:f>
              <c:numCache>
                <c:formatCode>General</c:formatCode>
                <c:ptCount val="53"/>
                <c:pt idx="0">
                  <c:v>48</c:v>
                </c:pt>
                <c:pt idx="1">
                  <c:v>49</c:v>
                </c:pt>
                <c:pt idx="2">
                  <c:v>50</c:v>
                </c:pt>
                <c:pt idx="3">
                  <c:v>51</c:v>
                </c:pt>
                <c:pt idx="4">
                  <c:v>52</c:v>
                </c:pt>
                <c:pt idx="5" formatCode="#,##0">
                  <c:v>1</c:v>
                </c:pt>
                <c:pt idx="6" formatCode="#,##0">
                  <c:v>2</c:v>
                </c:pt>
                <c:pt idx="7" formatCode="#,##0">
                  <c:v>3</c:v>
                </c:pt>
                <c:pt idx="8" formatCode="#,##0">
                  <c:v>4</c:v>
                </c:pt>
                <c:pt idx="9" formatCode="#,##0">
                  <c:v>5</c:v>
                </c:pt>
                <c:pt idx="10" formatCode="#,##0">
                  <c:v>6</c:v>
                </c:pt>
                <c:pt idx="11" formatCode="#,##0">
                  <c:v>7</c:v>
                </c:pt>
                <c:pt idx="12" formatCode="#,##0">
                  <c:v>8</c:v>
                </c:pt>
                <c:pt idx="13" formatCode="#,##0">
                  <c:v>9</c:v>
                </c:pt>
                <c:pt idx="14" formatCode="#,##0">
                  <c:v>10</c:v>
                </c:pt>
                <c:pt idx="15" formatCode="#,##0">
                  <c:v>11</c:v>
                </c:pt>
                <c:pt idx="16" formatCode="#,##0">
                  <c:v>12</c:v>
                </c:pt>
                <c:pt idx="17" formatCode="#,##0">
                  <c:v>13</c:v>
                </c:pt>
                <c:pt idx="18" formatCode="#,##0">
                  <c:v>14</c:v>
                </c:pt>
                <c:pt idx="19" formatCode="#,##0">
                  <c:v>15</c:v>
                </c:pt>
                <c:pt idx="20" formatCode="#,##0">
                  <c:v>16</c:v>
                </c:pt>
                <c:pt idx="21" formatCode="#,##0">
                  <c:v>17</c:v>
                </c:pt>
                <c:pt idx="22" formatCode="#,##0">
                  <c:v>18</c:v>
                </c:pt>
                <c:pt idx="23" formatCode="#,##0">
                  <c:v>19</c:v>
                </c:pt>
                <c:pt idx="24" formatCode="#,##0">
                  <c:v>20</c:v>
                </c:pt>
                <c:pt idx="25" formatCode="#,##0">
                  <c:v>21</c:v>
                </c:pt>
                <c:pt idx="26" formatCode="#,##0">
                  <c:v>22</c:v>
                </c:pt>
                <c:pt idx="27" formatCode="#,##0">
                  <c:v>23</c:v>
                </c:pt>
                <c:pt idx="28" formatCode="#,##0">
                  <c:v>24</c:v>
                </c:pt>
                <c:pt idx="29" formatCode="#,##0">
                  <c:v>25</c:v>
                </c:pt>
                <c:pt idx="30" formatCode="#,##0">
                  <c:v>26</c:v>
                </c:pt>
                <c:pt idx="31" formatCode="#,##0">
                  <c:v>27</c:v>
                </c:pt>
                <c:pt idx="32" formatCode="#,##0">
                  <c:v>28</c:v>
                </c:pt>
                <c:pt idx="33" formatCode="#,##0">
                  <c:v>29</c:v>
                </c:pt>
                <c:pt idx="34" formatCode="#,##0">
                  <c:v>30</c:v>
                </c:pt>
                <c:pt idx="35" formatCode="#,##0">
                  <c:v>31</c:v>
                </c:pt>
                <c:pt idx="36" formatCode="#,##0">
                  <c:v>32</c:v>
                </c:pt>
                <c:pt idx="37" formatCode="#,##0">
                  <c:v>33</c:v>
                </c:pt>
                <c:pt idx="38" formatCode="#,##0">
                  <c:v>34</c:v>
                </c:pt>
                <c:pt idx="39" formatCode="#,##0">
                  <c:v>35</c:v>
                </c:pt>
                <c:pt idx="40" formatCode="#,##0">
                  <c:v>36</c:v>
                </c:pt>
                <c:pt idx="41" formatCode="#,##0">
                  <c:v>37</c:v>
                </c:pt>
                <c:pt idx="42" formatCode="#,##0">
                  <c:v>38</c:v>
                </c:pt>
                <c:pt idx="43" formatCode="#,##0">
                  <c:v>39</c:v>
                </c:pt>
                <c:pt idx="44" formatCode="#,##0">
                  <c:v>40</c:v>
                </c:pt>
                <c:pt idx="45" formatCode="#,##0">
                  <c:v>41</c:v>
                </c:pt>
                <c:pt idx="46" formatCode="#,##0">
                  <c:v>42</c:v>
                </c:pt>
                <c:pt idx="47" formatCode="#,##0">
                  <c:v>43</c:v>
                </c:pt>
                <c:pt idx="48" formatCode="#,##0">
                  <c:v>44</c:v>
                </c:pt>
                <c:pt idx="49" formatCode="#,##0">
                  <c:v>45</c:v>
                </c:pt>
                <c:pt idx="50" formatCode="#,##0">
                  <c:v>46</c:v>
                </c:pt>
                <c:pt idx="51" formatCode="#,##0">
                  <c:v>47</c:v>
                </c:pt>
                <c:pt idx="52" formatCode="#,##0">
                  <c:v>48</c:v>
                </c:pt>
              </c:numCache>
            </c:numRef>
          </c:cat>
          <c:val>
            <c:numRef>
              <c:f>PERUTNINA!$D$269:$D$321</c:f>
              <c:numCache>
                <c:formatCode>0.00</c:formatCode>
                <c:ptCount val="53"/>
                <c:pt idx="0">
                  <c:v>281.89</c:v>
                </c:pt>
                <c:pt idx="1">
                  <c:v>294.79000000000002</c:v>
                </c:pt>
                <c:pt idx="2">
                  <c:v>279.62</c:v>
                </c:pt>
                <c:pt idx="3">
                  <c:v>327.82</c:v>
                </c:pt>
                <c:pt idx="4">
                  <c:v>281.87</c:v>
                </c:pt>
                <c:pt idx="5">
                  <c:v>295.95</c:v>
                </c:pt>
                <c:pt idx="6">
                  <c:v>284.72000000000003</c:v>
                </c:pt>
                <c:pt idx="7">
                  <c:v>288.79000000000002</c:v>
                </c:pt>
                <c:pt idx="8">
                  <c:v>277.52999999999997</c:v>
                </c:pt>
                <c:pt idx="9">
                  <c:v>270.20999999999998</c:v>
                </c:pt>
                <c:pt idx="10">
                  <c:v>275.42</c:v>
                </c:pt>
                <c:pt idx="11">
                  <c:v>270.72000000000003</c:v>
                </c:pt>
                <c:pt idx="12">
                  <c:v>264.05</c:v>
                </c:pt>
                <c:pt idx="13">
                  <c:v>268.13</c:v>
                </c:pt>
                <c:pt idx="14">
                  <c:v>267.98</c:v>
                </c:pt>
                <c:pt idx="15">
                  <c:v>270.14</c:v>
                </c:pt>
                <c:pt idx="16">
                  <c:v>287.97000000000003</c:v>
                </c:pt>
                <c:pt idx="17">
                  <c:v>273.85000000000002</c:v>
                </c:pt>
                <c:pt idx="18">
                  <c:v>300.12</c:v>
                </c:pt>
                <c:pt idx="19">
                  <c:v>276.97000000000003</c:v>
                </c:pt>
                <c:pt idx="20">
                  <c:v>293.64999999999998</c:v>
                </c:pt>
                <c:pt idx="21">
                  <c:v>307.77999999999997</c:v>
                </c:pt>
                <c:pt idx="22">
                  <c:v>282.97000000000003</c:v>
                </c:pt>
                <c:pt idx="23">
                  <c:v>294.33</c:v>
                </c:pt>
                <c:pt idx="24">
                  <c:v>297.37</c:v>
                </c:pt>
                <c:pt idx="25">
                  <c:v>290.32</c:v>
                </c:pt>
                <c:pt idx="26">
                  <c:v>285.39999999999998</c:v>
                </c:pt>
                <c:pt idx="27">
                  <c:v>288.76</c:v>
                </c:pt>
                <c:pt idx="28">
                  <c:v>287.97000000000003</c:v>
                </c:pt>
                <c:pt idx="29">
                  <c:v>281.26</c:v>
                </c:pt>
                <c:pt idx="30">
                  <c:v>278.39999999999998</c:v>
                </c:pt>
                <c:pt idx="31">
                  <c:v>303.74</c:v>
                </c:pt>
                <c:pt idx="32">
                  <c:v>294.43</c:v>
                </c:pt>
                <c:pt idx="33">
                  <c:v>290.33999999999997</c:v>
                </c:pt>
                <c:pt idx="34">
                  <c:v>292.52999999999997</c:v>
                </c:pt>
                <c:pt idx="35">
                  <c:v>270.12</c:v>
                </c:pt>
                <c:pt idx="36">
                  <c:v>292.37</c:v>
                </c:pt>
                <c:pt idx="37">
                  <c:v>280.93</c:v>
                </c:pt>
                <c:pt idx="38">
                  <c:v>291.04000000000002</c:v>
                </c:pt>
                <c:pt idx="39">
                  <c:v>279.66000000000003</c:v>
                </c:pt>
                <c:pt idx="40">
                  <c:v>289.61</c:v>
                </c:pt>
                <c:pt idx="41">
                  <c:v>291.31</c:v>
                </c:pt>
                <c:pt idx="42">
                  <c:v>275.8</c:v>
                </c:pt>
                <c:pt idx="43">
                  <c:v>255.09</c:v>
                </c:pt>
                <c:pt idx="44">
                  <c:v>255.23</c:v>
                </c:pt>
                <c:pt idx="45">
                  <c:v>253.2</c:v>
                </c:pt>
                <c:pt idx="46">
                  <c:v>261.37</c:v>
                </c:pt>
                <c:pt idx="47">
                  <c:v>288.95999999999998</c:v>
                </c:pt>
                <c:pt idx="48">
                  <c:v>261.77</c:v>
                </c:pt>
                <c:pt idx="49">
                  <c:v>270.29000000000002</c:v>
                </c:pt>
                <c:pt idx="50">
                  <c:v>267.81</c:v>
                </c:pt>
                <c:pt idx="51">
                  <c:v>240.3</c:v>
                </c:pt>
                <c:pt idx="52">
                  <c:v>246.98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JAJCA'!$AV$41:$CV$41</c:f>
              <c:numCache>
                <c:formatCode>0.00</c:formatCode>
                <c:ptCount val="53"/>
                <c:pt idx="0">
                  <c:v>226.54706067000004</c:v>
                </c:pt>
                <c:pt idx="1">
                  <c:v>227.99251178999998</c:v>
                </c:pt>
                <c:pt idx="2">
                  <c:v>227.57500189999996</c:v>
                </c:pt>
                <c:pt idx="3">
                  <c:v>231.09920649999992</c:v>
                </c:pt>
                <c:pt idx="4">
                  <c:v>232.08767372000005</c:v>
                </c:pt>
                <c:pt idx="5">
                  <c:v>230.88417361</c:v>
                </c:pt>
                <c:pt idx="6">
                  <c:v>228.92798999999999</c:v>
                </c:pt>
                <c:pt idx="7">
                  <c:v>227.21262029000002</c:v>
                </c:pt>
                <c:pt idx="8">
                  <c:v>225.53306982999993</c:v>
                </c:pt>
                <c:pt idx="9">
                  <c:v>225.14244636999996</c:v>
                </c:pt>
                <c:pt idx="10">
                  <c:v>224.26169774000002</c:v>
                </c:pt>
                <c:pt idx="11">
                  <c:v>223.90187408</c:v>
                </c:pt>
                <c:pt idx="12">
                  <c:v>224.23092330999998</c:v>
                </c:pt>
                <c:pt idx="13">
                  <c:v>226.28469124000003</c:v>
                </c:pt>
                <c:pt idx="14">
                  <c:v>226.92523659000005</c:v>
                </c:pt>
                <c:pt idx="15">
                  <c:v>228.8328712</c:v>
                </c:pt>
                <c:pt idx="16">
                  <c:v>230.51149117</c:v>
                </c:pt>
                <c:pt idx="17">
                  <c:v>231.98017852000001</c:v>
                </c:pt>
                <c:pt idx="18">
                  <c:v>231.38766397000006</c:v>
                </c:pt>
                <c:pt idx="19">
                  <c:v>224.45340159999995</c:v>
                </c:pt>
                <c:pt idx="20">
                  <c:v>222.00740145</c:v>
                </c:pt>
                <c:pt idx="21">
                  <c:v>218.23184340999998</c:v>
                </c:pt>
                <c:pt idx="22">
                  <c:v>217.27763994999998</c:v>
                </c:pt>
                <c:pt idx="23">
                  <c:v>213.78658029000005</c:v>
                </c:pt>
                <c:pt idx="24">
                  <c:v>207.61404854</c:v>
                </c:pt>
                <c:pt idx="25">
                  <c:v>206.67312631999997</c:v>
                </c:pt>
                <c:pt idx="26">
                  <c:v>204.96973442000007</c:v>
                </c:pt>
                <c:pt idx="27">
                  <c:v>202.10884834000001</c:v>
                </c:pt>
                <c:pt idx="28">
                  <c:v>199.94546666000002</c:v>
                </c:pt>
                <c:pt idx="29">
                  <c:v>197.47307423999999</c:v>
                </c:pt>
                <c:pt idx="30">
                  <c:v>196.37732709999995</c:v>
                </c:pt>
                <c:pt idx="31">
                  <c:v>195.95948459999991</c:v>
                </c:pt>
                <c:pt idx="32">
                  <c:v>195.45979500999997</c:v>
                </c:pt>
                <c:pt idx="33">
                  <c:v>194.90442404000001</c:v>
                </c:pt>
                <c:pt idx="34">
                  <c:v>194.74872768999998</c:v>
                </c:pt>
                <c:pt idx="35">
                  <c:v>194.40063669999998</c:v>
                </c:pt>
                <c:pt idx="36">
                  <c:v>194.36138026000006</c:v>
                </c:pt>
                <c:pt idx="37">
                  <c:v>193.91697213000009</c:v>
                </c:pt>
                <c:pt idx="38">
                  <c:v>193.64017412000001</c:v>
                </c:pt>
                <c:pt idx="39">
                  <c:v>195.12732539000001</c:v>
                </c:pt>
                <c:pt idx="40">
                  <c:v>197.58510052</c:v>
                </c:pt>
                <c:pt idx="41">
                  <c:v>199.29621669000002</c:v>
                </c:pt>
                <c:pt idx="42">
                  <c:v>201.99303460000002</c:v>
                </c:pt>
                <c:pt idx="43">
                  <c:v>204.18995221000003</c:v>
                </c:pt>
                <c:pt idx="44">
                  <c:v>206.90443955000001</c:v>
                </c:pt>
                <c:pt idx="45">
                  <c:v>211.44068523999997</c:v>
                </c:pt>
                <c:pt idx="46">
                  <c:v>215.05251893999997</c:v>
                </c:pt>
                <c:pt idx="47">
                  <c:v>218.81402844000004</c:v>
                </c:pt>
                <c:pt idx="48">
                  <c:v>224.24243855</c:v>
                </c:pt>
                <c:pt idx="49">
                  <c:v>229.01216196999997</c:v>
                </c:pt>
                <c:pt idx="50">
                  <c:v>234.32495546000004</c:v>
                </c:pt>
                <c:pt idx="51">
                  <c:v>236.68300087</c:v>
                </c:pt>
                <c:pt idx="52">
                  <c:v>241.82629162999999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JAJCA'!$AV$42:$CV$42</c:f>
              <c:numCache>
                <c:formatCode>0.00</c:formatCode>
                <c:ptCount val="53"/>
                <c:pt idx="0">
                  <c:v>270.18</c:v>
                </c:pt>
                <c:pt idx="1">
                  <c:v>276.99</c:v>
                </c:pt>
                <c:pt idx="2">
                  <c:v>276.99</c:v>
                </c:pt>
                <c:pt idx="3">
                  <c:v>276.99</c:v>
                </c:pt>
                <c:pt idx="4">
                  <c:v>276.99</c:v>
                </c:pt>
                <c:pt idx="5">
                  <c:v>276.99</c:v>
                </c:pt>
                <c:pt idx="6">
                  <c:v>271.8</c:v>
                </c:pt>
                <c:pt idx="7">
                  <c:v>271.8</c:v>
                </c:pt>
                <c:pt idx="8">
                  <c:v>271.8</c:v>
                </c:pt>
                <c:pt idx="9">
                  <c:v>278.81</c:v>
                </c:pt>
                <c:pt idx="10">
                  <c:v>267.49</c:v>
                </c:pt>
                <c:pt idx="11">
                  <c:v>269.11</c:v>
                </c:pt>
                <c:pt idx="12">
                  <c:v>266.38</c:v>
                </c:pt>
                <c:pt idx="13">
                  <c:v>267.85000000000002</c:v>
                </c:pt>
                <c:pt idx="14">
                  <c:v>265.51</c:v>
                </c:pt>
                <c:pt idx="15">
                  <c:v>268.09000000000003</c:v>
                </c:pt>
                <c:pt idx="16">
                  <c:v>270.07</c:v>
                </c:pt>
                <c:pt idx="17">
                  <c:v>267.57</c:v>
                </c:pt>
                <c:pt idx="18">
                  <c:v>268.42</c:v>
                </c:pt>
                <c:pt idx="19">
                  <c:v>270.75</c:v>
                </c:pt>
                <c:pt idx="20">
                  <c:v>268.54000000000002</c:v>
                </c:pt>
                <c:pt idx="21">
                  <c:v>265.74</c:v>
                </c:pt>
                <c:pt idx="22">
                  <c:v>268.73</c:v>
                </c:pt>
                <c:pt idx="23">
                  <c:v>267.06</c:v>
                </c:pt>
                <c:pt idx="24">
                  <c:v>266.47000000000003</c:v>
                </c:pt>
                <c:pt idx="25">
                  <c:v>267.16000000000003</c:v>
                </c:pt>
                <c:pt idx="26">
                  <c:v>263.92</c:v>
                </c:pt>
                <c:pt idx="27">
                  <c:v>267.89</c:v>
                </c:pt>
                <c:pt idx="28">
                  <c:v>268.49</c:v>
                </c:pt>
                <c:pt idx="29">
                  <c:v>267.12</c:v>
                </c:pt>
                <c:pt idx="30">
                  <c:v>264.8039</c:v>
                </c:pt>
                <c:pt idx="31">
                  <c:v>267.63</c:v>
                </c:pt>
                <c:pt idx="32">
                  <c:v>268.39999999999998</c:v>
                </c:pt>
                <c:pt idx="33">
                  <c:v>270.25909999999999</c:v>
                </c:pt>
                <c:pt idx="34">
                  <c:v>269.42290000000003</c:v>
                </c:pt>
                <c:pt idx="35">
                  <c:v>271.02950000000004</c:v>
                </c:pt>
                <c:pt idx="36">
                  <c:v>269.89999999999998</c:v>
                </c:pt>
                <c:pt idx="37">
                  <c:v>268.57830000000001</c:v>
                </c:pt>
                <c:pt idx="38">
                  <c:v>269.41000000000003</c:v>
                </c:pt>
                <c:pt idx="39">
                  <c:v>272.64060000000001</c:v>
                </c:pt>
                <c:pt idx="40">
                  <c:v>269.38710000000003</c:v>
                </c:pt>
                <c:pt idx="41">
                  <c:v>269.2</c:v>
                </c:pt>
                <c:pt idx="42">
                  <c:v>272.50760000000002</c:v>
                </c:pt>
                <c:pt idx="43">
                  <c:v>271.58710000000002</c:v>
                </c:pt>
                <c:pt idx="44">
                  <c:v>269.68119999999999</c:v>
                </c:pt>
                <c:pt idx="45">
                  <c:v>273.29610000000002</c:v>
                </c:pt>
                <c:pt idx="46">
                  <c:v>269.38659999999999</c:v>
                </c:pt>
                <c:pt idx="47">
                  <c:v>271.4436</c:v>
                </c:pt>
                <c:pt idx="48">
                  <c:v>275.84000000000003</c:v>
                </c:pt>
                <c:pt idx="49">
                  <c:v>272.45999999999998</c:v>
                </c:pt>
                <c:pt idx="50">
                  <c:v>275.2</c:v>
                </c:pt>
                <c:pt idx="51">
                  <c:v>268.57</c:v>
                </c:pt>
                <c:pt idx="52">
                  <c:v>273.27550000000002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JAJCA'!$AV$43:$CV$43</c:f>
              <c:numCache>
                <c:formatCode>0.00</c:formatCode>
                <c:ptCount val="53"/>
                <c:pt idx="0">
                  <c:v>172.91</c:v>
                </c:pt>
                <c:pt idx="1">
                  <c:v>172.91</c:v>
                </c:pt>
                <c:pt idx="2">
                  <c:v>172.91</c:v>
                </c:pt>
                <c:pt idx="3">
                  <c:v>184.72</c:v>
                </c:pt>
                <c:pt idx="4">
                  <c:v>172.91</c:v>
                </c:pt>
                <c:pt idx="5">
                  <c:v>172.91</c:v>
                </c:pt>
                <c:pt idx="6">
                  <c:v>172.91</c:v>
                </c:pt>
                <c:pt idx="7">
                  <c:v>172.91</c:v>
                </c:pt>
                <c:pt idx="8">
                  <c:v>170.20000000000002</c:v>
                </c:pt>
                <c:pt idx="9">
                  <c:v>167.37</c:v>
                </c:pt>
                <c:pt idx="10">
                  <c:v>162.66</c:v>
                </c:pt>
                <c:pt idx="11">
                  <c:v>165.95000000000002</c:v>
                </c:pt>
                <c:pt idx="12">
                  <c:v>165.18</c:v>
                </c:pt>
                <c:pt idx="13">
                  <c:v>164.92000000000002</c:v>
                </c:pt>
                <c:pt idx="14">
                  <c:v>161.84</c:v>
                </c:pt>
                <c:pt idx="15">
                  <c:v>167.35</c:v>
                </c:pt>
                <c:pt idx="16">
                  <c:v>165.34</c:v>
                </c:pt>
                <c:pt idx="17">
                  <c:v>163.83000000000001</c:v>
                </c:pt>
                <c:pt idx="18">
                  <c:v>172.91</c:v>
                </c:pt>
                <c:pt idx="19">
                  <c:v>172.32</c:v>
                </c:pt>
                <c:pt idx="20">
                  <c:v>172.91</c:v>
                </c:pt>
                <c:pt idx="21">
                  <c:v>170.93</c:v>
                </c:pt>
                <c:pt idx="22">
                  <c:v>161.86000000000001</c:v>
                </c:pt>
                <c:pt idx="23">
                  <c:v>169.53</c:v>
                </c:pt>
                <c:pt idx="24">
                  <c:v>160.13400000000001</c:v>
                </c:pt>
                <c:pt idx="25">
                  <c:v>163.91</c:v>
                </c:pt>
                <c:pt idx="26">
                  <c:v>157.32</c:v>
                </c:pt>
                <c:pt idx="27">
                  <c:v>156.15600000000001</c:v>
                </c:pt>
                <c:pt idx="28">
                  <c:v>155.52719999999999</c:v>
                </c:pt>
                <c:pt idx="29">
                  <c:v>156.58000000000001</c:v>
                </c:pt>
                <c:pt idx="30">
                  <c:v>156.06829999999999</c:v>
                </c:pt>
                <c:pt idx="31">
                  <c:v>155.98170000000002</c:v>
                </c:pt>
                <c:pt idx="32">
                  <c:v>152.29</c:v>
                </c:pt>
                <c:pt idx="33">
                  <c:v>154.21</c:v>
                </c:pt>
                <c:pt idx="34">
                  <c:v>149.94750000000002</c:v>
                </c:pt>
                <c:pt idx="35">
                  <c:v>148.32</c:v>
                </c:pt>
                <c:pt idx="36">
                  <c:v>147.72800000000001</c:v>
                </c:pt>
                <c:pt idx="37">
                  <c:v>150.47060000000002</c:v>
                </c:pt>
                <c:pt idx="38">
                  <c:v>147.94</c:v>
                </c:pt>
                <c:pt idx="39">
                  <c:v>148.21090000000001</c:v>
                </c:pt>
                <c:pt idx="40">
                  <c:v>148.70170000000002</c:v>
                </c:pt>
                <c:pt idx="41">
                  <c:v>153.18370000000002</c:v>
                </c:pt>
                <c:pt idx="42">
                  <c:v>158.37</c:v>
                </c:pt>
                <c:pt idx="43">
                  <c:v>156.0966</c:v>
                </c:pt>
                <c:pt idx="44">
                  <c:v>160.06</c:v>
                </c:pt>
                <c:pt idx="45">
                  <c:v>159.32130000000001</c:v>
                </c:pt>
                <c:pt idx="46">
                  <c:v>161.9</c:v>
                </c:pt>
                <c:pt idx="47">
                  <c:v>162.44</c:v>
                </c:pt>
                <c:pt idx="48">
                  <c:v>157.30000000000001</c:v>
                </c:pt>
                <c:pt idx="49">
                  <c:v>163.59</c:v>
                </c:pt>
                <c:pt idx="50">
                  <c:v>163</c:v>
                </c:pt>
                <c:pt idx="51">
                  <c:v>164.54</c:v>
                </c:pt>
                <c:pt idx="52">
                  <c:v>164.74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JAJCA'!$AV$44:$CV$44</c:f>
              <c:numCache>
                <c:formatCode>0.00</c:formatCode>
                <c:ptCount val="53"/>
                <c:pt idx="0">
                  <c:v>232.62</c:v>
                </c:pt>
                <c:pt idx="1">
                  <c:v>240.11</c:v>
                </c:pt>
                <c:pt idx="2">
                  <c:v>235.41</c:v>
                </c:pt>
                <c:pt idx="3">
                  <c:v>230.65</c:v>
                </c:pt>
                <c:pt idx="4">
                  <c:v>233.3</c:v>
                </c:pt>
                <c:pt idx="5">
                  <c:v>232.85</c:v>
                </c:pt>
                <c:pt idx="6">
                  <c:v>235.66</c:v>
                </c:pt>
                <c:pt idx="7">
                  <c:v>226.65</c:v>
                </c:pt>
                <c:pt idx="8">
                  <c:v>210.5</c:v>
                </c:pt>
                <c:pt idx="9">
                  <c:v>212.37</c:v>
                </c:pt>
                <c:pt idx="10">
                  <c:v>210.38</c:v>
                </c:pt>
                <c:pt idx="11">
                  <c:v>211.82</c:v>
                </c:pt>
                <c:pt idx="12">
                  <c:v>228.66</c:v>
                </c:pt>
                <c:pt idx="13">
                  <c:v>228.73000000000002</c:v>
                </c:pt>
                <c:pt idx="14">
                  <c:v>234.57</c:v>
                </c:pt>
                <c:pt idx="15">
                  <c:v>234.52</c:v>
                </c:pt>
                <c:pt idx="16">
                  <c:v>233.13</c:v>
                </c:pt>
                <c:pt idx="17">
                  <c:v>235.73000000000002</c:v>
                </c:pt>
                <c:pt idx="18">
                  <c:v>236.07</c:v>
                </c:pt>
                <c:pt idx="19">
                  <c:v>234.43</c:v>
                </c:pt>
                <c:pt idx="20">
                  <c:v>238.3</c:v>
                </c:pt>
                <c:pt idx="21">
                  <c:v>234.08</c:v>
                </c:pt>
                <c:pt idx="22">
                  <c:v>232.11</c:v>
                </c:pt>
                <c:pt idx="23">
                  <c:v>229.63</c:v>
                </c:pt>
                <c:pt idx="24">
                  <c:v>234.63</c:v>
                </c:pt>
                <c:pt idx="25">
                  <c:v>232.54</c:v>
                </c:pt>
                <c:pt idx="26">
                  <c:v>231.64000000000001</c:v>
                </c:pt>
                <c:pt idx="27">
                  <c:v>231.11</c:v>
                </c:pt>
                <c:pt idx="28">
                  <c:v>232.45000000000002</c:v>
                </c:pt>
                <c:pt idx="29">
                  <c:v>229.09</c:v>
                </c:pt>
                <c:pt idx="30">
                  <c:v>229.07</c:v>
                </c:pt>
                <c:pt idx="31">
                  <c:v>232.61</c:v>
                </c:pt>
                <c:pt idx="32">
                  <c:v>232.53</c:v>
                </c:pt>
                <c:pt idx="33">
                  <c:v>230.91</c:v>
                </c:pt>
                <c:pt idx="34">
                  <c:v>229.22</c:v>
                </c:pt>
                <c:pt idx="35">
                  <c:v>231.23000000000002</c:v>
                </c:pt>
                <c:pt idx="36">
                  <c:v>232.64000000000001</c:v>
                </c:pt>
                <c:pt idx="37">
                  <c:v>228.77</c:v>
                </c:pt>
                <c:pt idx="38">
                  <c:v>227.69</c:v>
                </c:pt>
                <c:pt idx="39">
                  <c:v>230.46</c:v>
                </c:pt>
                <c:pt idx="40">
                  <c:v>231.43</c:v>
                </c:pt>
                <c:pt idx="41">
                  <c:v>229.84</c:v>
                </c:pt>
                <c:pt idx="42">
                  <c:v>234.73000000000002</c:v>
                </c:pt>
                <c:pt idx="43">
                  <c:v>232.02</c:v>
                </c:pt>
                <c:pt idx="44">
                  <c:v>234.92000000000002</c:v>
                </c:pt>
                <c:pt idx="45">
                  <c:v>216.6</c:v>
                </c:pt>
                <c:pt idx="46">
                  <c:v>207.26</c:v>
                </c:pt>
                <c:pt idx="47">
                  <c:v>204.94</c:v>
                </c:pt>
                <c:pt idx="48">
                  <c:v>207.86</c:v>
                </c:pt>
                <c:pt idx="49">
                  <c:v>211.86</c:v>
                </c:pt>
                <c:pt idx="50">
                  <c:v>208.03</c:v>
                </c:pt>
                <c:pt idx="51">
                  <c:v>202.97</c:v>
                </c:pt>
                <c:pt idx="52">
                  <c:v>208.22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PERUTNINA'!$AV$41:$CV$41</c:f>
              <c:numCache>
                <c:formatCode>0.00</c:formatCode>
                <c:ptCount val="53"/>
                <c:pt idx="0">
                  <c:v>261.77249611999997</c:v>
                </c:pt>
                <c:pt idx="1">
                  <c:v>262.01806105999998</c:v>
                </c:pt>
                <c:pt idx="2">
                  <c:v>260.24560514000007</c:v>
                </c:pt>
                <c:pt idx="3">
                  <c:v>258.04224727000002</c:v>
                </c:pt>
                <c:pt idx="4">
                  <c:v>262.23106557000006</c:v>
                </c:pt>
                <c:pt idx="5">
                  <c:v>262.32492582000009</c:v>
                </c:pt>
                <c:pt idx="6">
                  <c:v>272.35210000000001</c:v>
                </c:pt>
                <c:pt idx="7">
                  <c:v>266.79840000000002</c:v>
                </c:pt>
                <c:pt idx="8">
                  <c:v>262.93770000000001</c:v>
                </c:pt>
                <c:pt idx="9">
                  <c:v>264.3399</c:v>
                </c:pt>
                <c:pt idx="10">
                  <c:v>262.01479999999998</c:v>
                </c:pt>
                <c:pt idx="11">
                  <c:v>263.39049999999997</c:v>
                </c:pt>
                <c:pt idx="12">
                  <c:v>265.41879999999998</c:v>
                </c:pt>
                <c:pt idx="13">
                  <c:v>263.76229999999998</c:v>
                </c:pt>
                <c:pt idx="14">
                  <c:v>264.13690000000003</c:v>
                </c:pt>
                <c:pt idx="15">
                  <c:v>264.8587</c:v>
                </c:pt>
                <c:pt idx="16">
                  <c:v>263.6524</c:v>
                </c:pt>
                <c:pt idx="17">
                  <c:v>264.7285</c:v>
                </c:pt>
                <c:pt idx="18">
                  <c:v>265.94159999999999</c:v>
                </c:pt>
                <c:pt idx="19">
                  <c:v>266.8811</c:v>
                </c:pt>
                <c:pt idx="20">
                  <c:v>264.46929999999998</c:v>
                </c:pt>
                <c:pt idx="21">
                  <c:v>263.91989999999998</c:v>
                </c:pt>
                <c:pt idx="22">
                  <c:v>268.27449999999999</c:v>
                </c:pt>
                <c:pt idx="23">
                  <c:v>267.6703</c:v>
                </c:pt>
                <c:pt idx="24">
                  <c:v>269.11419999999998</c:v>
                </c:pt>
                <c:pt idx="25">
                  <c:v>270.55446710342613</c:v>
                </c:pt>
                <c:pt idx="26">
                  <c:v>272.78385357104503</c:v>
                </c:pt>
                <c:pt idx="27">
                  <c:v>275.00229067769305</c:v>
                </c:pt>
                <c:pt idx="28">
                  <c:v>271.70771740951562</c:v>
                </c:pt>
                <c:pt idx="29">
                  <c:v>271.2476397916443</c:v>
                </c:pt>
                <c:pt idx="30">
                  <c:v>271.35160924712704</c:v>
                </c:pt>
                <c:pt idx="31">
                  <c:v>274.45993791214687</c:v>
                </c:pt>
                <c:pt idx="32">
                  <c:v>274.65784515783838</c:v>
                </c:pt>
                <c:pt idx="33">
                  <c:v>276.074131824505</c:v>
                </c:pt>
                <c:pt idx="34">
                  <c:v>277.23349005885495</c:v>
                </c:pt>
                <c:pt idx="35">
                  <c:v>278.22816232209738</c:v>
                </c:pt>
                <c:pt idx="36">
                  <c:v>276.26201547351525</c:v>
                </c:pt>
                <c:pt idx="37">
                  <c:v>272.56490123060462</c:v>
                </c:pt>
                <c:pt idx="38">
                  <c:v>273.64246129481006</c:v>
                </c:pt>
                <c:pt idx="39">
                  <c:v>277.18644660246122</c:v>
                </c:pt>
                <c:pt idx="40">
                  <c:v>279.68376884965221</c:v>
                </c:pt>
                <c:pt idx="41">
                  <c:v>277.67976677367574</c:v>
                </c:pt>
                <c:pt idx="42">
                  <c:v>277.92934139111827</c:v>
                </c:pt>
                <c:pt idx="43">
                  <c:v>277.31394408774742</c:v>
                </c:pt>
                <c:pt idx="44">
                  <c:v>282.98083789192083</c:v>
                </c:pt>
                <c:pt idx="45">
                  <c:v>277.69792017121461</c:v>
                </c:pt>
                <c:pt idx="46">
                  <c:v>278.25018624933125</c:v>
                </c:pt>
                <c:pt idx="47">
                  <c:v>280.09779907972182</c:v>
                </c:pt>
                <c:pt idx="48">
                  <c:v>279.7752334296415</c:v>
                </c:pt>
                <c:pt idx="49">
                  <c:v>281.01068092027822</c:v>
                </c:pt>
                <c:pt idx="50">
                  <c:v>281.57406799357949</c:v>
                </c:pt>
                <c:pt idx="51">
                  <c:v>278.48066285714282</c:v>
                </c:pt>
                <c:pt idx="52">
                  <c:v>277.81642370251473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PERUTNINA'!$AV$42:$CV$42</c:f>
              <c:numCache>
                <c:formatCode>0.00</c:formatCode>
                <c:ptCount val="53"/>
                <c:pt idx="0">
                  <c:v>419</c:v>
                </c:pt>
                <c:pt idx="1">
                  <c:v>419</c:v>
                </c:pt>
                <c:pt idx="2">
                  <c:v>419</c:v>
                </c:pt>
                <c:pt idx="3">
                  <c:v>419</c:v>
                </c:pt>
                <c:pt idx="4">
                  <c:v>419</c:v>
                </c:pt>
                <c:pt idx="5">
                  <c:v>419</c:v>
                </c:pt>
                <c:pt idx="6">
                  <c:v>419</c:v>
                </c:pt>
                <c:pt idx="7">
                  <c:v>422</c:v>
                </c:pt>
                <c:pt idx="8">
                  <c:v>422</c:v>
                </c:pt>
                <c:pt idx="9">
                  <c:v>422</c:v>
                </c:pt>
                <c:pt idx="10">
                  <c:v>422</c:v>
                </c:pt>
                <c:pt idx="11">
                  <c:v>422</c:v>
                </c:pt>
                <c:pt idx="12">
                  <c:v>422</c:v>
                </c:pt>
                <c:pt idx="13">
                  <c:v>422</c:v>
                </c:pt>
                <c:pt idx="14">
                  <c:v>422</c:v>
                </c:pt>
                <c:pt idx="15">
                  <c:v>422</c:v>
                </c:pt>
                <c:pt idx="16">
                  <c:v>422</c:v>
                </c:pt>
                <c:pt idx="17">
                  <c:v>424</c:v>
                </c:pt>
                <c:pt idx="18">
                  <c:v>424</c:v>
                </c:pt>
                <c:pt idx="19">
                  <c:v>424</c:v>
                </c:pt>
                <c:pt idx="20">
                  <c:v>424</c:v>
                </c:pt>
                <c:pt idx="21">
                  <c:v>425</c:v>
                </c:pt>
                <c:pt idx="22">
                  <c:v>425</c:v>
                </c:pt>
                <c:pt idx="23">
                  <c:v>425</c:v>
                </c:pt>
                <c:pt idx="24">
                  <c:v>424</c:v>
                </c:pt>
                <c:pt idx="25">
                  <c:v>424</c:v>
                </c:pt>
                <c:pt idx="26">
                  <c:v>424</c:v>
                </c:pt>
                <c:pt idx="27">
                  <c:v>424</c:v>
                </c:pt>
                <c:pt idx="28">
                  <c:v>424</c:v>
                </c:pt>
                <c:pt idx="29">
                  <c:v>424</c:v>
                </c:pt>
                <c:pt idx="30">
                  <c:v>424</c:v>
                </c:pt>
                <c:pt idx="31">
                  <c:v>424</c:v>
                </c:pt>
                <c:pt idx="32">
                  <c:v>424</c:v>
                </c:pt>
                <c:pt idx="33">
                  <c:v>424</c:v>
                </c:pt>
                <c:pt idx="34">
                  <c:v>425</c:v>
                </c:pt>
                <c:pt idx="35">
                  <c:v>425</c:v>
                </c:pt>
                <c:pt idx="36">
                  <c:v>425</c:v>
                </c:pt>
                <c:pt idx="37">
                  <c:v>425</c:v>
                </c:pt>
                <c:pt idx="38">
                  <c:v>425</c:v>
                </c:pt>
                <c:pt idx="39">
                  <c:v>425</c:v>
                </c:pt>
                <c:pt idx="40">
                  <c:v>425</c:v>
                </c:pt>
                <c:pt idx="41">
                  <c:v>425</c:v>
                </c:pt>
                <c:pt idx="42">
                  <c:v>425</c:v>
                </c:pt>
                <c:pt idx="43">
                  <c:v>426</c:v>
                </c:pt>
                <c:pt idx="44">
                  <c:v>426</c:v>
                </c:pt>
                <c:pt idx="45">
                  <c:v>426</c:v>
                </c:pt>
                <c:pt idx="46">
                  <c:v>426</c:v>
                </c:pt>
                <c:pt idx="47">
                  <c:v>426</c:v>
                </c:pt>
                <c:pt idx="48">
                  <c:v>426</c:v>
                </c:pt>
                <c:pt idx="49">
                  <c:v>426</c:v>
                </c:pt>
                <c:pt idx="50">
                  <c:v>426</c:v>
                </c:pt>
                <c:pt idx="51">
                  <c:v>427</c:v>
                </c:pt>
                <c:pt idx="52">
                  <c:v>348.21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PERUTNINA'!$AV$43:$CV$43</c:f>
              <c:numCache>
                <c:formatCode>0.00</c:formatCode>
                <c:ptCount val="53"/>
                <c:pt idx="0">
                  <c:v>174.136</c:v>
                </c:pt>
                <c:pt idx="1">
                  <c:v>171.4</c:v>
                </c:pt>
                <c:pt idx="2">
                  <c:v>162.33590000000001</c:v>
                </c:pt>
                <c:pt idx="3">
                  <c:v>152.76240000000001</c:v>
                </c:pt>
                <c:pt idx="4">
                  <c:v>168.7389</c:v>
                </c:pt>
                <c:pt idx="5">
                  <c:v>168.65890000000002</c:v>
                </c:pt>
                <c:pt idx="6">
                  <c:v>191.4059</c:v>
                </c:pt>
                <c:pt idx="7">
                  <c:v>179.92590000000001</c:v>
                </c:pt>
                <c:pt idx="8">
                  <c:v>165.5754</c:v>
                </c:pt>
                <c:pt idx="9">
                  <c:v>171.86500000000001</c:v>
                </c:pt>
                <c:pt idx="10">
                  <c:v>173.3784</c:v>
                </c:pt>
                <c:pt idx="11">
                  <c:v>184.1413</c:v>
                </c:pt>
                <c:pt idx="12">
                  <c:v>190.00410000000002</c:v>
                </c:pt>
                <c:pt idx="13">
                  <c:v>186.63380000000001</c:v>
                </c:pt>
                <c:pt idx="14">
                  <c:v>192.2433</c:v>
                </c:pt>
                <c:pt idx="15">
                  <c:v>193.27600000000001</c:v>
                </c:pt>
                <c:pt idx="16">
                  <c:v>189.49460000000002</c:v>
                </c:pt>
                <c:pt idx="17">
                  <c:v>195.10320000000002</c:v>
                </c:pt>
                <c:pt idx="18">
                  <c:v>196.6232</c:v>
                </c:pt>
                <c:pt idx="19">
                  <c:v>199.3896</c:v>
                </c:pt>
                <c:pt idx="20">
                  <c:v>184.5487</c:v>
                </c:pt>
                <c:pt idx="21">
                  <c:v>209.9556</c:v>
                </c:pt>
                <c:pt idx="22">
                  <c:v>194.09060000000002</c:v>
                </c:pt>
                <c:pt idx="23">
                  <c:v>193.9238</c:v>
                </c:pt>
                <c:pt idx="24">
                  <c:v>210.07260000000002</c:v>
                </c:pt>
                <c:pt idx="25">
                  <c:v>201.8167</c:v>
                </c:pt>
                <c:pt idx="26">
                  <c:v>206.4563</c:v>
                </c:pt>
                <c:pt idx="27">
                  <c:v>209.48090000000002</c:v>
                </c:pt>
                <c:pt idx="28">
                  <c:v>198.6183</c:v>
                </c:pt>
                <c:pt idx="29">
                  <c:v>195.96090000000001</c:v>
                </c:pt>
                <c:pt idx="30">
                  <c:v>213.70790000000002</c:v>
                </c:pt>
                <c:pt idx="31">
                  <c:v>207.63240000000002</c:v>
                </c:pt>
                <c:pt idx="32">
                  <c:v>206.82900000000001</c:v>
                </c:pt>
                <c:pt idx="33">
                  <c:v>207.9932</c:v>
                </c:pt>
                <c:pt idx="34">
                  <c:v>210.52510000000001</c:v>
                </c:pt>
                <c:pt idx="35">
                  <c:v>213.54430000000002</c:v>
                </c:pt>
                <c:pt idx="36">
                  <c:v>207.53060000000002</c:v>
                </c:pt>
                <c:pt idx="37">
                  <c:v>187.649</c:v>
                </c:pt>
                <c:pt idx="38">
                  <c:v>189.21860000000001</c:v>
                </c:pt>
                <c:pt idx="39">
                  <c:v>208.57760000000002</c:v>
                </c:pt>
                <c:pt idx="40">
                  <c:v>213.76930000000002</c:v>
                </c:pt>
                <c:pt idx="41">
                  <c:v>207.47910000000002</c:v>
                </c:pt>
                <c:pt idx="42">
                  <c:v>218.45790000000002</c:v>
                </c:pt>
                <c:pt idx="43">
                  <c:v>217.4143</c:v>
                </c:pt>
                <c:pt idx="44">
                  <c:v>222.625</c:v>
                </c:pt>
                <c:pt idx="45">
                  <c:v>197.2861</c:v>
                </c:pt>
                <c:pt idx="46">
                  <c:v>194.02690000000001</c:v>
                </c:pt>
                <c:pt idx="47">
                  <c:v>198.1781</c:v>
                </c:pt>
                <c:pt idx="48">
                  <c:v>200.5471</c:v>
                </c:pt>
                <c:pt idx="49">
                  <c:v>207.2955</c:v>
                </c:pt>
                <c:pt idx="50">
                  <c:v>220.8835</c:v>
                </c:pt>
                <c:pt idx="51">
                  <c:v>194.73180000000002</c:v>
                </c:pt>
                <c:pt idx="52">
                  <c:v>216.607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PERUTNINA'!$AV$40:$CV$40</c:f>
              <c:numCache>
                <c:formatCode>General</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'SLOVENSKE IN EU CENE PERUTNINA'!$AV$44:$CV$44</c:f>
              <c:numCache>
                <c:formatCode>0.00</c:formatCode>
                <c:ptCount val="53"/>
                <c:pt idx="0">
                  <c:v>293.51</c:v>
                </c:pt>
                <c:pt idx="1">
                  <c:v>296.90000000000003</c:v>
                </c:pt>
                <c:pt idx="2">
                  <c:v>308.8</c:v>
                </c:pt>
                <c:pt idx="3">
                  <c:v>295.97000000000003</c:v>
                </c:pt>
                <c:pt idx="4">
                  <c:v>315.82</c:v>
                </c:pt>
                <c:pt idx="5">
                  <c:v>305.97000000000003</c:v>
                </c:pt>
                <c:pt idx="6">
                  <c:v>300.70999999999998</c:v>
                </c:pt>
                <c:pt idx="7">
                  <c:v>307.09000000000003</c:v>
                </c:pt>
                <c:pt idx="8">
                  <c:v>305.92</c:v>
                </c:pt>
                <c:pt idx="9">
                  <c:v>301.97000000000003</c:v>
                </c:pt>
                <c:pt idx="10">
                  <c:v>257.83</c:v>
                </c:pt>
                <c:pt idx="11">
                  <c:v>299.57</c:v>
                </c:pt>
                <c:pt idx="12">
                  <c:v>301.25</c:v>
                </c:pt>
                <c:pt idx="13">
                  <c:v>302.13</c:v>
                </c:pt>
                <c:pt idx="14">
                  <c:v>298.07</c:v>
                </c:pt>
                <c:pt idx="15">
                  <c:v>304.62</c:v>
                </c:pt>
                <c:pt idx="16">
                  <c:v>297.35000000000002</c:v>
                </c:pt>
                <c:pt idx="17">
                  <c:v>289.25</c:v>
                </c:pt>
                <c:pt idx="18">
                  <c:v>268.70999999999998</c:v>
                </c:pt>
                <c:pt idx="19">
                  <c:v>299.54000000000002</c:v>
                </c:pt>
                <c:pt idx="20">
                  <c:v>295.76</c:v>
                </c:pt>
                <c:pt idx="21">
                  <c:v>299.34000000000003</c:v>
                </c:pt>
                <c:pt idx="22">
                  <c:v>292.78000000000003</c:v>
                </c:pt>
                <c:pt idx="23">
                  <c:v>285.52</c:v>
                </c:pt>
                <c:pt idx="24">
                  <c:v>295.12</c:v>
                </c:pt>
                <c:pt idx="25">
                  <c:v>294.86</c:v>
                </c:pt>
                <c:pt idx="26">
                  <c:v>291.76</c:v>
                </c:pt>
                <c:pt idx="27">
                  <c:v>285.37</c:v>
                </c:pt>
                <c:pt idx="28">
                  <c:v>293.03000000000003</c:v>
                </c:pt>
                <c:pt idx="29">
                  <c:v>316.37</c:v>
                </c:pt>
                <c:pt idx="30">
                  <c:v>290.79000000000002</c:v>
                </c:pt>
                <c:pt idx="31">
                  <c:v>293.67</c:v>
                </c:pt>
                <c:pt idx="32">
                  <c:v>293.17</c:v>
                </c:pt>
                <c:pt idx="33">
                  <c:v>289.70999999999998</c:v>
                </c:pt>
                <c:pt idx="34">
                  <c:v>309.51</c:v>
                </c:pt>
                <c:pt idx="35">
                  <c:v>290.85000000000002</c:v>
                </c:pt>
                <c:pt idx="36">
                  <c:v>290.29000000000002</c:v>
                </c:pt>
                <c:pt idx="37">
                  <c:v>296.60000000000002</c:v>
                </c:pt>
                <c:pt idx="38">
                  <c:v>286.78000000000003</c:v>
                </c:pt>
                <c:pt idx="39">
                  <c:v>295.58</c:v>
                </c:pt>
                <c:pt idx="40">
                  <c:v>295.68</c:v>
                </c:pt>
                <c:pt idx="41">
                  <c:v>291.40000000000003</c:v>
                </c:pt>
                <c:pt idx="42">
                  <c:v>289.23</c:v>
                </c:pt>
                <c:pt idx="43">
                  <c:v>292.10000000000002</c:v>
                </c:pt>
                <c:pt idx="44">
                  <c:v>288.3</c:v>
                </c:pt>
                <c:pt idx="45">
                  <c:v>291.32</c:v>
                </c:pt>
                <c:pt idx="46">
                  <c:v>288.95</c:v>
                </c:pt>
                <c:pt idx="47">
                  <c:v>294.3</c:v>
                </c:pt>
                <c:pt idx="48">
                  <c:v>290.45</c:v>
                </c:pt>
                <c:pt idx="49">
                  <c:v>296.16000000000003</c:v>
                </c:pt>
                <c:pt idx="50">
                  <c:v>294.92</c:v>
                </c:pt>
                <c:pt idx="51">
                  <c:v>295.77</c:v>
                </c:pt>
                <c:pt idx="52">
                  <c:v>272.17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48. teden (25.11.2024 -1.12.2024)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135360</v>
      </c>
    </row>
    <row r="7" spans="2:11">
      <c r="B7" s="37" t="s">
        <v>7</v>
      </c>
      <c r="C7" s="91">
        <v>86160</v>
      </c>
      <c r="D7" s="87">
        <v>12.49</v>
      </c>
      <c r="E7" s="88">
        <v>8.9999999999999858E-2</v>
      </c>
      <c r="F7" s="288">
        <v>7.2580645161290924E-3</v>
      </c>
      <c r="G7" s="129"/>
      <c r="H7" s="128" t="s">
        <v>17</v>
      </c>
      <c r="I7" s="133">
        <v>2908971</v>
      </c>
    </row>
    <row r="8" spans="2:11">
      <c r="B8" s="37" t="s">
        <v>8</v>
      </c>
      <c r="C8" s="91">
        <v>49200</v>
      </c>
      <c r="D8" s="87">
        <v>12.97</v>
      </c>
      <c r="E8" s="88">
        <v>-5.9999999999998721E-2</v>
      </c>
      <c r="F8" s="287">
        <v>-4.6047582501917983E-3</v>
      </c>
      <c r="G8" s="129"/>
      <c r="H8" s="128" t="s">
        <v>18</v>
      </c>
      <c r="I8" s="133">
        <v>175741</v>
      </c>
    </row>
    <row r="9" spans="2:11" ht="15" thickBot="1">
      <c r="B9" s="38" t="s">
        <v>9</v>
      </c>
      <c r="C9" s="92" t="s">
        <v>72</v>
      </c>
      <c r="D9" s="89"/>
      <c r="E9" s="89"/>
      <c r="F9" s="284"/>
      <c r="G9" s="129"/>
      <c r="H9" s="136" t="s">
        <v>19</v>
      </c>
      <c r="I9" s="137">
        <v>226400</v>
      </c>
    </row>
    <row r="10" spans="2:11" ht="14.9" customHeight="1" thickBot="1">
      <c r="C10" s="12"/>
      <c r="D10" s="3"/>
      <c r="G10" s="130"/>
      <c r="H10" s="134" t="s">
        <v>89</v>
      </c>
      <c r="I10" s="135">
        <f>SUM(I6:I9)</f>
        <v>3446472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551728</v>
      </c>
      <c r="D14" s="93">
        <v>12.09</v>
      </c>
      <c r="E14" s="125">
        <v>-1.25</v>
      </c>
      <c r="F14" s="289">
        <v>-9.3703148425787086E-2</v>
      </c>
      <c r="G14" s="61"/>
    </row>
    <row r="15" spans="2:11">
      <c r="B15" s="40" t="s">
        <v>7</v>
      </c>
      <c r="C15" s="28">
        <v>1150217</v>
      </c>
      <c r="D15" s="87">
        <v>13.55</v>
      </c>
      <c r="E15" s="88">
        <v>-0.13999999999999879</v>
      </c>
      <c r="F15" s="138">
        <v>-1.0226442658874957E-2</v>
      </c>
      <c r="G15" s="61"/>
    </row>
    <row r="16" spans="2:11">
      <c r="B16" s="40" t="s">
        <v>8</v>
      </c>
      <c r="C16" s="28">
        <v>1116612</v>
      </c>
      <c r="D16" s="87">
        <v>15.12</v>
      </c>
      <c r="E16" s="88">
        <v>-0.5600000000000005</v>
      </c>
      <c r="F16" s="138">
        <v>-3.5714285714285698E-2</v>
      </c>
      <c r="G16" s="61"/>
    </row>
    <row r="17" spans="2:9" ht="15" thickBot="1">
      <c r="B17" s="41" t="s">
        <v>9</v>
      </c>
      <c r="C17" s="42">
        <v>90414</v>
      </c>
      <c r="D17" s="94">
        <v>23.12</v>
      </c>
      <c r="E17" s="126">
        <v>-1.2899999999999991</v>
      </c>
      <c r="F17" s="155">
        <v>-5.284719377304381E-2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168831</v>
      </c>
      <c r="D22" s="148">
        <v>22.68</v>
      </c>
      <c r="E22" s="149">
        <v>-0.17000000000000171</v>
      </c>
      <c r="F22" s="151">
        <v>-7.4398249452954923E-3</v>
      </c>
      <c r="G22" s="61"/>
    </row>
    <row r="23" spans="2:9" ht="15" thickBot="1">
      <c r="B23" s="41" t="s">
        <v>6</v>
      </c>
      <c r="C23" s="277">
        <v>6910</v>
      </c>
      <c r="D23" s="152">
        <v>22</v>
      </c>
      <c r="E23" s="59">
        <v>0</v>
      </c>
      <c r="F23" s="142">
        <v>0</v>
      </c>
      <c r="G23" s="61"/>
    </row>
    <row r="24" spans="2:9">
      <c r="C24" s="3"/>
      <c r="D24" s="3"/>
      <c r="G24" s="61"/>
    </row>
    <row r="25" spans="2:9">
      <c r="B25" s="3" t="s">
        <v>78</v>
      </c>
      <c r="C25" s="30"/>
      <c r="D25" s="31"/>
      <c r="E25" s="31"/>
      <c r="G25" s="61"/>
    </row>
    <row r="26" spans="2:9" ht="15" thickBot="1">
      <c r="G26" s="61"/>
    </row>
    <row r="27" spans="2:9" ht="15" thickBot="1">
      <c r="B27" s="118" t="s">
        <v>19</v>
      </c>
      <c r="C27" s="118" t="s">
        <v>62</v>
      </c>
      <c r="D27" s="119" t="s">
        <v>58</v>
      </c>
      <c r="E27" s="120" t="s">
        <v>61</v>
      </c>
      <c r="F27" s="115" t="s">
        <v>82</v>
      </c>
      <c r="G27" s="61"/>
      <c r="I27" s="12"/>
    </row>
    <row r="28" spans="2:9" ht="15" thickBot="1">
      <c r="B28" s="144" t="s">
        <v>7</v>
      </c>
      <c r="C28" s="145">
        <v>226400</v>
      </c>
      <c r="D28" s="250">
        <v>24</v>
      </c>
      <c r="E28" s="290">
        <v>0.10999999999999943</v>
      </c>
      <c r="F28" s="291">
        <v>4.6044370029301174E-3</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v>208.03</v>
      </c>
      <c r="D134" s="24">
        <v>-3.8300000000000125</v>
      </c>
      <c r="E134" s="138">
        <v>-1.807797602190131E-2</v>
      </c>
      <c r="F134" s="166">
        <v>45</v>
      </c>
      <c r="G134" s="27">
        <v>235.63</v>
      </c>
      <c r="H134" s="24">
        <v>-6.3300000000000125</v>
      </c>
      <c r="I134" s="138">
        <v>-2.6161348983303023E-2</v>
      </c>
      <c r="J134" s="166">
        <v>45</v>
      </c>
      <c r="K134" s="27">
        <v>396.72</v>
      </c>
      <c r="L134" s="24">
        <v>-6.0999999999999659</v>
      </c>
      <c r="M134" s="138">
        <v>-1.5143240156893834E-2</v>
      </c>
      <c r="N134" s="169">
        <v>45</v>
      </c>
      <c r="O134" s="10">
        <v>389.14</v>
      </c>
      <c r="P134" s="24">
        <v>-7.410000000000025</v>
      </c>
      <c r="Q134" s="138">
        <v>-1.8686168200731323E-2</v>
      </c>
    </row>
    <row r="135" spans="2:17">
      <c r="B135" s="166">
        <v>46</v>
      </c>
      <c r="C135" s="27">
        <v>202.97</v>
      </c>
      <c r="D135" s="24">
        <v>-5.0600000000000023</v>
      </c>
      <c r="E135" s="138">
        <v>-2.4323414892082895E-2</v>
      </c>
      <c r="F135" s="166">
        <v>46</v>
      </c>
      <c r="G135" s="27">
        <v>237.88</v>
      </c>
      <c r="H135" s="10">
        <v>2.25</v>
      </c>
      <c r="I135" s="43">
        <v>9.5488689895175671E-3</v>
      </c>
      <c r="J135" s="166">
        <v>46</v>
      </c>
      <c r="K135" s="27">
        <v>396.15</v>
      </c>
      <c r="L135" s="24">
        <v>-0.57000000000005002</v>
      </c>
      <c r="M135" s="138">
        <v>-1.436781609195581E-3</v>
      </c>
      <c r="N135" s="169">
        <v>46</v>
      </c>
      <c r="O135" s="10">
        <v>414.31</v>
      </c>
      <c r="P135" s="10">
        <v>25.170000000000016</v>
      </c>
      <c r="Q135" s="43">
        <v>6.4681091637970978E-2</v>
      </c>
    </row>
    <row r="136" spans="2:17">
      <c r="B136" s="166">
        <v>47</v>
      </c>
      <c r="C136" s="27">
        <v>208.22</v>
      </c>
      <c r="D136" s="25">
        <v>5.25</v>
      </c>
      <c r="E136" s="57">
        <v>2.5865891511060779E-2</v>
      </c>
      <c r="F136" s="166">
        <v>47</v>
      </c>
      <c r="G136" s="27">
        <v>233.34</v>
      </c>
      <c r="H136" s="24">
        <v>-4.539999999999992</v>
      </c>
      <c r="I136" s="138">
        <v>-1.9085253068774177E-2</v>
      </c>
      <c r="J136" s="166">
        <v>47</v>
      </c>
      <c r="K136" s="27">
        <v>394.02</v>
      </c>
      <c r="L136" s="24">
        <v>-2.1299999999999955</v>
      </c>
      <c r="M136" s="138">
        <v>-5.3767512305944454E-3</v>
      </c>
      <c r="N136" s="169">
        <v>47</v>
      </c>
      <c r="O136" s="10">
        <v>411.9</v>
      </c>
      <c r="P136" s="24">
        <v>-2.410000000000025</v>
      </c>
      <c r="Q136" s="138">
        <v>-5.8169003885979453E-3</v>
      </c>
    </row>
    <row r="137" spans="2:17">
      <c r="B137" s="166">
        <v>48</v>
      </c>
      <c r="C137" s="27">
        <v>206.4</v>
      </c>
      <c r="D137" s="24">
        <v>-1.8199999999999932</v>
      </c>
      <c r="E137" s="138">
        <v>-8.7407549707040344E-3</v>
      </c>
      <c r="F137" s="166">
        <v>48</v>
      </c>
      <c r="G137" s="27">
        <v>228.12</v>
      </c>
      <c r="H137" s="24">
        <v>-5.2199999999999989</v>
      </c>
      <c r="I137" s="138">
        <v>-2.2370789406017E-2</v>
      </c>
      <c r="J137" s="166">
        <v>48</v>
      </c>
      <c r="K137" s="27">
        <v>391.11</v>
      </c>
      <c r="L137" s="24">
        <v>-2.9099999999999682</v>
      </c>
      <c r="M137" s="138">
        <v>-7.3854119080248859E-3</v>
      </c>
      <c r="N137" s="169">
        <v>48</v>
      </c>
      <c r="O137" s="10">
        <v>413.79</v>
      </c>
      <c r="P137" s="10">
        <v>1.8900000000000432</v>
      </c>
      <c r="Q137" s="43">
        <v>4.5884923525127963E-3</v>
      </c>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2" t="s">
        <v>10</v>
      </c>
      <c r="C1" s="292"/>
      <c r="D1" s="109" t="s">
        <v>66</v>
      </c>
      <c r="E1" s="108" t="str">
        <f>'OSNOVNI OBRAZEC'!A12</f>
        <v>48. teden (25.11.2024 -1.12.2024)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v>88467</v>
      </c>
      <c r="D102" s="97">
        <v>294.92</v>
      </c>
      <c r="E102" s="249">
        <v>-1.2400000000000091</v>
      </c>
      <c r="F102" s="246">
        <v>-4.1869259859536045E-3</v>
      </c>
    </row>
    <row r="103" spans="1:6">
      <c r="B103" s="185">
        <v>46</v>
      </c>
      <c r="C103" s="189">
        <v>54695</v>
      </c>
      <c r="D103" s="44">
        <v>295.77</v>
      </c>
      <c r="E103" s="285">
        <v>0.84999999999996589</v>
      </c>
      <c r="F103" s="286">
        <v>2.8821375288212714E-3</v>
      </c>
    </row>
    <row r="104" spans="1:6">
      <c r="B104" s="185">
        <v>47</v>
      </c>
      <c r="C104" s="190">
        <v>59377</v>
      </c>
      <c r="D104" s="97">
        <v>272.17</v>
      </c>
      <c r="E104" s="249">
        <v>-23.599999999999966</v>
      </c>
      <c r="F104" s="246">
        <v>-7.9791730060519872E-2</v>
      </c>
    </row>
    <row r="105" spans="1:6">
      <c r="B105" s="185">
        <v>48</v>
      </c>
      <c r="C105" s="189">
        <v>50284</v>
      </c>
      <c r="D105" s="44">
        <v>295.2</v>
      </c>
      <c r="E105" s="217">
        <v>23.029999999999973</v>
      </c>
      <c r="F105" s="221">
        <v>8.4616232501745214E-2</v>
      </c>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v>294369</v>
      </c>
      <c r="D210" s="58">
        <v>579.41</v>
      </c>
      <c r="E210" s="225">
        <v>-1.2699999999999818</v>
      </c>
      <c r="F210" s="245">
        <v>-2.1870909967623975E-3</v>
      </c>
    </row>
    <row r="211" spans="1:8">
      <c r="B211" s="205">
        <v>46</v>
      </c>
      <c r="C211" s="188">
        <v>266849</v>
      </c>
      <c r="D211" s="58">
        <v>574.45000000000005</v>
      </c>
      <c r="E211" s="225">
        <v>-4.9599999999999227</v>
      </c>
      <c r="F211" s="245">
        <v>-8.5604321637526848E-3</v>
      </c>
    </row>
    <row r="212" spans="1:8">
      <c r="B212" s="205">
        <v>47</v>
      </c>
      <c r="C212" s="188">
        <v>304967</v>
      </c>
      <c r="D212" s="58">
        <v>613.41999999999996</v>
      </c>
      <c r="E212" s="225">
        <v>38.969999999999914</v>
      </c>
      <c r="F212" s="229">
        <v>6.7838802332665926E-2</v>
      </c>
    </row>
    <row r="213" spans="1:8">
      <c r="B213" s="205">
        <v>48</v>
      </c>
      <c r="C213" s="188">
        <v>298087</v>
      </c>
      <c r="D213" s="58">
        <v>588.79999999999995</v>
      </c>
      <c r="E213" s="225">
        <v>-24.620000000000005</v>
      </c>
      <c r="F213" s="245">
        <v>-4.0135633008379301E-2</v>
      </c>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v>206931</v>
      </c>
      <c r="D318" s="50">
        <v>270.29000000000002</v>
      </c>
      <c r="E318" s="224">
        <v>8.5200000000000387</v>
      </c>
      <c r="F318" s="229">
        <v>3.2547656339534825E-2</v>
      </c>
    </row>
    <row r="319" spans="2:6">
      <c r="B319" s="212">
        <v>46</v>
      </c>
      <c r="C319" s="175">
        <v>245201</v>
      </c>
      <c r="D319" s="50">
        <v>267.81</v>
      </c>
      <c r="E319" s="224">
        <v>-2.4800000000000182</v>
      </c>
      <c r="F319" s="245">
        <v>-9.1753302008954485E-3</v>
      </c>
    </row>
    <row r="320" spans="2:6">
      <c r="B320" s="212">
        <v>47</v>
      </c>
      <c r="C320" s="175">
        <v>259113</v>
      </c>
      <c r="D320" s="50">
        <v>240.3</v>
      </c>
      <c r="E320" s="224">
        <v>-27.509999999999991</v>
      </c>
      <c r="F320" s="245">
        <v>-0.10272207908591913</v>
      </c>
    </row>
    <row r="321" spans="2:6">
      <c r="B321" s="212">
        <v>48</v>
      </c>
      <c r="C321" s="175">
        <v>256484</v>
      </c>
      <c r="D321" s="50">
        <v>246.98</v>
      </c>
      <c r="E321" s="224">
        <v>6.6799999999999784</v>
      </c>
      <c r="F321" s="228">
        <v>2.7798585101955764E-2</v>
      </c>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209.6636</v>
      </c>
      <c r="D7" s="252">
        <v>6.5139999999999816</v>
      </c>
      <c r="E7" s="78">
        <v>3.2065039753954583E-2</v>
      </c>
    </row>
    <row r="8" spans="1:9">
      <c r="B8" s="47" t="s">
        <v>30</v>
      </c>
      <c r="C8" s="257">
        <v>230.80680000000001</v>
      </c>
      <c r="D8" s="252">
        <v>7.8481999999999914</v>
      </c>
      <c r="E8" s="78">
        <v>3.520025690868156E-2</v>
      </c>
    </row>
    <row r="9" spans="1:9">
      <c r="B9" s="47" t="s">
        <v>31</v>
      </c>
      <c r="C9" s="257" t="s">
        <v>72</v>
      </c>
      <c r="D9" s="251"/>
      <c r="E9" s="79"/>
    </row>
    <row r="10" spans="1:9">
      <c r="B10" s="47" t="s">
        <v>32</v>
      </c>
      <c r="C10" s="257" t="s">
        <v>72</v>
      </c>
      <c r="D10" s="252"/>
      <c r="E10" s="78"/>
    </row>
    <row r="11" spans="1:9">
      <c r="B11" s="47" t="s">
        <v>33</v>
      </c>
      <c r="C11" s="257">
        <v>220.83</v>
      </c>
      <c r="D11" s="251">
        <v>-1.6699999999999875</v>
      </c>
      <c r="E11" s="79">
        <v>-7.505617977528023E-3</v>
      </c>
    </row>
    <row r="12" spans="1:9">
      <c r="B12" s="47" t="s">
        <v>34</v>
      </c>
      <c r="C12" s="257" t="s">
        <v>72</v>
      </c>
      <c r="D12" s="251"/>
      <c r="E12" s="80"/>
    </row>
    <row r="13" spans="1:9">
      <c r="B13" s="47" t="s">
        <v>35</v>
      </c>
      <c r="C13" s="257">
        <v>231.33</v>
      </c>
      <c r="D13" s="251">
        <v>1</v>
      </c>
      <c r="E13" s="79">
        <v>4.341596839317452E-3</v>
      </c>
    </row>
    <row r="14" spans="1:9">
      <c r="B14" s="47" t="s">
        <v>36</v>
      </c>
      <c r="C14" s="257">
        <v>235.64000000000001</v>
      </c>
      <c r="D14" s="252">
        <v>6.0200000000000102</v>
      </c>
      <c r="E14" s="80">
        <v>2.621722846441954E-2</v>
      </c>
    </row>
    <row r="15" spans="1:9">
      <c r="B15" s="47" t="s">
        <v>37</v>
      </c>
      <c r="C15" s="257">
        <v>242.32</v>
      </c>
      <c r="D15" s="251">
        <v>0</v>
      </c>
      <c r="E15" s="79">
        <v>0</v>
      </c>
    </row>
    <row r="16" spans="1:9">
      <c r="B16" s="47" t="s">
        <v>38</v>
      </c>
      <c r="C16" s="257">
        <v>230.33</v>
      </c>
      <c r="D16" s="251">
        <v>-0.97999999999998977</v>
      </c>
      <c r="E16" s="79">
        <v>-4.2367385759369824E-3</v>
      </c>
    </row>
    <row r="17" spans="2:5">
      <c r="B17" s="47" t="s">
        <v>39</v>
      </c>
      <c r="C17" s="257" t="s">
        <v>72</v>
      </c>
      <c r="D17" s="251"/>
      <c r="E17" s="79"/>
    </row>
    <row r="18" spans="2:5">
      <c r="B18" s="47" t="s">
        <v>40</v>
      </c>
      <c r="C18" s="257">
        <v>172.91</v>
      </c>
      <c r="D18" s="251">
        <v>0</v>
      </c>
      <c r="E18" s="79">
        <v>0</v>
      </c>
    </row>
    <row r="19" spans="2:5">
      <c r="B19" s="47" t="s">
        <v>41</v>
      </c>
      <c r="C19" s="257">
        <v>218.05</v>
      </c>
      <c r="D19" s="251">
        <v>-4.2800000000000011</v>
      </c>
      <c r="E19" s="80">
        <v>-1.9250663428237336E-2</v>
      </c>
    </row>
    <row r="20" spans="2:5">
      <c r="B20" s="47" t="s">
        <v>42</v>
      </c>
      <c r="C20" s="257">
        <v>164.74</v>
      </c>
      <c r="D20" s="251">
        <v>0.20000000000001705</v>
      </c>
      <c r="E20" s="79">
        <v>1.2155099064057318E-3</v>
      </c>
    </row>
    <row r="21" spans="2:5">
      <c r="B21" s="47" t="s">
        <v>43</v>
      </c>
      <c r="C21" s="257">
        <v>265.6576</v>
      </c>
      <c r="D21" s="251">
        <v>6.8131999999999948</v>
      </c>
      <c r="E21" s="79">
        <v>2.6321604794231623E-2</v>
      </c>
    </row>
    <row r="22" spans="2:5">
      <c r="B22" s="47" t="s">
        <v>44</v>
      </c>
      <c r="C22" s="257" t="s">
        <v>72</v>
      </c>
      <c r="D22" s="251"/>
      <c r="E22" s="79"/>
    </row>
    <row r="23" spans="2:5">
      <c r="B23" s="47" t="s">
        <v>45</v>
      </c>
      <c r="C23" s="257">
        <v>244</v>
      </c>
      <c r="D23" s="251" t="s">
        <v>72</v>
      </c>
      <c r="E23" s="80"/>
    </row>
    <row r="24" spans="2:5">
      <c r="B24" s="47" t="s">
        <v>46</v>
      </c>
      <c r="C24" s="257">
        <v>267.09000000000003</v>
      </c>
      <c r="D24" s="251">
        <v>-1.4799999999999613</v>
      </c>
      <c r="E24" s="80">
        <v>-5.5106676099339058E-3</v>
      </c>
    </row>
    <row r="25" spans="2:5">
      <c r="B25" s="47" t="s">
        <v>47</v>
      </c>
      <c r="C25" s="257">
        <v>273.27550000000002</v>
      </c>
      <c r="D25" s="251">
        <v>8.2982000000000085</v>
      </c>
      <c r="E25" s="79">
        <v>3.1316644859767262E-2</v>
      </c>
    </row>
    <row r="26" spans="2:5">
      <c r="B26" s="47" t="s">
        <v>48</v>
      </c>
      <c r="C26" s="257">
        <v>250.22</v>
      </c>
      <c r="D26" s="251">
        <v>0</v>
      </c>
      <c r="E26" s="80">
        <v>0</v>
      </c>
    </row>
    <row r="27" spans="2:5">
      <c r="B27" s="47" t="s">
        <v>49</v>
      </c>
      <c r="C27" s="257" t="s">
        <v>72</v>
      </c>
      <c r="D27" s="251"/>
      <c r="E27" s="80"/>
    </row>
    <row r="28" spans="2:5">
      <c r="B28" s="243" t="s">
        <v>50</v>
      </c>
      <c r="C28" s="258">
        <v>208.22</v>
      </c>
      <c r="D28" s="253">
        <v>5.25</v>
      </c>
      <c r="E28" s="281">
        <v>2.5865891511060779E-2</v>
      </c>
    </row>
    <row r="29" spans="2:5">
      <c r="B29" s="47" t="s">
        <v>51</v>
      </c>
      <c r="C29" s="257">
        <v>263.57</v>
      </c>
      <c r="D29" s="280">
        <v>1.6700000000000159</v>
      </c>
      <c r="E29" s="80">
        <v>6.3764795723559864E-3</v>
      </c>
    </row>
    <row r="30" spans="2:5">
      <c r="B30" s="47" t="s">
        <v>52</v>
      </c>
      <c r="C30" s="257">
        <v>207.54</v>
      </c>
      <c r="D30" s="251">
        <v>1.5599999999999739</v>
      </c>
      <c r="E30" s="79">
        <v>7.5735508301775223E-3</v>
      </c>
    </row>
    <row r="31" spans="2:5">
      <c r="B31" s="47" t="s">
        <v>53</v>
      </c>
      <c r="C31" s="257">
        <v>270.09899999999999</v>
      </c>
      <c r="D31" s="251">
        <v>0.36199999999996635</v>
      </c>
      <c r="E31" s="80">
        <v>1.3420479948986763E-3</v>
      </c>
    </row>
    <row r="32" spans="2:5" ht="15" thickBot="1">
      <c r="B32" s="244" t="s">
        <v>54</v>
      </c>
      <c r="C32" s="259">
        <v>241.82629162999999</v>
      </c>
      <c r="D32" s="254">
        <v>5.119000079999978</v>
      </c>
      <c r="E32" s="283">
        <v>2.1625865627036278E-2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234.32495546000004</v>
      </c>
      <c r="CU41" s="53">
        <v>236.68300087</v>
      </c>
      <c r="CV41" s="53">
        <v>241.82629162999999</v>
      </c>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268.57</v>
      </c>
      <c r="CV42" s="22">
        <v>273.27550000000002</v>
      </c>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v>164.74</v>
      </c>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v>208.22</v>
      </c>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216.607</v>
      </c>
      <c r="D7" s="263">
        <v>-1.6668999999999983</v>
      </c>
      <c r="E7" s="80">
        <v>-7.6367353128340421E-3</v>
      </c>
    </row>
    <row r="8" spans="1:8">
      <c r="B8" s="47" t="s">
        <v>30</v>
      </c>
      <c r="C8" s="262">
        <v>241.00500000000002</v>
      </c>
      <c r="D8" s="263">
        <v>10.164600000000007</v>
      </c>
      <c r="E8" s="79">
        <v>4.40330202165653E-2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225.71</v>
      </c>
      <c r="D13" s="264">
        <v>-0.27000000000001023</v>
      </c>
      <c r="E13" s="80">
        <v>-1.1947959996460034E-3</v>
      </c>
    </row>
    <row r="14" spans="1:8">
      <c r="B14" s="47" t="s">
        <v>36</v>
      </c>
      <c r="C14" s="262">
        <v>310</v>
      </c>
      <c r="D14" s="264">
        <v>0</v>
      </c>
      <c r="E14" s="79">
        <v>0</v>
      </c>
    </row>
    <row r="15" spans="1:8">
      <c r="B15" s="47" t="s">
        <v>37</v>
      </c>
      <c r="C15" s="262">
        <v>253.44</v>
      </c>
      <c r="D15" s="264">
        <v>-0.30000000000001137</v>
      </c>
      <c r="E15" s="80">
        <v>-1.1823126034523623E-3</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221.01780000000002</v>
      </c>
      <c r="D21" s="263">
        <v>-1.848399999999998</v>
      </c>
      <c r="E21" s="80">
        <v>-8.2937654969663654E-3</v>
      </c>
    </row>
    <row r="22" spans="2:5">
      <c r="B22" s="47" t="s">
        <v>44</v>
      </c>
      <c r="C22" s="262" t="s">
        <v>72</v>
      </c>
      <c r="D22" s="264"/>
      <c r="E22" s="79"/>
    </row>
    <row r="23" spans="2:5">
      <c r="B23" s="47" t="s">
        <v>45</v>
      </c>
      <c r="C23" s="262" t="s">
        <v>72</v>
      </c>
      <c r="D23" s="264"/>
      <c r="E23" s="79"/>
    </row>
    <row r="24" spans="2:5">
      <c r="B24" s="47" t="s">
        <v>46</v>
      </c>
      <c r="C24" s="262">
        <v>348.21</v>
      </c>
      <c r="D24" s="264">
        <v>4.7999999999999545</v>
      </c>
      <c r="E24" s="79">
        <v>1.3977461343583242E-2</v>
      </c>
    </row>
    <row r="25" spans="2:5">
      <c r="B25" s="47" t="s">
        <v>47</v>
      </c>
      <c r="C25" s="262" t="s">
        <v>72</v>
      </c>
      <c r="D25" s="264"/>
      <c r="E25" s="80"/>
    </row>
    <row r="26" spans="2:5">
      <c r="B26" s="47" t="s">
        <v>48</v>
      </c>
      <c r="C26" s="262">
        <v>247.5</v>
      </c>
      <c r="D26" s="264">
        <v>0</v>
      </c>
      <c r="E26" s="79">
        <v>0</v>
      </c>
    </row>
    <row r="27" spans="2:5">
      <c r="B27" s="47" t="s">
        <v>49</v>
      </c>
      <c r="C27" s="262" t="s">
        <v>72</v>
      </c>
      <c r="D27" s="264"/>
      <c r="E27" s="79"/>
    </row>
    <row r="28" spans="2:5">
      <c r="B28" s="243" t="s">
        <v>50</v>
      </c>
      <c r="C28" s="265">
        <v>272.17</v>
      </c>
      <c r="D28" s="266">
        <v>-23.599999999999966</v>
      </c>
      <c r="E28" s="278">
        <v>-7.9791730060519872E-2</v>
      </c>
    </row>
    <row r="29" spans="2:5">
      <c r="B29" s="47" t="s">
        <v>51</v>
      </c>
      <c r="C29" s="262">
        <v>238.17000000000002</v>
      </c>
      <c r="D29" s="264">
        <v>-3.4599999999999795</v>
      </c>
      <c r="E29" s="80">
        <v>-1.4319413980052098E-2</v>
      </c>
    </row>
    <row r="30" spans="2:5">
      <c r="B30" s="47" t="s">
        <v>52</v>
      </c>
      <c r="C30" s="262" t="s">
        <v>72</v>
      </c>
      <c r="D30" s="263"/>
      <c r="E30" s="80"/>
    </row>
    <row r="31" spans="2:5">
      <c r="B31" s="47" t="s">
        <v>53</v>
      </c>
      <c r="C31" s="262">
        <v>295.8227</v>
      </c>
      <c r="D31" s="264">
        <v>-23.97750000000002</v>
      </c>
      <c r="E31" s="79">
        <v>-7.497650095278241E-2</v>
      </c>
    </row>
    <row r="32" spans="2:5" ht="15" thickBot="1">
      <c r="B32" s="244" t="s">
        <v>54</v>
      </c>
      <c r="C32" s="267">
        <v>277.81642370251473</v>
      </c>
      <c r="D32" s="268">
        <v>-0.66423915462809191</v>
      </c>
      <c r="E32" s="279">
        <v>-2.3852254149827612E-3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281.57406799357949</v>
      </c>
      <c r="CU41" s="53">
        <v>278.48066285714282</v>
      </c>
      <c r="CV41" s="53">
        <v>277.81642370251473</v>
      </c>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427</v>
      </c>
      <c r="CV42" s="22">
        <v>348.21</v>
      </c>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194.73180000000002</v>
      </c>
      <c r="CV43" s="22">
        <v>216.607</v>
      </c>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v>272.17</v>
      </c>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2024-12-03T13:06:53Z</dcterms:modified>
</cp:coreProperties>
</file>