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6B2A67C3-69E1-4E4E-8B1B-45622B004414}" xr6:coauthVersionLast="47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<sst xmlns="http://schemas.openxmlformats.org/spreadsheetml/2006/main" count="1399" uniqueCount="192">
  <si>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</si>
  <si>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</si>
  <si>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</si>
  <si>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</si>
  <si>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</si>
  <si>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</si>
  <si>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</si>
  <si>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</si>
  <si>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</si>
  <si>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</si>
  <si>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</si>
  <si>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</si>
  <si>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</si>
  <si>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</si>
  <si>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</si>
  <si>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</si>
  <si>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</si>
  <si>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</si>
  <si>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</si>
  <si>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</si>
  <si>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</si>
  <si>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</si>
  <si>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</si>
  <si>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</si>
  <si>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</si>
  <si>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</si>
  <si>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</si>
  <si>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</si>
  <si>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</si>
  <si>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</si>
  <si>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</si>
  <si>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</si>
  <si>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</si>
  <si>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</si>
  <si>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</si>
  <si>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</si>
  <si>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</si>
  <si>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</si>
  <si>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</si>
  <si>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</si>
  <si>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</si>
  <si>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</si>
  <si>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</si>
  <si>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</si>
  <si>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</si>
  <si>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</si>
  <si>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</si>
  <si>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</si>
  <si>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</si>
  <si>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</si>
  <si>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</si>
  <si>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</si>
  <si>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</si>
  <si>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</si>
  <si>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</si>
  <si>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</si>
  <si>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</si>
  <si>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</si>
  <si>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</si>
  <si>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</si>
  <si>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</si>
  <si>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</si>
  <si>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</si>
  <si>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</si>
  <si>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</si>
  <si>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</si>
  <si>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</si>
  <si>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</si>
  <si>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</si>
  <si>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</si>
  <si>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</si>
  <si>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</si>
  <si>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</si>
  <si>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</si>
  <si>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</si>
  <si>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</si>
  <si>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</si>
  <si>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</si>
  <si>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</si>
  <si>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</si>
  <si>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</si>
  <si>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</si>
  <si>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</si>
  <si>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</si>
  <si>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</si>
  <si>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</si>
  <si>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</si>
  <si>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</si>
  <si>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</si>
  <si>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</si>
  <si>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</si>
  <si>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</si>
  <si>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</si>
  <si>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</si>
  <si>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</si>
  <si>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</si>
  <si>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</si>
  <si>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</si>
  <si>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</si>
  <si>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</si>
  <si>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</si>
  <si>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</si>
  <si>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</si>
  <si>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</si>
  <si>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</si>
  <si>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</si>
  <si>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</si>
  <si>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</si>
  <si>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</si>
  <si>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</si>
  <si>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</si>
  <si>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</si>
  <si>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</si>
  <si>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</si>
  <si>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</si>
  <si>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</si>
  <si>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</si>
  <si>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</si>
  <si>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</si>
  <si>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</si>
  <si>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</si>
  <si>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</si>
  <si>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</si>
  <si>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</si>
  <si>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</si>
  <si>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</si>
  <si>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</si>
  <si>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</si>
  <si>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</si>
  <si>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</si>
  <si>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</si>
  <si>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</si>
  <si>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</si>
  <si>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</si>
  <si>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</si>
  <si>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</si>
  <si>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</si>
  <si>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</si>
  <si>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</si>
  <si>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</si>
  <si>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</si>
  <si>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</si>
  <si>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</si>
  <si>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</si>
  <si>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</si>
  <si>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</si>
  <si>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</si>
  <si>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</si>
  <si>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</si>
  <si>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</si>
  <si>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</si>
  <si>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</si>
  <si>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</si>
  <si>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</si>
  <si>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</si>
  <si>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</si>
  <si>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</si>
  <si>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</si>
  <si>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</si>
  <si>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</si>
  <si>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</si>
  <si>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</si>
  <si>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</si>
  <si>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</si>
  <si>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</si>
  <si>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</si>
  <si>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</si>
  <si>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</si>
  <si>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</si>
  <si>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</si>
  <si>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</si>
  <si>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</si>
  <si>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</si>
  <si>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</si>
  <si>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</si>
  <si>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</si>
  <si>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</si>
  <si>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</si>
  <si>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</si>
  <si>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</si>
  <si>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</si>
  <si>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</si>
  <si>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</si>
  <si>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</si>
  <si>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</si>
  <si>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</si>
  <si>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47. teden (18.11.2024 – 24.11.2024)</t>
  </si>
  <si>
    <t>47. teden</t>
  </si>
  <si>
    <t>48. teden (25.11.2024 – 1.12.2024)</t>
  </si>
  <si>
    <t>Številka: 3305-4/2024/569</t>
  </si>
  <si>
    <t>Datum: 4.12.2024</t>
  </si>
  <si>
    <t>48.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</si>
</sst>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TEDNIH'!$L$51:$L$103</c:f>
              <c:numCache>
                <c:formatCode>0.00</c:formatCode>
                <c:ptCount val="53"/>
                <c:pt idx="0">
                  <c:v>484.12</c:v>
                </c:pt>
                <c:pt idx="1">
                  <c:v>487.6</c:v>
                </c:pt>
                <c:pt idx="2">
                  <c:v>487.7</c:v>
                </c:pt>
                <c:pt idx="3">
                  <c:v>487.92</c:v>
                </c:pt>
                <c:pt idx="4">
                  <c:v>487.04</c:v>
                </c:pt>
                <c:pt idx="5">
                  <c:v>491.56</c:v>
                </c:pt>
                <c:pt idx="6">
                  <c:v>493.18</c:v>
                </c:pt>
                <c:pt idx="7">
                  <c:v>494.07</c:v>
                </c:pt>
                <c:pt idx="8">
                  <c:v>494.22</c:v>
                </c:pt>
                <c:pt idx="9">
                  <c:v>495.57</c:v>
                </c:pt>
                <c:pt idx="10">
                  <c:v>494.27000000000004</c:v>
                </c:pt>
                <c:pt idx="11">
                  <c:v>492.38</c:v>
                </c:pt>
                <c:pt idx="12">
                  <c:v>498.63</c:v>
                </c:pt>
                <c:pt idx="13">
                  <c:v>489.81</c:v>
                </c:pt>
                <c:pt idx="14">
                  <c:v>490.09000000000003</c:v>
                </c:pt>
                <c:pt idx="15">
                  <c:v>500.66</c:v>
                </c:pt>
                <c:pt idx="16">
                  <c:v>495.46000000000004</c:v>
                </c:pt>
                <c:pt idx="17" formatCode="#,##0.00\ _€">
                  <c:v>497.56</c:v>
                </c:pt>
                <c:pt idx="18">
                  <c:v>490.24</c:v>
                </c:pt>
                <c:pt idx="19">
                  <c:v>496.53000000000003</c:v>
                </c:pt>
                <c:pt idx="20">
                  <c:v>496.24</c:v>
                </c:pt>
                <c:pt idx="21">
                  <c:v>498.99</c:v>
                </c:pt>
                <c:pt idx="22">
                  <c:v>501.5</c:v>
                </c:pt>
                <c:pt idx="23">
                  <c:v>507.02000000000004</c:v>
                </c:pt>
                <c:pt idx="24">
                  <c:v>499.56</c:v>
                </c:pt>
                <c:pt idx="25">
                  <c:v>502.82</c:v>
                </c:pt>
                <c:pt idx="26">
                  <c:v>505.13</c:v>
                </c:pt>
                <c:pt idx="27">
                  <c:v>498.06</c:v>
                </c:pt>
                <c:pt idx="28">
                  <c:v>505.19</c:v>
                </c:pt>
                <c:pt idx="29">
                  <c:v>508.34000000000003</c:v>
                </c:pt>
                <c:pt idx="30">
                  <c:v>507.21000000000004</c:v>
                </c:pt>
                <c:pt idx="31">
                  <c:v>510.88</c:v>
                </c:pt>
                <c:pt idx="32">
                  <c:v>512.83000000000004</c:v>
                </c:pt>
                <c:pt idx="33">
                  <c:v>502.15000000000003</c:v>
                </c:pt>
                <c:pt idx="34">
                  <c:v>507.88</c:v>
                </c:pt>
                <c:pt idx="35">
                  <c:v>514.9</c:v>
                </c:pt>
                <c:pt idx="36">
                  <c:v>511.02000000000004</c:v>
                </c:pt>
                <c:pt idx="37">
                  <c:v>509.71000000000004</c:v>
                </c:pt>
                <c:pt idx="38">
                  <c:v>514.34</c:v>
                </c:pt>
                <c:pt idx="39">
                  <c:v>507.36</c:v>
                </c:pt>
                <c:pt idx="40">
                  <c:v>518.20000000000005</c:v>
                </c:pt>
                <c:pt idx="41">
                  <c:v>523.17999999999995</c:v>
                </c:pt>
                <c:pt idx="42">
                  <c:v>517.15</c:v>
                </c:pt>
                <c:pt idx="43">
                  <c:v>522.4</c:v>
                </c:pt>
                <c:pt idx="44">
                  <c:v>517.42999999999995</c:v>
                </c:pt>
                <c:pt idx="45">
                  <c:v>524.19000000000005</c:v>
                </c:pt>
                <c:pt idx="46">
                  <c:v>520.98</c:v>
                </c:pt>
                <c:pt idx="47">
                  <c:v>523.03</c:v>
                </c:pt>
                <c:pt idx="48">
                  <c:v>525.97</c:v>
                </c:pt>
                <c:pt idx="49">
                  <c:v>517.08000000000004</c:v>
                </c:pt>
                <c:pt idx="50">
                  <c:v>531.64</c:v>
                </c:pt>
                <c:pt idx="51">
                  <c:v>511.67</c:v>
                </c:pt>
                <c:pt idx="52">
                  <c:v>536.98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TEDNIH'!$M$51:$M$103</c:f>
              <c:numCache>
                <c:formatCode>0.00</c:formatCode>
                <c:ptCount val="53"/>
                <c:pt idx="0">
                  <c:v>479.95</c:v>
                </c:pt>
                <c:pt idx="1">
                  <c:v>485.12</c:v>
                </c:pt>
                <c:pt idx="2">
                  <c:v>486.2</c:v>
                </c:pt>
                <c:pt idx="3">
                  <c:v>482.75</c:v>
                </c:pt>
                <c:pt idx="4">
                  <c:v>483.91</c:v>
                </c:pt>
                <c:pt idx="5">
                  <c:v>491.7</c:v>
                </c:pt>
                <c:pt idx="6">
                  <c:v>487.65000000000003</c:v>
                </c:pt>
                <c:pt idx="7">
                  <c:v>483.25</c:v>
                </c:pt>
                <c:pt idx="8">
                  <c:v>488.52000000000004</c:v>
                </c:pt>
                <c:pt idx="9">
                  <c:v>491.81</c:v>
                </c:pt>
                <c:pt idx="10">
                  <c:v>486.86</c:v>
                </c:pt>
                <c:pt idx="11">
                  <c:v>490.43</c:v>
                </c:pt>
                <c:pt idx="12">
                  <c:v>486.81</c:v>
                </c:pt>
                <c:pt idx="13">
                  <c:v>491.67</c:v>
                </c:pt>
                <c:pt idx="14">
                  <c:v>476.74</c:v>
                </c:pt>
                <c:pt idx="15">
                  <c:v>496.21000000000004</c:v>
                </c:pt>
                <c:pt idx="16">
                  <c:v>488.18</c:v>
                </c:pt>
                <c:pt idx="17" formatCode="#,##0.00\ _€">
                  <c:v>453.94</c:v>
                </c:pt>
                <c:pt idx="18">
                  <c:v>487.07</c:v>
                </c:pt>
                <c:pt idx="19">
                  <c:v>486.5</c:v>
                </c:pt>
                <c:pt idx="20">
                  <c:v>492.24</c:v>
                </c:pt>
                <c:pt idx="21">
                  <c:v>504.81</c:v>
                </c:pt>
                <c:pt idx="22">
                  <c:v>489.64000000000004</c:v>
                </c:pt>
                <c:pt idx="23">
                  <c:v>490.42</c:v>
                </c:pt>
                <c:pt idx="24">
                  <c:v>500.88</c:v>
                </c:pt>
                <c:pt idx="25">
                  <c:v>494.1</c:v>
                </c:pt>
                <c:pt idx="26">
                  <c:v>495.1</c:v>
                </c:pt>
                <c:pt idx="27">
                  <c:v>499.76</c:v>
                </c:pt>
                <c:pt idx="28">
                  <c:v>503.68</c:v>
                </c:pt>
                <c:pt idx="29">
                  <c:v>500.8</c:v>
                </c:pt>
                <c:pt idx="30">
                  <c:v>509.01</c:v>
                </c:pt>
                <c:pt idx="31">
                  <c:v>508.11</c:v>
                </c:pt>
                <c:pt idx="32">
                  <c:v>506.66</c:v>
                </c:pt>
                <c:pt idx="33">
                  <c:v>500.92</c:v>
                </c:pt>
                <c:pt idx="34">
                  <c:v>508.73</c:v>
                </c:pt>
                <c:pt idx="35">
                  <c:v>508.41</c:v>
                </c:pt>
                <c:pt idx="36">
                  <c:v>507.66</c:v>
                </c:pt>
                <c:pt idx="37">
                  <c:v>508.26</c:v>
                </c:pt>
                <c:pt idx="38">
                  <c:v>514.70000000000005</c:v>
                </c:pt>
                <c:pt idx="39">
                  <c:v>523.30999999999995</c:v>
                </c:pt>
                <c:pt idx="40">
                  <c:v>512.27</c:v>
                </c:pt>
                <c:pt idx="41">
                  <c:v>503.40000000000003</c:v>
                </c:pt>
                <c:pt idx="42">
                  <c:v>521.89</c:v>
                </c:pt>
                <c:pt idx="43">
                  <c:v>515.89</c:v>
                </c:pt>
                <c:pt idx="44">
                  <c:v>486.78000000000003</c:v>
                </c:pt>
                <c:pt idx="45">
                  <c:v>519.83000000000004</c:v>
                </c:pt>
                <c:pt idx="46">
                  <c:v>519.96</c:v>
                </c:pt>
                <c:pt idx="47">
                  <c:v>518.66999999999996</c:v>
                </c:pt>
                <c:pt idx="48">
                  <c:v>517.11</c:v>
                </c:pt>
                <c:pt idx="49">
                  <c:v>523.65</c:v>
                </c:pt>
                <c:pt idx="50">
                  <c:v>501.88</c:v>
                </c:pt>
                <c:pt idx="51">
                  <c:v>536.37</c:v>
                </c:pt>
                <c:pt idx="52">
                  <c:v>533.16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TEDNIH'!$N$51:$N$103</c:f>
              <c:numCache>
                <c:formatCode>0.00</c:formatCode>
                <c:ptCount val="53"/>
                <c:pt idx="0">
                  <c:v>439.68</c:v>
                </c:pt>
                <c:pt idx="4">
                  <c:v>494.68</c:v>
                </c:pt>
                <c:pt idx="6">
                  <c:v>504.68</c:v>
                </c:pt>
                <c:pt idx="8">
                  <c:v>502.07</c:v>
                </c:pt>
                <c:pt idx="11">
                  <c:v>491.73</c:v>
                </c:pt>
                <c:pt idx="14">
                  <c:v>471.73</c:v>
                </c:pt>
                <c:pt idx="17" formatCode="#,##0.00\ _€">
                  <c:v>506.73</c:v>
                </c:pt>
                <c:pt idx="20">
                  <c:v>505.83000000000004</c:v>
                </c:pt>
                <c:pt idx="23">
                  <c:v>521.73</c:v>
                </c:pt>
                <c:pt idx="25">
                  <c:v>465.73</c:v>
                </c:pt>
                <c:pt idx="28">
                  <c:v>511.73</c:v>
                </c:pt>
                <c:pt idx="29">
                  <c:v>518.13</c:v>
                </c:pt>
                <c:pt idx="37">
                  <c:v>516.73</c:v>
                </c:pt>
                <c:pt idx="39">
                  <c:v>511.73</c:v>
                </c:pt>
                <c:pt idx="40">
                  <c:v>511.73</c:v>
                </c:pt>
                <c:pt idx="42">
                  <c:v>506.73</c:v>
                </c:pt>
                <c:pt idx="43">
                  <c:v>541.73</c:v>
                </c:pt>
                <c:pt idx="44">
                  <c:v>541.73</c:v>
                </c:pt>
                <c:pt idx="45">
                  <c:v>511.73</c:v>
                </c:pt>
                <c:pt idx="48">
                  <c:v>461.73</c:v>
                </c:pt>
                <c:pt idx="52">
                  <c:v>556.73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TEDNIH'!$O$51:$O$103</c:f>
              <c:numCache>
                <c:formatCode>0.00</c:formatCode>
                <c:ptCount val="53"/>
                <c:pt idx="0">
                  <c:v>290.74</c:v>
                </c:pt>
                <c:pt idx="1">
                  <c:v>296.82</c:v>
                </c:pt>
                <c:pt idx="2">
                  <c:v>304.24</c:v>
                </c:pt>
                <c:pt idx="3">
                  <c:v>293.52</c:v>
                </c:pt>
                <c:pt idx="4">
                  <c:v>300.97000000000003</c:v>
                </c:pt>
                <c:pt idx="5">
                  <c:v>261.39999999999998</c:v>
                </c:pt>
                <c:pt idx="6">
                  <c:v>286.8</c:v>
                </c:pt>
                <c:pt idx="7">
                  <c:v>275.5</c:v>
                </c:pt>
                <c:pt idx="8">
                  <c:v>304.8</c:v>
                </c:pt>
                <c:pt idx="9">
                  <c:v>296.45000000000005</c:v>
                </c:pt>
                <c:pt idx="10">
                  <c:v>294.05</c:v>
                </c:pt>
                <c:pt idx="11">
                  <c:v>299.22000000000003</c:v>
                </c:pt>
                <c:pt idx="12">
                  <c:v>320.27000000000004</c:v>
                </c:pt>
                <c:pt idx="13">
                  <c:v>294.26</c:v>
                </c:pt>
                <c:pt idx="14">
                  <c:v>320.79000000000002</c:v>
                </c:pt>
                <c:pt idx="15">
                  <c:v>295.87</c:v>
                </c:pt>
                <c:pt idx="16">
                  <c:v>335.23</c:v>
                </c:pt>
                <c:pt idx="17" formatCode="#,##0.00\ _€">
                  <c:v>321.52000000000004</c:v>
                </c:pt>
                <c:pt idx="18">
                  <c:v>310.53000000000003</c:v>
                </c:pt>
                <c:pt idx="19">
                  <c:v>302.94</c:v>
                </c:pt>
                <c:pt idx="20">
                  <c:v>321.03000000000003</c:v>
                </c:pt>
                <c:pt idx="21">
                  <c:v>323.16000000000003</c:v>
                </c:pt>
                <c:pt idx="22">
                  <c:v>303.57</c:v>
                </c:pt>
                <c:pt idx="23">
                  <c:v>327.26</c:v>
                </c:pt>
                <c:pt idx="24">
                  <c:v>323.41000000000003</c:v>
                </c:pt>
                <c:pt idx="25">
                  <c:v>314.77000000000004</c:v>
                </c:pt>
                <c:pt idx="26">
                  <c:v>329.47</c:v>
                </c:pt>
                <c:pt idx="27">
                  <c:v>331.28000000000003</c:v>
                </c:pt>
                <c:pt idx="28">
                  <c:v>351.58000000000004</c:v>
                </c:pt>
                <c:pt idx="29">
                  <c:v>345.28000000000003</c:v>
                </c:pt>
                <c:pt idx="30">
                  <c:v>298.8</c:v>
                </c:pt>
                <c:pt idx="31">
                  <c:v>322.36</c:v>
                </c:pt>
                <c:pt idx="32">
                  <c:v>359.88</c:v>
                </c:pt>
                <c:pt idx="33">
                  <c:v>361.70000000000005</c:v>
                </c:pt>
                <c:pt idx="34">
                  <c:v>364.77000000000004</c:v>
                </c:pt>
                <c:pt idx="35">
                  <c:v>330.45000000000005</c:v>
                </c:pt>
                <c:pt idx="36">
                  <c:v>347.21000000000004</c:v>
                </c:pt>
                <c:pt idx="37">
                  <c:v>343.65000000000003</c:v>
                </c:pt>
                <c:pt idx="38">
                  <c:v>227.89999999999998</c:v>
                </c:pt>
                <c:pt idx="39">
                  <c:v>341.72</c:v>
                </c:pt>
                <c:pt idx="40">
                  <c:v>379.01</c:v>
                </c:pt>
                <c:pt idx="41">
                  <c:v>322.94</c:v>
                </c:pt>
                <c:pt idx="42">
                  <c:v>373.27000000000004</c:v>
                </c:pt>
                <c:pt idx="43">
                  <c:v>340.11</c:v>
                </c:pt>
                <c:pt idx="44">
                  <c:v>380.55</c:v>
                </c:pt>
                <c:pt idx="45">
                  <c:v>324.71000000000004</c:v>
                </c:pt>
                <c:pt idx="46">
                  <c:v>362.23</c:v>
                </c:pt>
                <c:pt idx="47">
                  <c:v>360.57</c:v>
                </c:pt>
                <c:pt idx="48">
                  <c:v>389.41</c:v>
                </c:pt>
                <c:pt idx="49">
                  <c:v>324.35000000000002</c:v>
                </c:pt>
                <c:pt idx="50">
                  <c:v>375.92</c:v>
                </c:pt>
                <c:pt idx="51">
                  <c:v>376.55</c:v>
                </c:pt>
                <c:pt idx="52">
                  <c:v>290.96000000000004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TEDNIH'!$P$51:$P$103</c:f>
              <c:numCache>
                <c:formatCode>0.00</c:formatCode>
                <c:ptCount val="53"/>
                <c:pt idx="0">
                  <c:v>464.75</c:v>
                </c:pt>
                <c:pt idx="1">
                  <c:v>463.31</c:v>
                </c:pt>
                <c:pt idx="2">
                  <c:v>442.64</c:v>
                </c:pt>
                <c:pt idx="3">
                  <c:v>478.42</c:v>
                </c:pt>
                <c:pt idx="4">
                  <c:v>418.26</c:v>
                </c:pt>
                <c:pt idx="5">
                  <c:v>466.33</c:v>
                </c:pt>
                <c:pt idx="6">
                  <c:v>476.17</c:v>
                </c:pt>
                <c:pt idx="7">
                  <c:v>430.15000000000003</c:v>
                </c:pt>
                <c:pt idx="8">
                  <c:v>468.37</c:v>
                </c:pt>
                <c:pt idx="9">
                  <c:v>476.43</c:v>
                </c:pt>
                <c:pt idx="10">
                  <c:v>465.61</c:v>
                </c:pt>
                <c:pt idx="11">
                  <c:v>481.53000000000003</c:v>
                </c:pt>
                <c:pt idx="12">
                  <c:v>460.84000000000003</c:v>
                </c:pt>
                <c:pt idx="13">
                  <c:v>469.01</c:v>
                </c:pt>
                <c:pt idx="14">
                  <c:v>478.65000000000003</c:v>
                </c:pt>
                <c:pt idx="15">
                  <c:v>483.88</c:v>
                </c:pt>
                <c:pt idx="16">
                  <c:v>473.61</c:v>
                </c:pt>
                <c:pt idx="17" formatCode="#,##0.00\ _€">
                  <c:v>472.55</c:v>
                </c:pt>
                <c:pt idx="18">
                  <c:v>468.42</c:v>
                </c:pt>
                <c:pt idx="19">
                  <c:v>477.78000000000003</c:v>
                </c:pt>
                <c:pt idx="20">
                  <c:v>472.23</c:v>
                </c:pt>
                <c:pt idx="21">
                  <c:v>477.69</c:v>
                </c:pt>
                <c:pt idx="22">
                  <c:v>467.18</c:v>
                </c:pt>
                <c:pt idx="23">
                  <c:v>474.97</c:v>
                </c:pt>
                <c:pt idx="24">
                  <c:v>472.93</c:v>
                </c:pt>
                <c:pt idx="25">
                  <c:v>473.32</c:v>
                </c:pt>
                <c:pt idx="26">
                  <c:v>483.58000000000004</c:v>
                </c:pt>
                <c:pt idx="27">
                  <c:v>465.55</c:v>
                </c:pt>
                <c:pt idx="28">
                  <c:v>477.14000000000004</c:v>
                </c:pt>
                <c:pt idx="29">
                  <c:v>478.41</c:v>
                </c:pt>
                <c:pt idx="30">
                  <c:v>488.79</c:v>
                </c:pt>
                <c:pt idx="31">
                  <c:v>479.20000000000005</c:v>
                </c:pt>
                <c:pt idx="32">
                  <c:v>493.5</c:v>
                </c:pt>
                <c:pt idx="33">
                  <c:v>461.5</c:v>
                </c:pt>
                <c:pt idx="34">
                  <c:v>492.35</c:v>
                </c:pt>
                <c:pt idx="35">
                  <c:v>482.32</c:v>
                </c:pt>
                <c:pt idx="36">
                  <c:v>497.64000000000004</c:v>
                </c:pt>
                <c:pt idx="37">
                  <c:v>490.86</c:v>
                </c:pt>
                <c:pt idx="38">
                  <c:v>496.62</c:v>
                </c:pt>
                <c:pt idx="39">
                  <c:v>479.36</c:v>
                </c:pt>
                <c:pt idx="40">
                  <c:v>498.93</c:v>
                </c:pt>
                <c:pt idx="41">
                  <c:v>499.42</c:v>
                </c:pt>
                <c:pt idx="42">
                  <c:v>495.56</c:v>
                </c:pt>
                <c:pt idx="43">
                  <c:v>504.36</c:v>
                </c:pt>
                <c:pt idx="44">
                  <c:v>507.19</c:v>
                </c:pt>
                <c:pt idx="45">
                  <c:v>496.73</c:v>
                </c:pt>
                <c:pt idx="46">
                  <c:v>501.43</c:v>
                </c:pt>
                <c:pt idx="47">
                  <c:v>505.15000000000003</c:v>
                </c:pt>
                <c:pt idx="48">
                  <c:v>508.06</c:v>
                </c:pt>
                <c:pt idx="49">
                  <c:v>506.08000000000004</c:v>
                </c:pt>
                <c:pt idx="50">
                  <c:v>489.36</c:v>
                </c:pt>
                <c:pt idx="51">
                  <c:v>489.04</c:v>
                </c:pt>
                <c:pt idx="52">
                  <c:v>493.5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TEDNIH'!$K$51:$K$103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TEDNIH'!$Q$51:$Q$103</c:f>
              <c:numCache>
                <c:formatCode>0.00</c:formatCode>
                <c:ptCount val="53"/>
                <c:pt idx="2">
                  <c:v>489.68</c:v>
                </c:pt>
                <c:pt idx="6">
                  <c:v>454.68</c:v>
                </c:pt>
                <c:pt idx="13">
                  <c:v>471.73</c:v>
                </c:pt>
                <c:pt idx="19">
                  <c:v>511.73</c:v>
                </c:pt>
                <c:pt idx="24">
                  <c:v>503.55</c:v>
                </c:pt>
                <c:pt idx="26">
                  <c:v>486.33000000000004</c:v>
                </c:pt>
                <c:pt idx="28">
                  <c:v>391.73</c:v>
                </c:pt>
                <c:pt idx="30">
                  <c:v>491.73</c:v>
                </c:pt>
                <c:pt idx="31">
                  <c:v>521.73</c:v>
                </c:pt>
                <c:pt idx="37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TEDNIH'!$C$51:$C$103</c:f>
              <c:numCache>
                <c:formatCode>#,##0</c:formatCode>
                <c:ptCount val="53"/>
                <c:pt idx="0">
                  <c:v>353</c:v>
                </c:pt>
                <c:pt idx="1">
                  <c:v>860</c:v>
                </c:pt>
                <c:pt idx="2">
                  <c:v>1018</c:v>
                </c:pt>
                <c:pt idx="3">
                  <c:v>386</c:v>
                </c:pt>
                <c:pt idx="4">
                  <c:v>519</c:v>
                </c:pt>
                <c:pt idx="5">
                  <c:v>382</c:v>
                </c:pt>
                <c:pt idx="6">
                  <c:v>470</c:v>
                </c:pt>
                <c:pt idx="7">
                  <c:v>403</c:v>
                </c:pt>
                <c:pt idx="8">
                  <c:v>505</c:v>
                </c:pt>
                <c:pt idx="9">
                  <c:v>362</c:v>
                </c:pt>
                <c:pt idx="10">
                  <c:v>769</c:v>
                </c:pt>
                <c:pt idx="11">
                  <c:v>291</c:v>
                </c:pt>
                <c:pt idx="12">
                  <c:v>538</c:v>
                </c:pt>
                <c:pt idx="13">
                  <c:v>956</c:v>
                </c:pt>
                <c:pt idx="14">
                  <c:v>477</c:v>
                </c:pt>
                <c:pt idx="15">
                  <c:v>378</c:v>
                </c:pt>
                <c:pt idx="16">
                  <c:v>382</c:v>
                </c:pt>
                <c:pt idx="17">
                  <c:v>373</c:v>
                </c:pt>
                <c:pt idx="18">
                  <c:v>892</c:v>
                </c:pt>
                <c:pt idx="19">
                  <c:v>276</c:v>
                </c:pt>
                <c:pt idx="20">
                  <c:v>780</c:v>
                </c:pt>
                <c:pt idx="21">
                  <c:v>607</c:v>
                </c:pt>
                <c:pt idx="22">
                  <c:v>546</c:v>
                </c:pt>
                <c:pt idx="24">
                  <c:v>1960</c:v>
                </c:pt>
                <c:pt idx="25">
                  <c:v>245</c:v>
                </c:pt>
                <c:pt idx="26">
                  <c:v>916</c:v>
                </c:pt>
                <c:pt idx="27">
                  <c:v>343</c:v>
                </c:pt>
                <c:pt idx="28">
                  <c:v>473</c:v>
                </c:pt>
                <c:pt idx="29">
                  <c:v>956</c:v>
                </c:pt>
                <c:pt idx="30">
                  <c:v>646</c:v>
                </c:pt>
                <c:pt idx="31">
                  <c:v>917</c:v>
                </c:pt>
                <c:pt idx="32">
                  <c:v>327</c:v>
                </c:pt>
                <c:pt idx="33">
                  <c:v>684</c:v>
                </c:pt>
                <c:pt idx="34">
                  <c:v>375</c:v>
                </c:pt>
                <c:pt idx="35">
                  <c:v>350</c:v>
                </c:pt>
                <c:pt idx="36">
                  <c:v>1770</c:v>
                </c:pt>
                <c:pt idx="37">
                  <c:v>1640</c:v>
                </c:pt>
                <c:pt idx="38">
                  <c:v>270</c:v>
                </c:pt>
                <c:pt idx="39">
                  <c:v>680</c:v>
                </c:pt>
                <c:pt idx="40">
                  <c:v>285</c:v>
                </c:pt>
                <c:pt idx="41">
                  <c:v>816</c:v>
                </c:pt>
                <c:pt idx="42">
                  <c:v>1579</c:v>
                </c:pt>
                <c:pt idx="43">
                  <c:v>326</c:v>
                </c:pt>
                <c:pt idx="44">
                  <c:v>576</c:v>
                </c:pt>
                <c:pt idx="45">
                  <c:v>757</c:v>
                </c:pt>
                <c:pt idx="46">
                  <c:v>152</c:v>
                </c:pt>
                <c:pt idx="47">
                  <c:v>719</c:v>
                </c:pt>
                <c:pt idx="48">
                  <c:v>374</c:v>
                </c:pt>
                <c:pt idx="49">
                  <c:v>261</c:v>
                </c:pt>
                <c:pt idx="50">
                  <c:v>879</c:v>
                </c:pt>
                <c:pt idx="51">
                  <c:v>667</c:v>
                </c:pt>
                <c:pt idx="52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TEDNIH'!$D$51:$D$103</c:f>
              <c:numCache>
                <c:formatCode>#,##0</c:formatCode>
                <c:ptCount val="53"/>
                <c:pt idx="0">
                  <c:v>101992</c:v>
                </c:pt>
                <c:pt idx="1">
                  <c:v>137815</c:v>
                </c:pt>
                <c:pt idx="2">
                  <c:v>152561</c:v>
                </c:pt>
                <c:pt idx="3">
                  <c:v>144054</c:v>
                </c:pt>
                <c:pt idx="4">
                  <c:v>79025</c:v>
                </c:pt>
                <c:pt idx="5">
                  <c:v>77946</c:v>
                </c:pt>
                <c:pt idx="6">
                  <c:v>104723</c:v>
                </c:pt>
                <c:pt idx="7">
                  <c:v>103314</c:v>
                </c:pt>
                <c:pt idx="8">
                  <c:v>94579</c:v>
                </c:pt>
                <c:pt idx="9">
                  <c:v>109952</c:v>
                </c:pt>
                <c:pt idx="10">
                  <c:v>101287</c:v>
                </c:pt>
                <c:pt idx="11">
                  <c:v>120340</c:v>
                </c:pt>
                <c:pt idx="12">
                  <c:v>92829</c:v>
                </c:pt>
                <c:pt idx="13">
                  <c:v>92450</c:v>
                </c:pt>
                <c:pt idx="14">
                  <c:v>114644</c:v>
                </c:pt>
                <c:pt idx="15">
                  <c:v>106033</c:v>
                </c:pt>
                <c:pt idx="16">
                  <c:v>103210</c:v>
                </c:pt>
                <c:pt idx="17">
                  <c:v>112033</c:v>
                </c:pt>
                <c:pt idx="18">
                  <c:v>45922</c:v>
                </c:pt>
                <c:pt idx="19">
                  <c:v>92174</c:v>
                </c:pt>
                <c:pt idx="20">
                  <c:v>85761</c:v>
                </c:pt>
                <c:pt idx="21">
                  <c:v>122067</c:v>
                </c:pt>
                <c:pt idx="22">
                  <c:v>102372</c:v>
                </c:pt>
                <c:pt idx="23">
                  <c:v>102503</c:v>
                </c:pt>
                <c:pt idx="24">
                  <c:v>102394</c:v>
                </c:pt>
                <c:pt idx="25">
                  <c:v>94656</c:v>
                </c:pt>
                <c:pt idx="26">
                  <c:v>119985</c:v>
                </c:pt>
                <c:pt idx="27">
                  <c:v>99711</c:v>
                </c:pt>
                <c:pt idx="28">
                  <c:v>112711</c:v>
                </c:pt>
                <c:pt idx="29">
                  <c:v>97268</c:v>
                </c:pt>
                <c:pt idx="30">
                  <c:v>90165</c:v>
                </c:pt>
                <c:pt idx="31">
                  <c:v>113974</c:v>
                </c:pt>
                <c:pt idx="32">
                  <c:v>106033</c:v>
                </c:pt>
                <c:pt idx="33">
                  <c:v>61842</c:v>
                </c:pt>
                <c:pt idx="34">
                  <c:v>52079</c:v>
                </c:pt>
                <c:pt idx="35">
                  <c:v>95523</c:v>
                </c:pt>
                <c:pt idx="36">
                  <c:v>88614</c:v>
                </c:pt>
                <c:pt idx="37">
                  <c:v>84969</c:v>
                </c:pt>
                <c:pt idx="38">
                  <c:v>94132</c:v>
                </c:pt>
                <c:pt idx="39">
                  <c:v>86713</c:v>
                </c:pt>
                <c:pt idx="40">
                  <c:v>79054</c:v>
                </c:pt>
                <c:pt idx="41">
                  <c:v>96579</c:v>
                </c:pt>
                <c:pt idx="42">
                  <c:v>97199</c:v>
                </c:pt>
                <c:pt idx="43">
                  <c:v>87919</c:v>
                </c:pt>
                <c:pt idx="44">
                  <c:v>100458</c:v>
                </c:pt>
                <c:pt idx="45">
                  <c:v>108354</c:v>
                </c:pt>
                <c:pt idx="46">
                  <c:v>93622</c:v>
                </c:pt>
                <c:pt idx="47">
                  <c:v>114500</c:v>
                </c:pt>
                <c:pt idx="48">
                  <c:v>66254</c:v>
                </c:pt>
                <c:pt idx="49">
                  <c:v>88975</c:v>
                </c:pt>
                <c:pt idx="50">
                  <c:v>94772</c:v>
                </c:pt>
                <c:pt idx="51">
                  <c:v>89290</c:v>
                </c:pt>
                <c:pt idx="52">
                  <c:v>92898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TEDNIH'!$E$51:$E$103</c:f>
              <c:numCache>
                <c:formatCode>#,##0</c:formatCode>
                <c:ptCount val="53"/>
                <c:pt idx="0">
                  <c:v>11234</c:v>
                </c:pt>
                <c:pt idx="1">
                  <c:v>14598</c:v>
                </c:pt>
                <c:pt idx="2">
                  <c:v>11911</c:v>
                </c:pt>
                <c:pt idx="3">
                  <c:v>13107</c:v>
                </c:pt>
                <c:pt idx="4">
                  <c:v>12605</c:v>
                </c:pt>
                <c:pt idx="5">
                  <c:v>10292</c:v>
                </c:pt>
                <c:pt idx="6">
                  <c:v>10955</c:v>
                </c:pt>
                <c:pt idx="7">
                  <c:v>8043</c:v>
                </c:pt>
                <c:pt idx="8">
                  <c:v>8388</c:v>
                </c:pt>
                <c:pt idx="9">
                  <c:v>8622</c:v>
                </c:pt>
                <c:pt idx="10">
                  <c:v>10453</c:v>
                </c:pt>
                <c:pt idx="11">
                  <c:v>8488</c:v>
                </c:pt>
                <c:pt idx="12">
                  <c:v>12376</c:v>
                </c:pt>
                <c:pt idx="13">
                  <c:v>12100</c:v>
                </c:pt>
                <c:pt idx="14">
                  <c:v>11340</c:v>
                </c:pt>
                <c:pt idx="15">
                  <c:v>11052</c:v>
                </c:pt>
                <c:pt idx="16">
                  <c:v>13410</c:v>
                </c:pt>
                <c:pt idx="17">
                  <c:v>4912</c:v>
                </c:pt>
                <c:pt idx="18">
                  <c:v>8479</c:v>
                </c:pt>
                <c:pt idx="19">
                  <c:v>9268</c:v>
                </c:pt>
                <c:pt idx="20">
                  <c:v>11153</c:v>
                </c:pt>
                <c:pt idx="21">
                  <c:v>9668</c:v>
                </c:pt>
                <c:pt idx="22">
                  <c:v>11128</c:v>
                </c:pt>
                <c:pt idx="23">
                  <c:v>12970</c:v>
                </c:pt>
                <c:pt idx="24">
                  <c:v>12411</c:v>
                </c:pt>
                <c:pt idx="25">
                  <c:v>11276</c:v>
                </c:pt>
                <c:pt idx="26">
                  <c:v>7636</c:v>
                </c:pt>
                <c:pt idx="27">
                  <c:v>9575</c:v>
                </c:pt>
                <c:pt idx="28">
                  <c:v>10012</c:v>
                </c:pt>
                <c:pt idx="29">
                  <c:v>7874</c:v>
                </c:pt>
                <c:pt idx="30">
                  <c:v>5538</c:v>
                </c:pt>
                <c:pt idx="31">
                  <c:v>12477</c:v>
                </c:pt>
                <c:pt idx="32">
                  <c:v>6431</c:v>
                </c:pt>
                <c:pt idx="33">
                  <c:v>4132</c:v>
                </c:pt>
                <c:pt idx="34">
                  <c:v>5382</c:v>
                </c:pt>
                <c:pt idx="35">
                  <c:v>8904</c:v>
                </c:pt>
                <c:pt idx="36">
                  <c:v>11035</c:v>
                </c:pt>
                <c:pt idx="37">
                  <c:v>5454</c:v>
                </c:pt>
                <c:pt idx="38">
                  <c:v>10087</c:v>
                </c:pt>
                <c:pt idx="39">
                  <c:v>6489</c:v>
                </c:pt>
                <c:pt idx="40">
                  <c:v>9737</c:v>
                </c:pt>
                <c:pt idx="41">
                  <c:v>5603</c:v>
                </c:pt>
                <c:pt idx="42">
                  <c:v>5786</c:v>
                </c:pt>
                <c:pt idx="43">
                  <c:v>6080</c:v>
                </c:pt>
                <c:pt idx="44">
                  <c:v>6110</c:v>
                </c:pt>
                <c:pt idx="45">
                  <c:v>6932</c:v>
                </c:pt>
                <c:pt idx="46">
                  <c:v>7026</c:v>
                </c:pt>
                <c:pt idx="47">
                  <c:v>8026</c:v>
                </c:pt>
                <c:pt idx="48">
                  <c:v>4496</c:v>
                </c:pt>
                <c:pt idx="49">
                  <c:v>6297</c:v>
                </c:pt>
                <c:pt idx="50">
                  <c:v>9407</c:v>
                </c:pt>
                <c:pt idx="51">
                  <c:v>9021</c:v>
                </c:pt>
                <c:pt idx="52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TEDNIH'!$F$51:$F$103</c:f>
              <c:numCache>
                <c:formatCode>#,##0</c:formatCode>
                <c:ptCount val="53"/>
                <c:pt idx="0">
                  <c:v>1330</c:v>
                </c:pt>
                <c:pt idx="3">
                  <c:v>424</c:v>
                </c:pt>
                <c:pt idx="4">
                  <c:v>636</c:v>
                </c:pt>
                <c:pt idx="5">
                  <c:v>403</c:v>
                </c:pt>
                <c:pt idx="6">
                  <c:v>361</c:v>
                </c:pt>
                <c:pt idx="8">
                  <c:v>745</c:v>
                </c:pt>
                <c:pt idx="11">
                  <c:v>306</c:v>
                </c:pt>
                <c:pt idx="14">
                  <c:v>806</c:v>
                </c:pt>
                <c:pt idx="17">
                  <c:v>348</c:v>
                </c:pt>
                <c:pt idx="20">
                  <c:v>2796</c:v>
                </c:pt>
                <c:pt idx="23">
                  <c:v>1055</c:v>
                </c:pt>
                <c:pt idx="24">
                  <c:v>231</c:v>
                </c:pt>
                <c:pt idx="25">
                  <c:v>1207</c:v>
                </c:pt>
                <c:pt idx="28">
                  <c:v>1591</c:v>
                </c:pt>
                <c:pt idx="29">
                  <c:v>1352</c:v>
                </c:pt>
                <c:pt idx="30">
                  <c:v>352</c:v>
                </c:pt>
                <c:pt idx="36">
                  <c:v>329</c:v>
                </c:pt>
                <c:pt idx="37">
                  <c:v>386</c:v>
                </c:pt>
                <c:pt idx="39">
                  <c:v>2410</c:v>
                </c:pt>
                <c:pt idx="40">
                  <c:v>672</c:v>
                </c:pt>
                <c:pt idx="42">
                  <c:v>1775</c:v>
                </c:pt>
                <c:pt idx="43">
                  <c:v>2064</c:v>
                </c:pt>
                <c:pt idx="44">
                  <c:v>427</c:v>
                </c:pt>
                <c:pt idx="45">
                  <c:v>304</c:v>
                </c:pt>
                <c:pt idx="46">
                  <c:v>351</c:v>
                </c:pt>
                <c:pt idx="47">
                  <c:v>331</c:v>
                </c:pt>
                <c:pt idx="48">
                  <c:v>298</c:v>
                </c:pt>
                <c:pt idx="52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TEDNIH'!$G$51:$G$103</c:f>
              <c:numCache>
                <c:formatCode>#,##0</c:formatCode>
                <c:ptCount val="53"/>
                <c:pt idx="0">
                  <c:v>34782</c:v>
                </c:pt>
                <c:pt idx="1">
                  <c:v>48890</c:v>
                </c:pt>
                <c:pt idx="2">
                  <c:v>39767</c:v>
                </c:pt>
                <c:pt idx="3">
                  <c:v>32312</c:v>
                </c:pt>
                <c:pt idx="4">
                  <c:v>15204</c:v>
                </c:pt>
                <c:pt idx="5">
                  <c:v>27804</c:v>
                </c:pt>
                <c:pt idx="6">
                  <c:v>43732</c:v>
                </c:pt>
                <c:pt idx="7">
                  <c:v>47911</c:v>
                </c:pt>
                <c:pt idx="8">
                  <c:v>37169</c:v>
                </c:pt>
                <c:pt idx="9">
                  <c:v>47766</c:v>
                </c:pt>
                <c:pt idx="10">
                  <c:v>32062</c:v>
                </c:pt>
                <c:pt idx="11">
                  <c:v>40554</c:v>
                </c:pt>
                <c:pt idx="12">
                  <c:v>45223</c:v>
                </c:pt>
                <c:pt idx="13">
                  <c:v>42739</c:v>
                </c:pt>
                <c:pt idx="14">
                  <c:v>33216</c:v>
                </c:pt>
                <c:pt idx="15">
                  <c:v>52252</c:v>
                </c:pt>
                <c:pt idx="16">
                  <c:v>37002</c:v>
                </c:pt>
                <c:pt idx="17">
                  <c:v>29746</c:v>
                </c:pt>
                <c:pt idx="18">
                  <c:v>35749</c:v>
                </c:pt>
                <c:pt idx="19">
                  <c:v>29768</c:v>
                </c:pt>
                <c:pt idx="20">
                  <c:v>49289</c:v>
                </c:pt>
                <c:pt idx="21">
                  <c:v>26556</c:v>
                </c:pt>
                <c:pt idx="22">
                  <c:v>18687</c:v>
                </c:pt>
                <c:pt idx="23">
                  <c:v>38893</c:v>
                </c:pt>
                <c:pt idx="24">
                  <c:v>29537</c:v>
                </c:pt>
                <c:pt idx="25">
                  <c:v>40569</c:v>
                </c:pt>
                <c:pt idx="26">
                  <c:v>21805</c:v>
                </c:pt>
                <c:pt idx="27">
                  <c:v>41409</c:v>
                </c:pt>
                <c:pt idx="28">
                  <c:v>32715</c:v>
                </c:pt>
                <c:pt idx="29">
                  <c:v>24660</c:v>
                </c:pt>
                <c:pt idx="30">
                  <c:v>26315</c:v>
                </c:pt>
                <c:pt idx="31">
                  <c:v>40105</c:v>
                </c:pt>
                <c:pt idx="32">
                  <c:v>19442</c:v>
                </c:pt>
                <c:pt idx="33">
                  <c:v>21220</c:v>
                </c:pt>
                <c:pt idx="34">
                  <c:v>16663</c:v>
                </c:pt>
                <c:pt idx="35">
                  <c:v>33470</c:v>
                </c:pt>
                <c:pt idx="36">
                  <c:v>25982</c:v>
                </c:pt>
                <c:pt idx="37">
                  <c:v>25154</c:v>
                </c:pt>
                <c:pt idx="38">
                  <c:v>28621</c:v>
                </c:pt>
                <c:pt idx="39">
                  <c:v>30286</c:v>
                </c:pt>
                <c:pt idx="40">
                  <c:v>31359</c:v>
                </c:pt>
                <c:pt idx="41">
                  <c:v>37000</c:v>
                </c:pt>
                <c:pt idx="42">
                  <c:v>31553</c:v>
                </c:pt>
                <c:pt idx="43">
                  <c:v>32966</c:v>
                </c:pt>
                <c:pt idx="44">
                  <c:v>31932</c:v>
                </c:pt>
                <c:pt idx="45">
                  <c:v>46499</c:v>
                </c:pt>
                <c:pt idx="46">
                  <c:v>32280</c:v>
                </c:pt>
                <c:pt idx="47">
                  <c:v>44763</c:v>
                </c:pt>
                <c:pt idx="48">
                  <c:v>34759</c:v>
                </c:pt>
                <c:pt idx="49">
                  <c:v>37384</c:v>
                </c:pt>
                <c:pt idx="50">
                  <c:v>29802</c:v>
                </c:pt>
                <c:pt idx="51">
                  <c:v>53601</c:v>
                </c:pt>
                <c:pt idx="52">
                  <c:v>49616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TEDNIH'!$H$51:$H$103</c:f>
              <c:numCache>
                <c:formatCode>#,##0</c:formatCode>
                <c:ptCount val="53"/>
                <c:pt idx="0">
                  <c:v>55822</c:v>
                </c:pt>
                <c:pt idx="1">
                  <c:v>51991</c:v>
                </c:pt>
                <c:pt idx="2">
                  <c:v>59512</c:v>
                </c:pt>
                <c:pt idx="3">
                  <c:v>56500</c:v>
                </c:pt>
                <c:pt idx="4">
                  <c:v>30956</c:v>
                </c:pt>
                <c:pt idx="5">
                  <c:v>34039</c:v>
                </c:pt>
                <c:pt idx="6">
                  <c:v>43450</c:v>
                </c:pt>
                <c:pt idx="7">
                  <c:v>51453</c:v>
                </c:pt>
                <c:pt idx="8">
                  <c:v>42910</c:v>
                </c:pt>
                <c:pt idx="9">
                  <c:v>46264</c:v>
                </c:pt>
                <c:pt idx="10">
                  <c:v>48362</c:v>
                </c:pt>
                <c:pt idx="11">
                  <c:v>57647</c:v>
                </c:pt>
                <c:pt idx="12">
                  <c:v>52648</c:v>
                </c:pt>
                <c:pt idx="13">
                  <c:v>51053</c:v>
                </c:pt>
                <c:pt idx="14">
                  <c:v>51273</c:v>
                </c:pt>
                <c:pt idx="15">
                  <c:v>51831</c:v>
                </c:pt>
                <c:pt idx="16">
                  <c:v>49673</c:v>
                </c:pt>
                <c:pt idx="17">
                  <c:v>61040</c:v>
                </c:pt>
                <c:pt idx="18">
                  <c:v>27062</c:v>
                </c:pt>
                <c:pt idx="19">
                  <c:v>59307</c:v>
                </c:pt>
                <c:pt idx="20">
                  <c:v>53530</c:v>
                </c:pt>
                <c:pt idx="21">
                  <c:v>57814</c:v>
                </c:pt>
                <c:pt idx="22">
                  <c:v>33929</c:v>
                </c:pt>
                <c:pt idx="23">
                  <c:v>54513</c:v>
                </c:pt>
                <c:pt idx="24">
                  <c:v>44680</c:v>
                </c:pt>
                <c:pt idx="25">
                  <c:v>43465</c:v>
                </c:pt>
                <c:pt idx="26">
                  <c:v>42360</c:v>
                </c:pt>
                <c:pt idx="27">
                  <c:v>39556</c:v>
                </c:pt>
                <c:pt idx="28">
                  <c:v>59414</c:v>
                </c:pt>
                <c:pt idx="29">
                  <c:v>44820</c:v>
                </c:pt>
                <c:pt idx="30">
                  <c:v>56379</c:v>
                </c:pt>
                <c:pt idx="31">
                  <c:v>47911</c:v>
                </c:pt>
                <c:pt idx="32">
                  <c:v>42461</c:v>
                </c:pt>
                <c:pt idx="33">
                  <c:v>36922</c:v>
                </c:pt>
                <c:pt idx="34">
                  <c:v>26580</c:v>
                </c:pt>
                <c:pt idx="35">
                  <c:v>43601</c:v>
                </c:pt>
                <c:pt idx="36">
                  <c:v>39838</c:v>
                </c:pt>
                <c:pt idx="37">
                  <c:v>41032</c:v>
                </c:pt>
                <c:pt idx="38">
                  <c:v>50451</c:v>
                </c:pt>
                <c:pt idx="39">
                  <c:v>53631</c:v>
                </c:pt>
                <c:pt idx="40">
                  <c:v>43350</c:v>
                </c:pt>
                <c:pt idx="41">
                  <c:v>42915</c:v>
                </c:pt>
                <c:pt idx="42">
                  <c:v>53756</c:v>
                </c:pt>
                <c:pt idx="43">
                  <c:v>47657</c:v>
                </c:pt>
                <c:pt idx="44">
                  <c:v>36375</c:v>
                </c:pt>
                <c:pt idx="45">
                  <c:v>47305</c:v>
                </c:pt>
                <c:pt idx="46">
                  <c:v>42846</c:v>
                </c:pt>
                <c:pt idx="47">
                  <c:v>54973</c:v>
                </c:pt>
                <c:pt idx="48">
                  <c:v>47767</c:v>
                </c:pt>
                <c:pt idx="49">
                  <c:v>46995</c:v>
                </c:pt>
                <c:pt idx="50">
                  <c:v>46279</c:v>
                </c:pt>
                <c:pt idx="51">
                  <c:v>61877</c:v>
                </c:pt>
                <c:pt idx="52">
                  <c:v>43826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TEDNIH'!$I$51:$I$103</c:f>
              <c:numCache>
                <c:formatCode>#,##0</c:formatCode>
                <c:ptCount val="53"/>
                <c:pt idx="0">
                  <c:v>5640</c:v>
                </c:pt>
                <c:pt idx="1">
                  <c:v>6034</c:v>
                </c:pt>
                <c:pt idx="2">
                  <c:v>7389</c:v>
                </c:pt>
                <c:pt idx="3">
                  <c:v>8937</c:v>
                </c:pt>
                <c:pt idx="4">
                  <c:v>3505</c:v>
                </c:pt>
                <c:pt idx="5">
                  <c:v>4383</c:v>
                </c:pt>
                <c:pt idx="6">
                  <c:v>7630</c:v>
                </c:pt>
                <c:pt idx="7">
                  <c:v>7540</c:v>
                </c:pt>
                <c:pt idx="8">
                  <c:v>6566</c:v>
                </c:pt>
                <c:pt idx="9">
                  <c:v>5313</c:v>
                </c:pt>
                <c:pt idx="10">
                  <c:v>7910</c:v>
                </c:pt>
                <c:pt idx="11">
                  <c:v>7970</c:v>
                </c:pt>
                <c:pt idx="12">
                  <c:v>6199</c:v>
                </c:pt>
                <c:pt idx="13">
                  <c:v>6811</c:v>
                </c:pt>
                <c:pt idx="14">
                  <c:v>5824</c:v>
                </c:pt>
                <c:pt idx="15">
                  <c:v>4666</c:v>
                </c:pt>
                <c:pt idx="16">
                  <c:v>6680</c:v>
                </c:pt>
                <c:pt idx="17">
                  <c:v>6729</c:v>
                </c:pt>
                <c:pt idx="18">
                  <c:v>4146</c:v>
                </c:pt>
                <c:pt idx="19">
                  <c:v>7554</c:v>
                </c:pt>
                <c:pt idx="20">
                  <c:v>5293</c:v>
                </c:pt>
                <c:pt idx="21">
                  <c:v>5467</c:v>
                </c:pt>
                <c:pt idx="22">
                  <c:v>2350</c:v>
                </c:pt>
                <c:pt idx="23">
                  <c:v>5816</c:v>
                </c:pt>
                <c:pt idx="24">
                  <c:v>3365</c:v>
                </c:pt>
                <c:pt idx="25">
                  <c:v>4977</c:v>
                </c:pt>
                <c:pt idx="26">
                  <c:v>4209</c:v>
                </c:pt>
                <c:pt idx="27">
                  <c:v>4028</c:v>
                </c:pt>
                <c:pt idx="28">
                  <c:v>5846</c:v>
                </c:pt>
                <c:pt idx="29">
                  <c:v>4684</c:v>
                </c:pt>
                <c:pt idx="30">
                  <c:v>5563</c:v>
                </c:pt>
                <c:pt idx="31">
                  <c:v>4970</c:v>
                </c:pt>
                <c:pt idx="32">
                  <c:v>3807</c:v>
                </c:pt>
                <c:pt idx="33">
                  <c:v>4687</c:v>
                </c:pt>
                <c:pt idx="34">
                  <c:v>1348</c:v>
                </c:pt>
                <c:pt idx="35">
                  <c:v>6271</c:v>
                </c:pt>
                <c:pt idx="36">
                  <c:v>4295</c:v>
                </c:pt>
                <c:pt idx="37">
                  <c:v>3423</c:v>
                </c:pt>
                <c:pt idx="38">
                  <c:v>6252</c:v>
                </c:pt>
                <c:pt idx="39">
                  <c:v>5451</c:v>
                </c:pt>
                <c:pt idx="40">
                  <c:v>3402</c:v>
                </c:pt>
                <c:pt idx="41">
                  <c:v>3814</c:v>
                </c:pt>
                <c:pt idx="42">
                  <c:v>3990</c:v>
                </c:pt>
                <c:pt idx="43">
                  <c:v>3524</c:v>
                </c:pt>
                <c:pt idx="44">
                  <c:v>4341</c:v>
                </c:pt>
                <c:pt idx="45">
                  <c:v>3785</c:v>
                </c:pt>
                <c:pt idx="46">
                  <c:v>3129</c:v>
                </c:pt>
                <c:pt idx="47">
                  <c:v>5145</c:v>
                </c:pt>
                <c:pt idx="48">
                  <c:v>2724</c:v>
                </c:pt>
                <c:pt idx="49">
                  <c:v>3190</c:v>
                </c:pt>
                <c:pt idx="50">
                  <c:v>3195</c:v>
                </c:pt>
                <c:pt idx="51">
                  <c:v>3133</c:v>
                </c:pt>
                <c:pt idx="52">
                  <c:v>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R3'!$AV$84:$CV$84</c:f>
              <c:numCache>
                <c:formatCode>0.00</c:formatCode>
                <c:ptCount val="53"/>
                <c:pt idx="0">
                  <c:v>219.40161870503596</c:v>
                </c:pt>
                <c:pt idx="1">
                  <c:v>220.11011690647479</c:v>
                </c:pt>
                <c:pt idx="2">
                  <c:v>220.67482014388489</c:v>
                </c:pt>
                <c:pt idx="3">
                  <c:v>221.81110611510792</c:v>
                </c:pt>
                <c:pt idx="4">
                  <c:v>221.60206834532374</c:v>
                </c:pt>
                <c:pt idx="5">
                  <c:v>222.79307553956835</c:v>
                </c:pt>
                <c:pt idx="6">
                  <c:v>222.95624999999995</c:v>
                </c:pt>
                <c:pt idx="7">
                  <c:v>230.94590827338126</c:v>
                </c:pt>
                <c:pt idx="8">
                  <c:v>223.65413669064748</c:v>
                </c:pt>
                <c:pt idx="9">
                  <c:v>223.19752697841727</c:v>
                </c:pt>
                <c:pt idx="10">
                  <c:v>224.41456834532377</c:v>
                </c:pt>
                <c:pt idx="11">
                  <c:v>224.50660971223022</c:v>
                </c:pt>
                <c:pt idx="12">
                  <c:v>224.49968525179855</c:v>
                </c:pt>
                <c:pt idx="13">
                  <c:v>225.35557553956832</c:v>
                </c:pt>
                <c:pt idx="14">
                  <c:v>225.21492805755395</c:v>
                </c:pt>
                <c:pt idx="15">
                  <c:v>225.95741906474819</c:v>
                </c:pt>
                <c:pt idx="16">
                  <c:v>226.21402877697841</c:v>
                </c:pt>
                <c:pt idx="17">
                  <c:v>226.3222122302158</c:v>
                </c:pt>
                <c:pt idx="18">
                  <c:v>226.02275179856113</c:v>
                </c:pt>
                <c:pt idx="19">
                  <c:v>226.9848021582734</c:v>
                </c:pt>
                <c:pt idx="20">
                  <c:v>227.52</c:v>
                </c:pt>
                <c:pt idx="21">
                  <c:v>226.31</c:v>
                </c:pt>
                <c:pt idx="22">
                  <c:v>226.55211330935253</c:v>
                </c:pt>
                <c:pt idx="23">
                  <c:v>226.71083633093522</c:v>
                </c:pt>
                <c:pt idx="24">
                  <c:v>226.07774280575538</c:v>
                </c:pt>
                <c:pt idx="25">
                  <c:v>225.96605215827336</c:v>
                </c:pt>
                <c:pt idx="26">
                  <c:v>227.04802158273378</c:v>
                </c:pt>
                <c:pt idx="27">
                  <c:v>227.64910071942447</c:v>
                </c:pt>
                <c:pt idx="28">
                  <c:v>227.68507194244606</c:v>
                </c:pt>
                <c:pt idx="29">
                  <c:v>227.69950539568345</c:v>
                </c:pt>
                <c:pt idx="30">
                  <c:v>226.900404676259</c:v>
                </c:pt>
                <c:pt idx="31">
                  <c:v>227.76416366906474</c:v>
                </c:pt>
                <c:pt idx="32">
                  <c:v>226.79</c:v>
                </c:pt>
                <c:pt idx="33">
                  <c:v>226.73120503597124</c:v>
                </c:pt>
                <c:pt idx="34">
                  <c:v>225.59698741007196</c:v>
                </c:pt>
                <c:pt idx="35">
                  <c:v>226.14923561151076</c:v>
                </c:pt>
                <c:pt idx="36">
                  <c:v>225.91052158273382</c:v>
                </c:pt>
                <c:pt idx="37">
                  <c:v>225.66</c:v>
                </c:pt>
                <c:pt idx="38">
                  <c:v>227.35939748201437</c:v>
                </c:pt>
                <c:pt idx="39">
                  <c:v>224.65</c:v>
                </c:pt>
                <c:pt idx="40">
                  <c:v>223.15</c:v>
                </c:pt>
                <c:pt idx="41">
                  <c:v>224.53201438848919</c:v>
                </c:pt>
                <c:pt idx="42">
                  <c:v>224.33785971223023</c:v>
                </c:pt>
                <c:pt idx="43">
                  <c:v>225.88268884892085</c:v>
                </c:pt>
                <c:pt idx="44">
                  <c:v>232.47014388489208</c:v>
                </c:pt>
                <c:pt idx="45">
                  <c:v>232.25728417266188</c:v>
                </c:pt>
                <c:pt idx="46">
                  <c:v>233.30903776978414</c:v>
                </c:pt>
                <c:pt idx="47">
                  <c:v>235.00049460431657</c:v>
                </c:pt>
                <c:pt idx="48">
                  <c:v>236.63327338129494</c:v>
                </c:pt>
                <c:pt idx="49">
                  <c:v>236.79919064748199</c:v>
                </c:pt>
                <c:pt idx="50">
                  <c:v>238.55157374100716</c:v>
                </c:pt>
                <c:pt idx="51">
                  <c:v>241.27248201438852</c:v>
                </c:pt>
                <c:pt idx="52">
                  <c:v>242.45620503597124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R3'!$AV$85:$CV$85</c:f>
              <c:numCache>
                <c:formatCode>0.00</c:formatCode>
                <c:ptCount val="53"/>
                <c:pt idx="0">
                  <c:v>487.94920000000002</c:v>
                </c:pt>
                <c:pt idx="1">
                  <c:v>489.5249</c:v>
                </c:pt>
                <c:pt idx="2">
                  <c:v>490.7808</c:v>
                </c:pt>
                <c:pt idx="3">
                  <c:v>493.30790000000002</c:v>
                </c:pt>
                <c:pt idx="4">
                  <c:v>492.84300000000002</c:v>
                </c:pt>
                <c:pt idx="5">
                  <c:v>495.49180000000001</c:v>
                </c:pt>
                <c:pt idx="6">
                  <c:v>495.85469999999998</c:v>
                </c:pt>
                <c:pt idx="7">
                  <c:v>513.62369999999999</c:v>
                </c:pt>
                <c:pt idx="8">
                  <c:v>497.40679999999998</c:v>
                </c:pt>
                <c:pt idx="9">
                  <c:v>496.3913</c:v>
                </c:pt>
                <c:pt idx="10">
                  <c:v>499.09800000000001</c:v>
                </c:pt>
                <c:pt idx="11">
                  <c:v>499.30270000000002</c:v>
                </c:pt>
                <c:pt idx="12">
                  <c:v>499.28730000000002</c:v>
                </c:pt>
                <c:pt idx="13">
                  <c:v>501.19080000000002</c:v>
                </c:pt>
                <c:pt idx="14">
                  <c:v>500.87799999999999</c:v>
                </c:pt>
                <c:pt idx="15">
                  <c:v>502.52929999999998</c:v>
                </c:pt>
                <c:pt idx="16">
                  <c:v>503.1</c:v>
                </c:pt>
                <c:pt idx="17">
                  <c:v>503.34059999999999</c:v>
                </c:pt>
                <c:pt idx="18">
                  <c:v>502.6746</c:v>
                </c:pt>
                <c:pt idx="19">
                  <c:v>504.81420000000003</c:v>
                </c:pt>
                <c:pt idx="20">
                  <c:v>506</c:v>
                </c:pt>
                <c:pt idx="21">
                  <c:v>503.3</c:v>
                </c:pt>
                <c:pt idx="22">
                  <c:v>503.8519</c:v>
                </c:pt>
                <c:pt idx="23">
                  <c:v>504.20490000000001</c:v>
                </c:pt>
                <c:pt idx="24">
                  <c:v>502.79689999999999</c:v>
                </c:pt>
                <c:pt idx="25">
                  <c:v>502.54849999999999</c:v>
                </c:pt>
                <c:pt idx="26">
                  <c:v>504.95479999999998</c:v>
                </c:pt>
                <c:pt idx="27">
                  <c:v>506.29160000000002</c:v>
                </c:pt>
                <c:pt idx="28">
                  <c:v>506.3716</c:v>
                </c:pt>
                <c:pt idx="29">
                  <c:v>506.40370000000001</c:v>
                </c:pt>
                <c:pt idx="30">
                  <c:v>504.62650000000002</c:v>
                </c:pt>
                <c:pt idx="31">
                  <c:v>506.54750000000001</c:v>
                </c:pt>
                <c:pt idx="32">
                  <c:v>504.38</c:v>
                </c:pt>
                <c:pt idx="33">
                  <c:v>504.25020000000001</c:v>
                </c:pt>
                <c:pt idx="34">
                  <c:v>501.72770000000003</c:v>
                </c:pt>
                <c:pt idx="35">
                  <c:v>502.95589999999999</c:v>
                </c:pt>
                <c:pt idx="36">
                  <c:v>502.42500000000001</c:v>
                </c:pt>
                <c:pt idx="37">
                  <c:v>501.87</c:v>
                </c:pt>
                <c:pt idx="38">
                  <c:v>505.64729999999997</c:v>
                </c:pt>
                <c:pt idx="39">
                  <c:v>499.61</c:v>
                </c:pt>
                <c:pt idx="40">
                  <c:v>496.29</c:v>
                </c:pt>
                <c:pt idx="41">
                  <c:v>499.35919999999999</c:v>
                </c:pt>
                <c:pt idx="42">
                  <c:v>498.92739999999998</c:v>
                </c:pt>
                <c:pt idx="43">
                  <c:v>502.36309999999997</c:v>
                </c:pt>
                <c:pt idx="44">
                  <c:v>517.0136</c:v>
                </c:pt>
                <c:pt idx="45">
                  <c:v>516.54020000000003</c:v>
                </c:pt>
                <c:pt idx="46">
                  <c:v>518.87929999999994</c:v>
                </c:pt>
                <c:pt idx="47">
                  <c:v>522.64110000000005</c:v>
                </c:pt>
                <c:pt idx="48">
                  <c:v>526.27239999999995</c:v>
                </c:pt>
                <c:pt idx="49">
                  <c:v>526.64139999999998</c:v>
                </c:pt>
                <c:pt idx="50">
                  <c:v>530.53869999999995</c:v>
                </c:pt>
                <c:pt idx="51">
                  <c:v>536.59</c:v>
                </c:pt>
                <c:pt idx="52">
                  <c:v>539.22260000000006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R3'!$AV$86:$CV$86</c:f>
              <c:numCache>
                <c:formatCode>0.00</c:formatCode>
                <c:ptCount val="53"/>
                <c:pt idx="0">
                  <c:v>526.20219999999995</c:v>
                </c:pt>
                <c:pt idx="1">
                  <c:v>527.77890000000002</c:v>
                </c:pt>
                <c:pt idx="2">
                  <c:v>533.31470000000002</c:v>
                </c:pt>
                <c:pt idx="3">
                  <c:v>533.31470000000002</c:v>
                </c:pt>
                <c:pt idx="4">
                  <c:v>533.34270000000004</c:v>
                </c:pt>
                <c:pt idx="5">
                  <c:v>534.5915</c:v>
                </c:pt>
                <c:pt idx="6">
                  <c:v>533.54769999999996</c:v>
                </c:pt>
                <c:pt idx="7">
                  <c:v>536.27750000000003</c:v>
                </c:pt>
                <c:pt idx="8">
                  <c:v>536.52589999999998</c:v>
                </c:pt>
                <c:pt idx="9">
                  <c:v>531.85239999999999</c:v>
                </c:pt>
                <c:pt idx="10">
                  <c:v>545.96069999999997</c:v>
                </c:pt>
                <c:pt idx="11">
                  <c:v>545.96069999999997</c:v>
                </c:pt>
                <c:pt idx="12">
                  <c:v>545.96069999999997</c:v>
                </c:pt>
                <c:pt idx="13">
                  <c:v>541.85569999999996</c:v>
                </c:pt>
                <c:pt idx="14">
                  <c:v>541.85569999999996</c:v>
                </c:pt>
                <c:pt idx="15">
                  <c:v>543.69079999999997</c:v>
                </c:pt>
                <c:pt idx="16">
                  <c:v>544.25710000000004</c:v>
                </c:pt>
                <c:pt idx="17">
                  <c:v>537.59770000000003</c:v>
                </c:pt>
                <c:pt idx="18">
                  <c:v>539.91449999999998</c:v>
                </c:pt>
                <c:pt idx="19">
                  <c:v>543.55190000000005</c:v>
                </c:pt>
                <c:pt idx="20">
                  <c:v>546.01</c:v>
                </c:pt>
                <c:pt idx="21">
                  <c:v>538.70000000000005</c:v>
                </c:pt>
                <c:pt idx="22">
                  <c:v>538.50940000000003</c:v>
                </c:pt>
                <c:pt idx="23">
                  <c:v>542.70749999999998</c:v>
                </c:pt>
                <c:pt idx="24">
                  <c:v>536.63900000000001</c:v>
                </c:pt>
                <c:pt idx="25">
                  <c:v>531.55539999999996</c:v>
                </c:pt>
                <c:pt idx="26">
                  <c:v>532.43430000000001</c:v>
                </c:pt>
                <c:pt idx="27">
                  <c:v>546.70039999999995</c:v>
                </c:pt>
                <c:pt idx="28">
                  <c:v>546.70039999999995</c:v>
                </c:pt>
                <c:pt idx="29">
                  <c:v>552.3338</c:v>
                </c:pt>
                <c:pt idx="30">
                  <c:v>544.59820000000002</c:v>
                </c:pt>
                <c:pt idx="31">
                  <c:v>552.38930000000005</c:v>
                </c:pt>
                <c:pt idx="32">
                  <c:v>475.86</c:v>
                </c:pt>
                <c:pt idx="33">
                  <c:v>545.77099999999996</c:v>
                </c:pt>
                <c:pt idx="34">
                  <c:v>539.96929999999998</c:v>
                </c:pt>
                <c:pt idx="35">
                  <c:v>538.43989999999997</c:v>
                </c:pt>
                <c:pt idx="36">
                  <c:v>564.15679999999998</c:v>
                </c:pt>
                <c:pt idx="37">
                  <c:v>534.41999999999996</c:v>
                </c:pt>
                <c:pt idx="38">
                  <c:v>535.74249999999995</c:v>
                </c:pt>
                <c:pt idx="39">
                  <c:v>541.16</c:v>
                </c:pt>
                <c:pt idx="40">
                  <c:v>547.14</c:v>
                </c:pt>
                <c:pt idx="41">
                  <c:v>542.71799999999996</c:v>
                </c:pt>
                <c:pt idx="42">
                  <c:v>541.36940000000004</c:v>
                </c:pt>
                <c:pt idx="43">
                  <c:v>545.81730000000005</c:v>
                </c:pt>
                <c:pt idx="44">
                  <c:v>555.09879999999998</c:v>
                </c:pt>
                <c:pt idx="45">
                  <c:v>556.20129999999995</c:v>
                </c:pt>
                <c:pt idx="46">
                  <c:v>562.16399999999999</c:v>
                </c:pt>
                <c:pt idx="47">
                  <c:v>565.03539999999998</c:v>
                </c:pt>
                <c:pt idx="48">
                  <c:v>565.40959999999995</c:v>
                </c:pt>
                <c:pt idx="49">
                  <c:v>562.26210000000003</c:v>
                </c:pt>
                <c:pt idx="50">
                  <c:v>567.7106</c:v>
                </c:pt>
                <c:pt idx="51">
                  <c:v>578.20360000000005</c:v>
                </c:pt>
                <c:pt idx="52">
                  <c:v>579.31560000000002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R3'!$AV$87:$CV$87</c:f>
              <c:numCache>
                <c:formatCode>0.00</c:formatCode>
                <c:ptCount val="53"/>
                <c:pt idx="0">
                  <c:v>203.5916</c:v>
                </c:pt>
                <c:pt idx="1">
                  <c:v>203.48670000000001</c:v>
                </c:pt>
                <c:pt idx="2">
                  <c:v>214.5899</c:v>
                </c:pt>
                <c:pt idx="3">
                  <c:v>220.56139999999999</c:v>
                </c:pt>
                <c:pt idx="4">
                  <c:v>219.61500000000001</c:v>
                </c:pt>
                <c:pt idx="5">
                  <c:v>220.1386</c:v>
                </c:pt>
                <c:pt idx="6">
                  <c:v>221.16</c:v>
                </c:pt>
                <c:pt idx="7">
                  <c:v>193.75059999999999</c:v>
                </c:pt>
                <c:pt idx="8">
                  <c:v>187.15</c:v>
                </c:pt>
                <c:pt idx="9">
                  <c:v>185.02770000000001</c:v>
                </c:pt>
                <c:pt idx="10">
                  <c:v>199.4727</c:v>
                </c:pt>
                <c:pt idx="11">
                  <c:v>198.9496</c:v>
                </c:pt>
                <c:pt idx="12">
                  <c:v>196.3278</c:v>
                </c:pt>
                <c:pt idx="13">
                  <c:v>182.26599999999999</c:v>
                </c:pt>
                <c:pt idx="14">
                  <c:v>180.768</c:v>
                </c:pt>
                <c:pt idx="15">
                  <c:v>184.92609999999999</c:v>
                </c:pt>
                <c:pt idx="16">
                  <c:v>184.60050000000001</c:v>
                </c:pt>
                <c:pt idx="17">
                  <c:v>203.39699999999999</c:v>
                </c:pt>
                <c:pt idx="18">
                  <c:v>203.0172</c:v>
                </c:pt>
                <c:pt idx="19">
                  <c:v>204.34559999999999</c:v>
                </c:pt>
                <c:pt idx="20">
                  <c:v>205.75</c:v>
                </c:pt>
                <c:pt idx="21">
                  <c:v>203.83</c:v>
                </c:pt>
                <c:pt idx="22">
                  <c:v>182.92250000000001</c:v>
                </c:pt>
                <c:pt idx="23">
                  <c:v>184.36590000000001</c:v>
                </c:pt>
                <c:pt idx="24">
                  <c:v>185.99299999999999</c:v>
                </c:pt>
                <c:pt idx="25">
                  <c:v>186.77940000000001</c:v>
                </c:pt>
                <c:pt idx="26">
                  <c:v>186.4872</c:v>
                </c:pt>
                <c:pt idx="27">
                  <c:v>186.30260000000001</c:v>
                </c:pt>
                <c:pt idx="28">
                  <c:v>184.53620000000001</c:v>
                </c:pt>
                <c:pt idx="29">
                  <c:v>182.35409999999999</c:v>
                </c:pt>
                <c:pt idx="30">
                  <c:v>181.59829999999999</c:v>
                </c:pt>
                <c:pt idx="31">
                  <c:v>170.5712</c:v>
                </c:pt>
                <c:pt idx="32">
                  <c:v>171.38</c:v>
                </c:pt>
                <c:pt idx="33">
                  <c:v>171.7373</c:v>
                </c:pt>
                <c:pt idx="34">
                  <c:v>320.45530000000002</c:v>
                </c:pt>
                <c:pt idx="35">
                  <c:v>321.35629999999998</c:v>
                </c:pt>
                <c:pt idx="36">
                  <c:v>321.35629999999998</c:v>
                </c:pt>
                <c:pt idx="37">
                  <c:v>289.66000000000003</c:v>
                </c:pt>
                <c:pt idx="38">
                  <c:v>287.86869999999999</c:v>
                </c:pt>
                <c:pt idx="39">
                  <c:v>227.09</c:v>
                </c:pt>
                <c:pt idx="40">
                  <c:v>251.97</c:v>
                </c:pt>
                <c:pt idx="41">
                  <c:v>251.95509999999999</c:v>
                </c:pt>
                <c:pt idx="42">
                  <c:v>294.90530000000001</c:v>
                </c:pt>
                <c:pt idx="43">
                  <c:v>296.06139999999999</c:v>
                </c:pt>
                <c:pt idx="44">
                  <c:v>295.21210000000002</c:v>
                </c:pt>
                <c:pt idx="45">
                  <c:v>257.57299999999998</c:v>
                </c:pt>
                <c:pt idx="46">
                  <c:v>280.22789999999998</c:v>
                </c:pt>
                <c:pt idx="47">
                  <c:v>280.52980000000002</c:v>
                </c:pt>
                <c:pt idx="48">
                  <c:v>279.24860000000001</c:v>
                </c:pt>
                <c:pt idx="49">
                  <c:v>307.04239999999999</c:v>
                </c:pt>
                <c:pt idx="50">
                  <c:v>303.99619999999999</c:v>
                </c:pt>
                <c:pt idx="51">
                  <c:v>293.63339999999999</c:v>
                </c:pt>
                <c:pt idx="52">
                  <c:v>303.99619999999999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R3'!$AV$83:$CV$83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R3'!$AV$88:$CV$88</c:f>
              <c:numCache>
                <c:formatCode>0.00</c:formatCode>
                <c:ptCount val="53"/>
                <c:pt idx="0">
                  <c:v>470.74450000000002</c:v>
                </c:pt>
                <c:pt idx="1">
                  <c:v>477.45760000000001</c:v>
                </c:pt>
                <c:pt idx="2">
                  <c:v>473.28149999999999</c:v>
                </c:pt>
                <c:pt idx="3">
                  <c:v>475.51049999999998</c:v>
                </c:pt>
                <c:pt idx="4">
                  <c:v>476.42770000000002</c:v>
                </c:pt>
                <c:pt idx="5">
                  <c:v>481.3963</c:v>
                </c:pt>
                <c:pt idx="6">
                  <c:v>461.62090000000001</c:v>
                </c:pt>
                <c:pt idx="7">
                  <c:v>469.50630000000001</c:v>
                </c:pt>
                <c:pt idx="8">
                  <c:v>477.68669999999997</c:v>
                </c:pt>
                <c:pt idx="9">
                  <c:v>484.3075</c:v>
                </c:pt>
                <c:pt idx="10">
                  <c:v>482.43090000000001</c:v>
                </c:pt>
                <c:pt idx="11">
                  <c:v>484.24169999999998</c:v>
                </c:pt>
                <c:pt idx="12">
                  <c:v>477.36590000000001</c:v>
                </c:pt>
                <c:pt idx="13">
                  <c:v>482.49149999999997</c:v>
                </c:pt>
                <c:pt idx="14">
                  <c:v>481.62639999999999</c:v>
                </c:pt>
                <c:pt idx="15">
                  <c:v>482.19720000000001</c:v>
                </c:pt>
                <c:pt idx="16">
                  <c:v>485.72199999999998</c:v>
                </c:pt>
                <c:pt idx="17">
                  <c:v>485.72199999999998</c:v>
                </c:pt>
                <c:pt idx="18">
                  <c:v>484.43470000000002</c:v>
                </c:pt>
                <c:pt idx="19">
                  <c:v>483.38760000000002</c:v>
                </c:pt>
                <c:pt idx="20">
                  <c:v>484.16</c:v>
                </c:pt>
                <c:pt idx="21">
                  <c:v>483.01</c:v>
                </c:pt>
                <c:pt idx="22">
                  <c:v>477.17110000000002</c:v>
                </c:pt>
                <c:pt idx="23">
                  <c:v>488.38760000000002</c:v>
                </c:pt>
                <c:pt idx="24">
                  <c:v>491.11579999999998</c:v>
                </c:pt>
                <c:pt idx="25">
                  <c:v>487.64460000000003</c:v>
                </c:pt>
                <c:pt idx="26">
                  <c:v>488.3553</c:v>
                </c:pt>
                <c:pt idx="27">
                  <c:v>489.06549999999999</c:v>
                </c:pt>
                <c:pt idx="28">
                  <c:v>486.50220000000002</c:v>
                </c:pt>
                <c:pt idx="29">
                  <c:v>481.80720000000002</c:v>
                </c:pt>
                <c:pt idx="30">
                  <c:v>481.52480000000003</c:v>
                </c:pt>
                <c:pt idx="31">
                  <c:v>489.51130000000001</c:v>
                </c:pt>
                <c:pt idx="32">
                  <c:v>482.25</c:v>
                </c:pt>
                <c:pt idx="33">
                  <c:v>492.67059999999998</c:v>
                </c:pt>
                <c:pt idx="34">
                  <c:v>495.55380000000002</c:v>
                </c:pt>
                <c:pt idx="35">
                  <c:v>490.72050000000002</c:v>
                </c:pt>
                <c:pt idx="36">
                  <c:v>486.76209999999998</c:v>
                </c:pt>
                <c:pt idx="37">
                  <c:v>483.09</c:v>
                </c:pt>
                <c:pt idx="38">
                  <c:v>491.49630000000002</c:v>
                </c:pt>
                <c:pt idx="39">
                  <c:v>502.7</c:v>
                </c:pt>
                <c:pt idx="40">
                  <c:v>499.77</c:v>
                </c:pt>
                <c:pt idx="41">
                  <c:v>507.5856</c:v>
                </c:pt>
                <c:pt idx="42">
                  <c:v>502.62400000000002</c:v>
                </c:pt>
                <c:pt idx="43">
                  <c:v>501.60520000000002</c:v>
                </c:pt>
                <c:pt idx="44">
                  <c:v>507.71620000000001</c:v>
                </c:pt>
                <c:pt idx="45">
                  <c:v>509.93119999999999</c:v>
                </c:pt>
                <c:pt idx="46">
                  <c:v>504.74939999999998</c:v>
                </c:pt>
                <c:pt idx="47">
                  <c:v>495.36930000000001</c:v>
                </c:pt>
                <c:pt idx="48">
                  <c:v>498.07839999999999</c:v>
                </c:pt>
                <c:pt idx="49">
                  <c:v>510.39589999999998</c:v>
                </c:pt>
                <c:pt idx="50">
                  <c:v>517.62850000000003</c:v>
                </c:pt>
                <c:pt idx="51">
                  <c:v>513.15779999999995</c:v>
                </c:pt>
                <c:pt idx="52">
                  <c:v>510.8236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703125" defaultRowHeight="15" x14ac:dyDescent="0.25"/>
  <cols>
    <col min="1" max="1" width="50.42578125" style="183" customWidth="1"/>
    <col min="2" max="2" width="115.42578125" style="183" customWidth="1"/>
    <col min="3" max="16384" width="8.5703125" style="183"/>
  </cols>
  <sheetData>
    <row r="1" spans="1:2" x14ac:dyDescent="0.25">
      <c r="A1" s="182" t="s">
        <v>0</v>
      </c>
    </row>
    <row r="2" spans="1:2" ht="30" x14ac:dyDescent="0.25">
      <c r="A2" s="184" t="s">
        <v>1</v>
      </c>
      <c r="B2" s="124" t="s">
        <v>6</v>
      </c>
    </row>
    <row r="3" spans="1:2" x14ac:dyDescent="0.25">
      <c r="A3" s="185" t="s">
        <v>160</v>
      </c>
    </row>
    <row r="4" spans="1:2" x14ac:dyDescent="0.25">
      <c r="A4" s="185" t="s">
        <v>2</v>
      </c>
    </row>
    <row r="5" spans="1:2" x14ac:dyDescent="0.25">
      <c r="A5" s="183" t="s">
        <v>161</v>
      </c>
    </row>
    <row r="6" spans="1:2" x14ac:dyDescent="0.25">
      <c r="A6" s="186" t="s">
        <v>3</v>
      </c>
    </row>
    <row r="8" spans="1:2" x14ac:dyDescent="0.25">
      <c r="A8" s="183" t="s">
        <v>4</v>
      </c>
    </row>
    <row r="9" spans="1:2" x14ac:dyDescent="0.25">
      <c r="A9" s="183" t="s">
        <v>162</v>
      </c>
    </row>
    <row r="10" spans="1:2" x14ac:dyDescent="0.25">
      <c r="A10" s="183" t="s">
        <v>5</v>
      </c>
    </row>
    <row r="11" spans="1:2" ht="45" x14ac:dyDescent="0.25">
      <c r="B11" s="184" t="s">
        <v>154</v>
      </c>
    </row>
    <row r="12" spans="1:2" ht="30" x14ac:dyDescent="0.25">
      <c r="A12" s="183" t="s">
        <v>157</v>
      </c>
      <c r="B12" s="191" t="s">
        <v>185</v>
      </c>
    </row>
    <row r="13" spans="1:2" x14ac:dyDescent="0.25">
      <c r="A13" s="3" t="s">
        <v>188</v>
      </c>
    </row>
    <row r="14" spans="1:2" x14ac:dyDescent="0.25">
      <c r="A14" s="3" t="s">
        <v>189</v>
      </c>
    </row>
    <row r="15" spans="1:2" x14ac:dyDescent="0.2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703125" defaultRowHeight="15" x14ac:dyDescent="0.25"/>
  <cols>
    <col min="1" max="1" width="5.42578125" style="3" customWidth="1"/>
    <col min="2" max="2" width="11.42578125" style="3" customWidth="1"/>
    <col min="3" max="3" width="12.42578125" style="3" customWidth="1"/>
    <col min="4" max="4" width="12.5703125" style="3" customWidth="1"/>
    <col min="5" max="5" width="13.5703125" style="3" customWidth="1"/>
    <col min="6" max="6" width="12.5703125" style="3" customWidth="1"/>
    <col min="7" max="8" width="12.42578125" style="3" customWidth="1"/>
    <col min="9" max="10" width="12.5703125" style="3" customWidth="1"/>
    <col min="11" max="11" width="9.5703125" style="3" customWidth="1"/>
    <col min="12" max="12" width="9" style="14" customWidth="1"/>
    <col min="13" max="13" width="11.42578125" style="15" customWidth="1"/>
    <col min="14" max="14" width="11.5703125" style="117" customWidth="1"/>
    <col min="15" max="15" width="8.5703125" style="12"/>
    <col min="16" max="16384" width="8.5703125" style="3"/>
  </cols>
  <sheetData>
    <row r="1" spans="2:15" x14ac:dyDescent="0.25">
      <c r="B1" s="125"/>
      <c r="D1" s="13" t="s">
        <v>163</v>
      </c>
      <c r="E1" s="3" t="str">
        <f>'OSNOVNO POROČILO'!A13</f>
        <v>48. teden (25.11.2024 – 1.12.2024)</v>
      </c>
      <c r="L1" s="394" t="s">
        <v>147</v>
      </c>
      <c r="M1" s="394"/>
      <c r="N1" s="394"/>
    </row>
    <row r="2" spans="2:15" ht="15.75" thickBot="1" x14ac:dyDescent="0.3">
      <c r="L2" s="102"/>
      <c r="M2" s="103"/>
    </row>
    <row r="3" spans="2:15" ht="30.75" thickBot="1" x14ac:dyDescent="0.3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.75" thickBot="1" x14ac:dyDescent="0.3">
      <c r="B4" s="16" t="s">
        <v>17</v>
      </c>
      <c r="C4" s="18" t="s">
        <v>16</v>
      </c>
      <c r="D4" s="261" t="s">
        <v>129</v>
      </c>
      <c r="E4" s="261">
        <v>42</v>
      </c>
      <c r="F4" s="262"/>
      <c r="G4" s="261" t="s">
        <v>129</v>
      </c>
      <c r="H4" s="262"/>
      <c r="I4" s="261">
        <v>5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.75" thickBot="1" x14ac:dyDescent="0.3">
      <c r="B5" s="111" t="s">
        <v>17</v>
      </c>
      <c r="C5" s="112" t="s">
        <v>18</v>
      </c>
      <c r="D5" s="261" t="s">
        <v>129</v>
      </c>
      <c r="E5" s="264">
        <v>16928</v>
      </c>
      <c r="F5" s="265"/>
      <c r="G5" s="261" t="s">
        <v>129</v>
      </c>
      <c r="H5" s="266"/>
      <c r="I5" s="267">
        <v>1531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.75" thickBot="1" x14ac:dyDescent="0.3">
      <c r="B6" s="17" t="s">
        <v>17</v>
      </c>
      <c r="C6" s="22" t="s">
        <v>167</v>
      </c>
      <c r="D6" s="261" t="s">
        <v>129</v>
      </c>
      <c r="E6" s="269">
        <v>545.33000000000004</v>
      </c>
      <c r="F6" s="270"/>
      <c r="G6" s="261" t="s">
        <v>129</v>
      </c>
      <c r="H6" s="270"/>
      <c r="I6" s="271">
        <v>499.63</v>
      </c>
      <c r="J6" s="272"/>
      <c r="L6" s="19" t="s">
        <v>9</v>
      </c>
      <c r="M6" s="20" t="s">
        <v>22</v>
      </c>
      <c r="N6" s="189">
        <v>243.53</v>
      </c>
    </row>
    <row r="7" spans="2:15" ht="15.75" thickBot="1" x14ac:dyDescent="0.3">
      <c r="B7" s="16" t="s">
        <v>19</v>
      </c>
      <c r="C7" s="18" t="s">
        <v>16</v>
      </c>
      <c r="D7" s="261" t="s">
        <v>129</v>
      </c>
      <c r="E7" s="261">
        <v>51</v>
      </c>
      <c r="F7" s="262"/>
      <c r="G7" s="273" t="s">
        <v>129</v>
      </c>
      <c r="H7" s="262"/>
      <c r="I7" s="261">
        <v>14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.75" thickBot="1" x14ac:dyDescent="0.3">
      <c r="B8" s="111" t="s">
        <v>19</v>
      </c>
      <c r="C8" s="112" t="s">
        <v>18</v>
      </c>
      <c r="D8" s="261" t="s">
        <v>129</v>
      </c>
      <c r="E8" s="264">
        <v>22786</v>
      </c>
      <c r="F8" s="265"/>
      <c r="G8" s="267" t="s">
        <v>129</v>
      </c>
      <c r="H8" s="265"/>
      <c r="I8" s="267">
        <v>4578</v>
      </c>
      <c r="J8" s="268"/>
      <c r="L8" s="114" t="s">
        <v>9</v>
      </c>
      <c r="M8" s="115" t="s">
        <v>26</v>
      </c>
      <c r="N8" s="119">
        <v>462.99</v>
      </c>
      <c r="O8" s="116"/>
    </row>
    <row r="9" spans="2:15" ht="15.75" thickBot="1" x14ac:dyDescent="0.3">
      <c r="B9" s="17" t="s">
        <v>19</v>
      </c>
      <c r="C9" s="22" t="s">
        <v>167</v>
      </c>
      <c r="D9" s="261" t="s">
        <v>129</v>
      </c>
      <c r="E9" s="274">
        <v>533.52</v>
      </c>
      <c r="F9" s="270"/>
      <c r="G9" s="275" t="s">
        <v>129</v>
      </c>
      <c r="H9" s="270"/>
      <c r="I9" s="276">
        <v>511.97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.75" thickBot="1" x14ac:dyDescent="0.3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10</v>
      </c>
      <c r="J10" s="280"/>
      <c r="L10" s="19" t="s">
        <v>10</v>
      </c>
      <c r="M10" s="20" t="s">
        <v>17</v>
      </c>
      <c r="N10" s="119">
        <v>545.33000000000004</v>
      </c>
    </row>
    <row r="11" spans="2:15" s="113" customFormat="1" ht="15.75" thickBot="1" x14ac:dyDescent="0.3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3583</v>
      </c>
      <c r="J11" s="285"/>
      <c r="L11" s="114" t="s">
        <v>10</v>
      </c>
      <c r="M11" s="115" t="s">
        <v>19</v>
      </c>
      <c r="N11" s="119">
        <v>533.52</v>
      </c>
      <c r="O11" s="116"/>
    </row>
    <row r="12" spans="2:15" ht="15.75" thickBot="1" x14ac:dyDescent="0.3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503.88</v>
      </c>
      <c r="J12" s="291"/>
      <c r="L12" s="19" t="s">
        <v>10</v>
      </c>
      <c r="M12" s="20" t="s">
        <v>22</v>
      </c>
      <c r="N12" s="119">
        <v>529.07000000000005</v>
      </c>
    </row>
    <row r="13" spans="2:15" x14ac:dyDescent="0.2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536.98</v>
      </c>
    </row>
    <row r="14" spans="2:15" s="113" customFormat="1" x14ac:dyDescent="0.2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48</v>
      </c>
      <c r="L14" s="114" t="s">
        <v>10</v>
      </c>
      <c r="M14" s="115" t="s">
        <v>26</v>
      </c>
      <c r="N14" s="119">
        <v>505.97</v>
      </c>
      <c r="O14" s="116"/>
    </row>
    <row r="15" spans="2:15" ht="15.75" thickBot="1" x14ac:dyDescent="0.3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431.73</v>
      </c>
      <c r="L15" s="19" t="s">
        <v>10</v>
      </c>
      <c r="M15" s="20" t="s">
        <v>27</v>
      </c>
      <c r="N15" s="119">
        <v>512.41999999999996</v>
      </c>
    </row>
    <row r="16" spans="2:15" ht="14.25" customHeight="1" x14ac:dyDescent="0.25">
      <c r="B16" s="16" t="s">
        <v>22</v>
      </c>
      <c r="C16" s="18" t="s">
        <v>16</v>
      </c>
      <c r="D16" s="261">
        <v>2</v>
      </c>
      <c r="E16" s="297">
        <v>73</v>
      </c>
      <c r="F16" s="277"/>
      <c r="G16" s="277"/>
      <c r="H16" s="262"/>
      <c r="I16" s="261">
        <v>23</v>
      </c>
      <c r="J16" s="261">
        <v>6</v>
      </c>
      <c r="L16" s="19" t="s">
        <v>11</v>
      </c>
      <c r="M16" s="20" t="s">
        <v>23</v>
      </c>
      <c r="N16" s="119">
        <v>533.16</v>
      </c>
    </row>
    <row r="17" spans="2:15" s="113" customFormat="1" x14ac:dyDescent="0.25">
      <c r="B17" s="111" t="s">
        <v>22</v>
      </c>
      <c r="C17" s="112" t="s">
        <v>18</v>
      </c>
      <c r="D17" s="298">
        <v>207</v>
      </c>
      <c r="E17" s="267">
        <v>24633</v>
      </c>
      <c r="F17" s="293"/>
      <c r="G17" s="293"/>
      <c r="H17" s="265"/>
      <c r="I17" s="267">
        <v>6522</v>
      </c>
      <c r="J17" s="267">
        <v>653</v>
      </c>
      <c r="L17" s="114" t="s">
        <v>12</v>
      </c>
      <c r="M17" s="115" t="s">
        <v>17</v>
      </c>
      <c r="N17" s="189" t="s">
        <v>129</v>
      </c>
      <c r="O17" s="116"/>
    </row>
    <row r="18" spans="2:15" ht="15.75" thickBot="1" x14ac:dyDescent="0.3">
      <c r="B18" s="17" t="s">
        <v>22</v>
      </c>
      <c r="C18" s="22" t="s">
        <v>167</v>
      </c>
      <c r="D18" s="269">
        <v>243.53</v>
      </c>
      <c r="E18" s="271">
        <v>529.07000000000005</v>
      </c>
      <c r="F18" s="289"/>
      <c r="G18" s="289"/>
      <c r="H18" s="270"/>
      <c r="I18" s="271">
        <v>490.12</v>
      </c>
      <c r="J18" s="271">
        <v>505.62</v>
      </c>
      <c r="L18" s="19" t="s">
        <v>12</v>
      </c>
      <c r="M18" s="20" t="s">
        <v>19</v>
      </c>
      <c r="N18" s="189" t="s">
        <v>129</v>
      </c>
    </row>
    <row r="19" spans="2:15" ht="15.75" thickBot="1" x14ac:dyDescent="0.3">
      <c r="B19" s="16" t="s">
        <v>23</v>
      </c>
      <c r="C19" s="18" t="s">
        <v>16</v>
      </c>
      <c r="D19" s="273" t="s">
        <v>129</v>
      </c>
      <c r="E19" s="261">
        <v>38</v>
      </c>
      <c r="F19" s="297">
        <v>21</v>
      </c>
      <c r="G19" s="261">
        <v>1</v>
      </c>
      <c r="H19" s="261">
        <v>28</v>
      </c>
      <c r="I19" s="261">
        <v>43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.75" thickBot="1" x14ac:dyDescent="0.3">
      <c r="B20" s="111" t="s">
        <v>23</v>
      </c>
      <c r="C20" s="112" t="s">
        <v>18</v>
      </c>
      <c r="D20" s="273" t="s">
        <v>129</v>
      </c>
      <c r="E20" s="298">
        <v>14996</v>
      </c>
      <c r="F20" s="267">
        <v>8097</v>
      </c>
      <c r="G20" s="267">
        <v>394</v>
      </c>
      <c r="H20" s="267">
        <v>9631</v>
      </c>
      <c r="I20" s="284">
        <v>13694</v>
      </c>
      <c r="J20" s="268"/>
      <c r="L20" s="114" t="s">
        <v>12</v>
      </c>
      <c r="M20" s="115" t="s">
        <v>23</v>
      </c>
      <c r="N20" s="189">
        <v>556.73</v>
      </c>
      <c r="O20" s="116"/>
    </row>
    <row r="21" spans="2:15" ht="15.75" thickBot="1" x14ac:dyDescent="0.3">
      <c r="B21" s="17" t="s">
        <v>23</v>
      </c>
      <c r="C21" s="22" t="s">
        <v>167</v>
      </c>
      <c r="D21" s="273" t="s">
        <v>129</v>
      </c>
      <c r="E21" s="276">
        <v>536.98</v>
      </c>
      <c r="F21" s="276">
        <v>533.16</v>
      </c>
      <c r="G21" s="271">
        <v>556.73</v>
      </c>
      <c r="H21" s="271">
        <v>356</v>
      </c>
      <c r="I21" s="290">
        <v>493.5</v>
      </c>
      <c r="J21" s="268"/>
      <c r="L21" s="19" t="s">
        <v>12</v>
      </c>
      <c r="M21" s="20" t="s">
        <v>24</v>
      </c>
      <c r="N21" s="189" t="s">
        <v>129</v>
      </c>
    </row>
    <row r="22" spans="2:15" ht="15.75" thickBot="1" x14ac:dyDescent="0.3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12</v>
      </c>
      <c r="I22" s="261">
        <v>24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.75" thickBot="1" x14ac:dyDescent="0.3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4361</v>
      </c>
      <c r="I23" s="300">
        <v>8246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.75" thickBot="1" x14ac:dyDescent="0.3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424.70000000000005</v>
      </c>
      <c r="I24" s="302">
        <v>500.07</v>
      </c>
      <c r="J24" s="272"/>
      <c r="L24" s="19" t="s">
        <v>13</v>
      </c>
      <c r="M24" s="20" t="s">
        <v>23</v>
      </c>
      <c r="N24" s="119">
        <v>356</v>
      </c>
    </row>
    <row r="25" spans="2:15" x14ac:dyDescent="0.2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9</v>
      </c>
      <c r="L25" s="19" t="s">
        <v>13</v>
      </c>
      <c r="M25" s="20" t="s">
        <v>24</v>
      </c>
      <c r="N25" s="119">
        <v>424.70000000000005</v>
      </c>
    </row>
    <row r="26" spans="2:15" s="113" customFormat="1" x14ac:dyDescent="0.2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762</v>
      </c>
      <c r="L26" s="114" t="s">
        <v>13</v>
      </c>
      <c r="M26" s="115" t="s">
        <v>26</v>
      </c>
      <c r="N26" s="119">
        <v>357.15000000000003</v>
      </c>
      <c r="O26" s="116"/>
    </row>
    <row r="27" spans="2:15" ht="15.75" thickBot="1" x14ac:dyDescent="0.3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475.24</v>
      </c>
      <c r="L27" s="19" t="s">
        <v>13</v>
      </c>
      <c r="M27" s="20" t="s">
        <v>27</v>
      </c>
      <c r="N27" s="119">
        <v>290.96000000000004</v>
      </c>
    </row>
    <row r="28" spans="2:15" x14ac:dyDescent="0.25">
      <c r="B28" s="16" t="s">
        <v>26</v>
      </c>
      <c r="C28" s="18" t="s">
        <v>16</v>
      </c>
      <c r="D28" s="261">
        <v>6</v>
      </c>
      <c r="E28" s="297">
        <v>28</v>
      </c>
      <c r="F28" s="277"/>
      <c r="G28" s="262"/>
      <c r="H28" s="297">
        <v>47</v>
      </c>
      <c r="I28" s="261">
        <v>8</v>
      </c>
      <c r="J28" s="261">
        <v>6</v>
      </c>
      <c r="L28" s="19" t="s">
        <v>13</v>
      </c>
      <c r="M28" s="20" t="s">
        <v>28</v>
      </c>
      <c r="N28" s="119">
        <v>396.90000000000003</v>
      </c>
    </row>
    <row r="29" spans="2:15" s="113" customFormat="1" x14ac:dyDescent="0.25">
      <c r="B29" s="111" t="s">
        <v>26</v>
      </c>
      <c r="C29" s="112" t="s">
        <v>18</v>
      </c>
      <c r="D29" s="298">
        <v>797</v>
      </c>
      <c r="E29" s="298">
        <v>8377</v>
      </c>
      <c r="F29" s="293"/>
      <c r="G29" s="265"/>
      <c r="H29" s="267">
        <v>13036</v>
      </c>
      <c r="I29" s="267">
        <v>1867</v>
      </c>
      <c r="J29" s="267">
        <v>624</v>
      </c>
      <c r="L29" s="114" t="s">
        <v>13</v>
      </c>
      <c r="M29" s="115" t="s">
        <v>29</v>
      </c>
      <c r="N29" s="119">
        <v>311.09000000000003</v>
      </c>
      <c r="O29" s="116"/>
    </row>
    <row r="30" spans="2:15" ht="15.75" thickBot="1" x14ac:dyDescent="0.3">
      <c r="B30" s="17" t="s">
        <v>26</v>
      </c>
      <c r="C30" s="22" t="s">
        <v>167</v>
      </c>
      <c r="D30" s="269">
        <v>462.99</v>
      </c>
      <c r="E30" s="276">
        <v>505.97</v>
      </c>
      <c r="F30" s="289"/>
      <c r="G30" s="270"/>
      <c r="H30" s="271">
        <v>357.15000000000003</v>
      </c>
      <c r="I30" s="271">
        <v>424.38</v>
      </c>
      <c r="J30" s="271">
        <v>480.35</v>
      </c>
      <c r="L30" s="19" t="s">
        <v>13</v>
      </c>
      <c r="M30" s="20" t="s">
        <v>30</v>
      </c>
      <c r="N30" s="189">
        <v>355.93</v>
      </c>
    </row>
    <row r="31" spans="2:15" ht="15.75" thickBot="1" x14ac:dyDescent="0.3">
      <c r="B31" s="16" t="s">
        <v>27</v>
      </c>
      <c r="C31" s="18" t="s">
        <v>16</v>
      </c>
      <c r="D31" s="279" t="s">
        <v>129</v>
      </c>
      <c r="E31" s="279">
        <v>14</v>
      </c>
      <c r="F31" s="262"/>
      <c r="G31" s="261" t="s">
        <v>129</v>
      </c>
      <c r="H31" s="261">
        <v>34</v>
      </c>
      <c r="I31" s="261">
        <v>7</v>
      </c>
      <c r="J31" s="263"/>
      <c r="L31" s="19" t="s">
        <v>14</v>
      </c>
      <c r="M31" s="20" t="s">
        <v>17</v>
      </c>
      <c r="N31" s="189">
        <v>499.63</v>
      </c>
    </row>
    <row r="32" spans="2:15" s="113" customFormat="1" ht="15.75" thickBot="1" x14ac:dyDescent="0.3">
      <c r="B32" s="111" t="s">
        <v>27</v>
      </c>
      <c r="C32" s="112" t="s">
        <v>18</v>
      </c>
      <c r="D32" s="279" t="s">
        <v>129</v>
      </c>
      <c r="E32" s="306">
        <v>5178</v>
      </c>
      <c r="F32" s="265"/>
      <c r="G32" s="261" t="s">
        <v>129</v>
      </c>
      <c r="H32" s="267">
        <v>10943</v>
      </c>
      <c r="I32" s="306">
        <v>2113</v>
      </c>
      <c r="J32" s="268"/>
      <c r="L32" s="114" t="s">
        <v>14</v>
      </c>
      <c r="M32" s="115" t="s">
        <v>19</v>
      </c>
      <c r="N32" s="119">
        <v>511.97</v>
      </c>
      <c r="O32" s="116"/>
    </row>
    <row r="33" spans="2:15" ht="15.75" thickBot="1" x14ac:dyDescent="0.3">
      <c r="B33" s="17" t="s">
        <v>27</v>
      </c>
      <c r="C33" s="22" t="s">
        <v>167</v>
      </c>
      <c r="D33" s="279" t="s">
        <v>129</v>
      </c>
      <c r="E33" s="307">
        <v>512.41999999999996</v>
      </c>
      <c r="F33" s="270"/>
      <c r="G33" s="261" t="s">
        <v>129</v>
      </c>
      <c r="H33" s="271">
        <v>290.96000000000004</v>
      </c>
      <c r="I33" s="308">
        <v>456.42</v>
      </c>
      <c r="J33" s="268"/>
      <c r="L33" s="19" t="s">
        <v>14</v>
      </c>
      <c r="M33" s="20" t="s">
        <v>20</v>
      </c>
      <c r="N33" s="119">
        <v>503.88</v>
      </c>
    </row>
    <row r="34" spans="2:15" ht="15.75" thickBot="1" x14ac:dyDescent="0.3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8</v>
      </c>
      <c r="I34" s="279">
        <v>5</v>
      </c>
      <c r="J34" s="263"/>
      <c r="L34" s="19" t="s">
        <v>14</v>
      </c>
      <c r="M34" s="20" t="s">
        <v>22</v>
      </c>
      <c r="N34" s="119">
        <v>490.12</v>
      </c>
    </row>
    <row r="35" spans="2:15" s="113" customFormat="1" ht="15.75" thickBot="1" x14ac:dyDescent="0.3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2848</v>
      </c>
      <c r="I35" s="267">
        <v>1692</v>
      </c>
      <c r="J35" s="268"/>
      <c r="L35" s="114" t="s">
        <v>14</v>
      </c>
      <c r="M35" s="115" t="s">
        <v>23</v>
      </c>
      <c r="N35" s="119">
        <v>493.5</v>
      </c>
      <c r="O35" s="116"/>
    </row>
    <row r="36" spans="2:15" ht="15.75" thickBot="1" x14ac:dyDescent="0.3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396.90000000000003</v>
      </c>
      <c r="I36" s="290">
        <v>491.16</v>
      </c>
      <c r="J36" s="268"/>
      <c r="L36" s="19" t="s">
        <v>14</v>
      </c>
      <c r="M36" s="20" t="s">
        <v>24</v>
      </c>
      <c r="N36" s="119">
        <v>500.07</v>
      </c>
    </row>
    <row r="37" spans="2:15" x14ac:dyDescent="0.2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5</v>
      </c>
      <c r="L37" s="19" t="s">
        <v>14</v>
      </c>
      <c r="M37" s="20" t="s">
        <v>26</v>
      </c>
      <c r="N37" s="119">
        <v>424.38</v>
      </c>
    </row>
    <row r="38" spans="2:15" s="113" customFormat="1" x14ac:dyDescent="0.2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377</v>
      </c>
      <c r="L38" s="114" t="s">
        <v>14</v>
      </c>
      <c r="M38" s="115" t="s">
        <v>27</v>
      </c>
      <c r="N38" s="119">
        <v>456.42</v>
      </c>
      <c r="O38" s="116"/>
    </row>
    <row r="39" spans="2:15" ht="15.75" thickBot="1" x14ac:dyDescent="0.3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451.25</v>
      </c>
      <c r="L39" s="19" t="s">
        <v>14</v>
      </c>
      <c r="M39" s="20" t="s">
        <v>28</v>
      </c>
      <c r="N39" s="118">
        <v>491.16</v>
      </c>
    </row>
    <row r="40" spans="2:15" x14ac:dyDescent="0.25">
      <c r="B40" s="16" t="s">
        <v>29</v>
      </c>
      <c r="C40" s="18" t="s">
        <v>16</v>
      </c>
      <c r="D40" s="277"/>
      <c r="E40" s="262"/>
      <c r="F40" s="292"/>
      <c r="G40" s="262"/>
      <c r="H40" s="311">
        <v>23</v>
      </c>
      <c r="I40" s="303"/>
      <c r="J40" s="312">
        <v>2</v>
      </c>
      <c r="L40" s="19" t="s">
        <v>15</v>
      </c>
      <c r="M40" s="20" t="s">
        <v>21</v>
      </c>
      <c r="N40" s="118">
        <v>431.73</v>
      </c>
    </row>
    <row r="41" spans="2:15" s="113" customFormat="1" x14ac:dyDescent="0.25">
      <c r="B41" s="111" t="s">
        <v>29</v>
      </c>
      <c r="C41" s="112" t="s">
        <v>18</v>
      </c>
      <c r="D41" s="281"/>
      <c r="E41" s="266"/>
      <c r="F41" s="294"/>
      <c r="G41" s="265"/>
      <c r="H41" s="313">
        <v>6094</v>
      </c>
      <c r="I41" s="304"/>
      <c r="J41" s="298">
        <v>193</v>
      </c>
      <c r="L41" s="114" t="s">
        <v>15</v>
      </c>
      <c r="M41" s="115" t="s">
        <v>22</v>
      </c>
      <c r="N41" s="119">
        <v>505.62</v>
      </c>
      <c r="O41" s="116"/>
    </row>
    <row r="42" spans="2:15" ht="15.75" thickBot="1" x14ac:dyDescent="0.3">
      <c r="B42" s="17" t="s">
        <v>29</v>
      </c>
      <c r="C42" s="22" t="s">
        <v>167</v>
      </c>
      <c r="D42" s="289"/>
      <c r="E42" s="270"/>
      <c r="F42" s="295"/>
      <c r="G42" s="270"/>
      <c r="H42" s="314">
        <v>311.09000000000003</v>
      </c>
      <c r="I42" s="305"/>
      <c r="J42" s="290">
        <v>477.01</v>
      </c>
      <c r="L42" s="19" t="s">
        <v>15</v>
      </c>
      <c r="M42" s="20" t="s">
        <v>25</v>
      </c>
      <c r="N42" s="119">
        <v>475.24</v>
      </c>
    </row>
    <row r="43" spans="2:15" x14ac:dyDescent="0.25">
      <c r="B43" s="21" t="s">
        <v>30</v>
      </c>
      <c r="C43" s="18" t="s">
        <v>16</v>
      </c>
      <c r="D43" s="277"/>
      <c r="E43" s="262"/>
      <c r="F43" s="292"/>
      <c r="G43" s="262"/>
      <c r="H43" s="273">
        <v>9</v>
      </c>
      <c r="I43" s="303"/>
      <c r="J43" s="285"/>
      <c r="L43" s="19" t="s">
        <v>15</v>
      </c>
      <c r="M43" s="20" t="s">
        <v>26</v>
      </c>
      <c r="N43" s="119">
        <v>480.35</v>
      </c>
    </row>
    <row r="44" spans="2:15" s="113" customFormat="1" x14ac:dyDescent="0.25">
      <c r="B44" s="111" t="s">
        <v>30</v>
      </c>
      <c r="C44" s="112" t="s">
        <v>18</v>
      </c>
      <c r="D44" s="281"/>
      <c r="E44" s="266"/>
      <c r="F44" s="294"/>
      <c r="G44" s="265"/>
      <c r="H44" s="313">
        <v>2703</v>
      </c>
      <c r="I44" s="304"/>
      <c r="J44" s="285"/>
      <c r="L44" s="114" t="s">
        <v>15</v>
      </c>
      <c r="M44" s="115" t="s">
        <v>29</v>
      </c>
      <c r="N44" s="189">
        <v>477.01</v>
      </c>
      <c r="O44" s="116"/>
    </row>
    <row r="45" spans="2:15" ht="15.75" thickBot="1" x14ac:dyDescent="0.3">
      <c r="B45" s="21" t="s">
        <v>30</v>
      </c>
      <c r="C45" s="22" t="s">
        <v>167</v>
      </c>
      <c r="D45" s="289"/>
      <c r="E45" s="270"/>
      <c r="F45" s="295"/>
      <c r="G45" s="270"/>
      <c r="H45" s="314">
        <v>355.93</v>
      </c>
      <c r="I45" s="305"/>
      <c r="J45" s="291"/>
      <c r="L45" s="19" t="s">
        <v>15</v>
      </c>
      <c r="M45" s="20" t="s">
        <v>33</v>
      </c>
      <c r="N45" s="119">
        <v>451.25</v>
      </c>
    </row>
    <row r="46" spans="2:15" x14ac:dyDescent="0.25">
      <c r="B46" s="16"/>
      <c r="C46" s="209" t="s">
        <v>16</v>
      </c>
      <c r="D46" s="315">
        <v>8</v>
      </c>
      <c r="E46" s="316">
        <v>246</v>
      </c>
      <c r="F46" s="316">
        <v>21</v>
      </c>
      <c r="G46" s="316">
        <v>1</v>
      </c>
      <c r="H46" s="316">
        <v>161</v>
      </c>
      <c r="I46" s="316">
        <v>139</v>
      </c>
      <c r="J46" s="316">
        <v>29</v>
      </c>
    </row>
    <row r="47" spans="2:15" x14ac:dyDescent="0.25">
      <c r="B47" s="21" t="s">
        <v>31</v>
      </c>
      <c r="C47" s="210" t="s">
        <v>18</v>
      </c>
      <c r="D47" s="317">
        <v>1004</v>
      </c>
      <c r="E47" s="317">
        <v>92898</v>
      </c>
      <c r="F47" s="317">
        <v>8097</v>
      </c>
      <c r="G47" s="317">
        <v>394</v>
      </c>
      <c r="H47" s="317">
        <v>49616</v>
      </c>
      <c r="I47" s="317">
        <v>43826</v>
      </c>
      <c r="J47" s="318">
        <v>2657</v>
      </c>
    </row>
    <row r="48" spans="2:15" ht="15.75" thickBot="1" x14ac:dyDescent="0.3">
      <c r="B48" s="17"/>
      <c r="C48" s="211" t="s">
        <v>167</v>
      </c>
      <c r="D48" s="319">
        <v>417.74276892430282</v>
      </c>
      <c r="E48" s="319">
        <v>531.3902107688001</v>
      </c>
      <c r="F48" s="319">
        <v>533.16</v>
      </c>
      <c r="G48" s="319">
        <v>556.73</v>
      </c>
      <c r="H48" s="319">
        <v>344.8236018623025</v>
      </c>
      <c r="I48" s="319">
        <v>492.40265436042534</v>
      </c>
      <c r="J48" s="320">
        <v>479.84507339104255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84" activePane="bottomLeft" state="frozen"/>
      <selection pane="bottomLeft"/>
    </sheetView>
  </sheetViews>
  <sheetFormatPr defaultColWidth="8.5703125" defaultRowHeight="15" x14ac:dyDescent="0.25"/>
  <cols>
    <col min="1" max="1" width="6.5703125" style="2" customWidth="1"/>
    <col min="2" max="2" width="12.42578125" style="1" customWidth="1"/>
    <col min="3" max="3" width="14" style="1" customWidth="1"/>
    <col min="4" max="5" width="12.42578125" style="3" customWidth="1"/>
    <col min="6" max="6" width="14.5703125" style="31" customWidth="1"/>
    <col min="7" max="7" width="14.5703125" style="3" customWidth="1"/>
    <col min="8" max="8" width="28.5703125" style="3" customWidth="1"/>
    <col min="9" max="9" width="25.5703125" style="3" customWidth="1"/>
    <col min="10" max="10" width="9.5703125" style="3" customWidth="1"/>
    <col min="11" max="11" width="11.5703125" style="3" customWidth="1"/>
    <col min="12" max="12" width="10.5703125" style="106" customWidth="1"/>
    <col min="13" max="14" width="9.5703125" style="106" customWidth="1"/>
    <col min="15" max="15" width="10.5703125" style="106" customWidth="1"/>
    <col min="16" max="17" width="9.5703125" style="106" customWidth="1"/>
    <col min="18" max="18" width="10.5703125" style="3" customWidth="1"/>
    <col min="19" max="20" width="8.5703125" style="3"/>
    <col min="21" max="21" width="12.42578125" style="3" customWidth="1"/>
    <col min="22" max="41" width="8.5703125" style="3" customWidth="1"/>
    <col min="42" max="16384" width="8.5703125" style="3"/>
  </cols>
  <sheetData>
    <row r="1" spans="2:17" x14ac:dyDescent="0.25">
      <c r="B1" s="3" t="s">
        <v>168</v>
      </c>
      <c r="C1" s="3"/>
      <c r="G1" s="2"/>
      <c r="J1" s="3" t="s">
        <v>164</v>
      </c>
    </row>
    <row r="2" spans="2:17" ht="15.75" thickBot="1" x14ac:dyDescent="0.3">
      <c r="B2" s="3"/>
      <c r="C2" s="3"/>
    </row>
    <row r="3" spans="2:17" ht="45.75" thickBot="1" x14ac:dyDescent="0.3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.5" thickBot="1" x14ac:dyDescent="0.3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2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25">
      <c r="B6" s="5" t="s">
        <v>9</v>
      </c>
      <c r="C6" s="8" t="s">
        <v>22</v>
      </c>
      <c r="D6" s="24" t="s">
        <v>129</v>
      </c>
      <c r="E6" s="24">
        <v>243.53</v>
      </c>
      <c r="F6" s="133" t="s">
        <v>129</v>
      </c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2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25">
      <c r="B8" s="5" t="s">
        <v>9</v>
      </c>
      <c r="C8" s="8" t="s">
        <v>26</v>
      </c>
      <c r="D8" s="24">
        <v>498.39000000000004</v>
      </c>
      <c r="E8" s="24">
        <v>462.99</v>
      </c>
      <c r="F8" s="133">
        <v>-35.400000000000034</v>
      </c>
      <c r="G8" s="252">
        <v>-7.102871245410225E-2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25">
      <c r="B9" s="5" t="s">
        <v>9</v>
      </c>
      <c r="C9" s="8" t="s">
        <v>27</v>
      </c>
      <c r="D9" s="24">
        <v>511.73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25">
      <c r="B10" s="5" t="s">
        <v>10</v>
      </c>
      <c r="C10" s="8" t="s">
        <v>17</v>
      </c>
      <c r="D10" s="74">
        <v>514.95000000000005</v>
      </c>
      <c r="E10" s="74">
        <v>545.33000000000004</v>
      </c>
      <c r="F10" s="133">
        <v>30.379999999999995</v>
      </c>
      <c r="G10" s="252">
        <v>5.8996019030973956E-2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25">
      <c r="B11" s="5" t="s">
        <v>10</v>
      </c>
      <c r="C11" s="8" t="s">
        <v>19</v>
      </c>
      <c r="D11" s="74">
        <v>529.98</v>
      </c>
      <c r="E11" s="74">
        <v>533.52</v>
      </c>
      <c r="F11" s="133">
        <v>3.5399999999999636</v>
      </c>
      <c r="G11" s="252">
        <v>6.6794973395221113E-3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25">
      <c r="B12" s="5" t="s">
        <v>10</v>
      </c>
      <c r="C12" s="8" t="s">
        <v>22</v>
      </c>
      <c r="D12" s="74">
        <v>529.82000000000005</v>
      </c>
      <c r="E12" s="74">
        <v>529.07000000000005</v>
      </c>
      <c r="F12" s="133">
        <v>-0.75</v>
      </c>
      <c r="G12" s="252">
        <v>-1.4155751009776729E-3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25">
      <c r="B13" s="5" t="s">
        <v>10</v>
      </c>
      <c r="C13" s="8" t="s">
        <v>23</v>
      </c>
      <c r="D13" s="74">
        <v>511.67</v>
      </c>
      <c r="E13" s="74">
        <v>536.98</v>
      </c>
      <c r="F13" s="133">
        <v>25.310000000000002</v>
      </c>
      <c r="G13" s="252">
        <v>4.9465475794945979E-2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25">
      <c r="B14" s="5" t="s">
        <v>10</v>
      </c>
      <c r="C14" s="8" t="s">
        <v>26</v>
      </c>
      <c r="D14" s="74">
        <v>496.67</v>
      </c>
      <c r="E14" s="74">
        <v>505.97</v>
      </c>
      <c r="F14" s="133">
        <v>9.3000000000000114</v>
      </c>
      <c r="G14" s="252">
        <v>1.8724706545593772E-2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25">
      <c r="B15" s="5" t="s">
        <v>10</v>
      </c>
      <c r="C15" s="8" t="s">
        <v>27</v>
      </c>
      <c r="D15" s="74">
        <v>518.09</v>
      </c>
      <c r="E15" s="74">
        <v>512.41999999999996</v>
      </c>
      <c r="F15" s="133">
        <v>-5.6700000000000728</v>
      </c>
      <c r="G15" s="252">
        <v>-1.0944044471038028E-2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25">
      <c r="B16" s="5" t="s">
        <v>11</v>
      </c>
      <c r="C16" s="8" t="s">
        <v>23</v>
      </c>
      <c r="D16" s="74">
        <v>536.37</v>
      </c>
      <c r="E16" s="74">
        <v>533.16</v>
      </c>
      <c r="F16" s="133">
        <v>-3.2100000000000364</v>
      </c>
      <c r="G16" s="252">
        <v>-5.9846747580961646E-3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2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2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2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25">
      <c r="B20" s="5" t="s">
        <v>12</v>
      </c>
      <c r="C20" s="8" t="s">
        <v>23</v>
      </c>
      <c r="D20" s="24" t="s">
        <v>129</v>
      </c>
      <c r="E20" s="24">
        <v>556.73</v>
      </c>
      <c r="F20" s="24" t="s">
        <v>129</v>
      </c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2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2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2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25">
      <c r="B24" s="5" t="s">
        <v>13</v>
      </c>
      <c r="C24" s="8" t="s">
        <v>23</v>
      </c>
      <c r="D24" s="27">
        <v>415.52000000000004</v>
      </c>
      <c r="E24" s="27">
        <v>356</v>
      </c>
      <c r="F24" s="134">
        <v>-59.520000000000039</v>
      </c>
      <c r="G24" s="245">
        <v>-0.14324220254139397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25">
      <c r="B25" s="5" t="s">
        <v>13</v>
      </c>
      <c r="C25" s="8" t="s">
        <v>24</v>
      </c>
      <c r="D25" s="27">
        <v>433.09000000000003</v>
      </c>
      <c r="E25" s="27">
        <v>424.70000000000005</v>
      </c>
      <c r="F25" s="134">
        <v>-8.3899999999999864</v>
      </c>
      <c r="G25" s="245">
        <v>-1.9372416818675076E-2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25">
      <c r="B26" s="5" t="s">
        <v>13</v>
      </c>
      <c r="C26" s="8" t="s">
        <v>26</v>
      </c>
      <c r="D26" s="27">
        <v>369.89000000000004</v>
      </c>
      <c r="E26" s="27">
        <v>357.15000000000003</v>
      </c>
      <c r="F26" s="134">
        <v>-12.740000000000009</v>
      </c>
      <c r="G26" s="245">
        <v>-3.4442672145773123E-2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25">
      <c r="B27" s="5" t="s">
        <v>13</v>
      </c>
      <c r="C27" s="8" t="s">
        <v>27</v>
      </c>
      <c r="D27" s="27">
        <v>376.55</v>
      </c>
      <c r="E27" s="27">
        <v>290.96000000000004</v>
      </c>
      <c r="F27" s="134">
        <v>-85.589999999999975</v>
      </c>
      <c r="G27" s="245">
        <v>-0.22730049130261576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25">
      <c r="B28" s="5" t="s">
        <v>13</v>
      </c>
      <c r="C28" s="8" t="s">
        <v>28</v>
      </c>
      <c r="D28" s="24">
        <v>404.01</v>
      </c>
      <c r="E28" s="24">
        <v>396.90000000000003</v>
      </c>
      <c r="F28" s="134">
        <v>-7.1099999999999568</v>
      </c>
      <c r="G28" s="245">
        <v>-1.7598574292715385E-2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25">
      <c r="B29" s="5" t="s">
        <v>13</v>
      </c>
      <c r="C29" s="8" t="s">
        <v>29</v>
      </c>
      <c r="D29" s="27">
        <v>316.12</v>
      </c>
      <c r="E29" s="27">
        <v>311.09000000000003</v>
      </c>
      <c r="F29" s="134">
        <v>-5.0299999999999727</v>
      </c>
      <c r="G29" s="245">
        <v>-1.5911679109198995E-2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25">
      <c r="B30" s="5" t="s">
        <v>13</v>
      </c>
      <c r="C30" s="8" t="s">
        <v>30</v>
      </c>
      <c r="D30" s="28">
        <v>341.69</v>
      </c>
      <c r="E30" s="28">
        <v>355.93</v>
      </c>
      <c r="F30" s="134">
        <v>14.240000000000009</v>
      </c>
      <c r="G30" s="245">
        <v>4.1675202669086087E-2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25">
      <c r="B31" s="5" t="s">
        <v>14</v>
      </c>
      <c r="C31" s="8" t="s">
        <v>17</v>
      </c>
      <c r="D31" s="24">
        <v>504.6</v>
      </c>
      <c r="E31" s="24">
        <v>499.63</v>
      </c>
      <c r="F31" s="134">
        <v>-4.9700000000000273</v>
      </c>
      <c r="G31" s="245">
        <v>-9.8493856520016632E-3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25">
      <c r="B32" s="5" t="s">
        <v>14</v>
      </c>
      <c r="C32" s="8" t="s">
        <v>19</v>
      </c>
      <c r="D32" s="27">
        <v>505.58000000000004</v>
      </c>
      <c r="E32" s="27">
        <v>511.97</v>
      </c>
      <c r="F32" s="134">
        <v>6.3899999999999864</v>
      </c>
      <c r="G32" s="245">
        <v>1.2638949325527005E-2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25">
      <c r="B33" s="5" t="s">
        <v>14</v>
      </c>
      <c r="C33" s="8" t="s">
        <v>20</v>
      </c>
      <c r="D33" s="27">
        <v>504.53000000000003</v>
      </c>
      <c r="E33" s="27">
        <v>503.88</v>
      </c>
      <c r="F33" s="134">
        <v>-0.65000000000003411</v>
      </c>
      <c r="G33" s="245">
        <v>-1.288327750579854E-3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25">
      <c r="B34" s="5" t="s">
        <v>14</v>
      </c>
      <c r="C34" s="8" t="s">
        <v>22</v>
      </c>
      <c r="D34" s="27">
        <v>489.24</v>
      </c>
      <c r="E34" s="27">
        <v>490.12</v>
      </c>
      <c r="F34" s="134">
        <v>0.87999999999999545</v>
      </c>
      <c r="G34" s="245">
        <v>1.7987082004742305E-3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25">
      <c r="B35" s="5" t="s">
        <v>14</v>
      </c>
      <c r="C35" s="8" t="s">
        <v>23</v>
      </c>
      <c r="D35" s="27">
        <v>489.04</v>
      </c>
      <c r="E35" s="27">
        <v>493.5</v>
      </c>
      <c r="F35" s="134">
        <v>4.4599999999999795</v>
      </c>
      <c r="G35" s="245">
        <v>9.1199083919515367E-3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25">
      <c r="B36" s="5" t="s">
        <v>14</v>
      </c>
      <c r="C36" s="8" t="s">
        <v>24</v>
      </c>
      <c r="D36" s="27">
        <v>514.43999999999994</v>
      </c>
      <c r="E36" s="27">
        <v>500.07</v>
      </c>
      <c r="F36" s="134">
        <v>-14.369999999999948</v>
      </c>
      <c r="G36" s="245">
        <v>-2.7933286680662417E-2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25">
      <c r="B37" s="5" t="s">
        <v>14</v>
      </c>
      <c r="C37" s="8" t="s">
        <v>26</v>
      </c>
      <c r="D37" s="27">
        <v>449.54</v>
      </c>
      <c r="E37" s="27">
        <v>424.38</v>
      </c>
      <c r="F37" s="134">
        <v>-25.160000000000025</v>
      </c>
      <c r="G37" s="245">
        <v>-5.5968323174800938E-2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25">
      <c r="B38" s="5" t="s">
        <v>14</v>
      </c>
      <c r="C38" s="8" t="s">
        <v>27</v>
      </c>
      <c r="D38" s="27">
        <v>479.83000000000004</v>
      </c>
      <c r="E38" s="27">
        <v>456.42</v>
      </c>
      <c r="F38" s="134">
        <v>-23.410000000000025</v>
      </c>
      <c r="G38" s="246">
        <v>-4.8788112456495059E-2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25">
      <c r="B39" s="5" t="s">
        <v>14</v>
      </c>
      <c r="C39" s="8" t="s">
        <v>28</v>
      </c>
      <c r="D39" s="28" t="s">
        <v>129</v>
      </c>
      <c r="E39" s="28">
        <v>491.16</v>
      </c>
      <c r="F39" s="135" t="s">
        <v>129</v>
      </c>
      <c r="G39" s="245"/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25">
      <c r="B40" s="5" t="s">
        <v>15</v>
      </c>
      <c r="C40" s="8" t="s">
        <v>21</v>
      </c>
      <c r="D40" s="24">
        <v>491.18</v>
      </c>
      <c r="E40" s="24">
        <v>431.73</v>
      </c>
      <c r="F40" s="136">
        <v>-59.449999999999989</v>
      </c>
      <c r="G40" s="247">
        <v>-0.12103505843071782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25">
      <c r="B41" s="5" t="s">
        <v>15</v>
      </c>
      <c r="C41" s="8" t="s">
        <v>22</v>
      </c>
      <c r="D41" s="25" t="s">
        <v>129</v>
      </c>
      <c r="E41" s="25">
        <v>505.62</v>
      </c>
      <c r="F41" s="134" t="s">
        <v>129</v>
      </c>
      <c r="G41" s="245"/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25">
      <c r="B42" s="5" t="s">
        <v>15</v>
      </c>
      <c r="C42" s="8" t="s">
        <v>25</v>
      </c>
      <c r="D42" s="25">
        <v>476.03000000000003</v>
      </c>
      <c r="E42" s="25">
        <v>475.24</v>
      </c>
      <c r="F42" s="134">
        <v>-0.79000000000002046</v>
      </c>
      <c r="G42" s="245">
        <v>-1.6595592714745422E-3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25">
      <c r="B43" s="5" t="s">
        <v>15</v>
      </c>
      <c r="C43" s="8" t="s">
        <v>26</v>
      </c>
      <c r="D43" s="25">
        <v>470.52000000000004</v>
      </c>
      <c r="E43" s="25">
        <v>480.35</v>
      </c>
      <c r="F43" s="134">
        <v>9.8299999999999841</v>
      </c>
      <c r="G43" s="245">
        <v>2.0891779307999681E-2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25">
      <c r="B44" s="5" t="s">
        <v>15</v>
      </c>
      <c r="C44" s="8" t="s">
        <v>29</v>
      </c>
      <c r="D44" s="24" t="s">
        <v>129</v>
      </c>
      <c r="E44" s="24">
        <v>477.01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25">
      <c r="B45" s="5" t="s">
        <v>15</v>
      </c>
      <c r="C45" s="8" t="s">
        <v>33</v>
      </c>
      <c r="D45" s="28">
        <v>373.3</v>
      </c>
      <c r="E45" s="28">
        <v>451.25</v>
      </c>
      <c r="F45" s="136">
        <v>77.949999999999989</v>
      </c>
      <c r="G45" s="245">
        <v>0.20881328690061607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2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2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2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2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2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2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2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2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2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.75" thickBot="1" x14ac:dyDescent="0.3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.5" thickBot="1" x14ac:dyDescent="0.3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2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2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2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2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2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2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2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2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2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2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2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2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2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2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2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2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2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2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2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2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2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2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2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2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2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25">
      <c r="K82" s="164">
        <v>27</v>
      </c>
      <c r="L82" s="388">
        <v>510.88</v>
      </c>
      <c r="M82" s="388">
        <v>508.11</v>
      </c>
      <c r="N82" s="388"/>
      <c r="O82" s="388">
        <v>322.36</v>
      </c>
      <c r="P82" s="388">
        <v>479.20000000000005</v>
      </c>
      <c r="Q82" s="389">
        <v>521.73</v>
      </c>
    </row>
    <row r="83" spans="11:17" x14ac:dyDescent="0.2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2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2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2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2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2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2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2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2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2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2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25">
      <c r="K94" s="164">
        <v>39</v>
      </c>
      <c r="L94" s="392">
        <v>522.4</v>
      </c>
      <c r="M94" s="392">
        <v>515.89</v>
      </c>
      <c r="N94" s="392">
        <v>541.73</v>
      </c>
      <c r="O94" s="392">
        <v>340.11</v>
      </c>
      <c r="P94" s="392">
        <v>504.36</v>
      </c>
      <c r="Q94" s="78"/>
    </row>
    <row r="95" spans="11:17" x14ac:dyDescent="0.2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2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25">
      <c r="K97" s="164">
        <v>42</v>
      </c>
      <c r="L97" s="161">
        <v>520.98</v>
      </c>
      <c r="M97" s="77">
        <v>519.96</v>
      </c>
      <c r="N97" s="77"/>
      <c r="O97" s="77">
        <v>362.23</v>
      </c>
      <c r="P97" s="77">
        <v>501.43</v>
      </c>
      <c r="Q97" s="78"/>
    </row>
    <row r="98" spans="11:17" x14ac:dyDescent="0.25">
      <c r="K98" s="164">
        <v>43</v>
      </c>
      <c r="L98" s="161">
        <v>523.03</v>
      </c>
      <c r="M98" s="77">
        <v>518.66999999999996</v>
      </c>
      <c r="N98" s="77"/>
      <c r="O98" s="77">
        <v>360.57</v>
      </c>
      <c r="P98" s="77">
        <v>505.15000000000003</v>
      </c>
      <c r="Q98" s="78"/>
    </row>
    <row r="99" spans="11:17" x14ac:dyDescent="0.25">
      <c r="K99" s="164">
        <v>44</v>
      </c>
      <c r="L99" s="161">
        <v>525.97</v>
      </c>
      <c r="M99" s="77">
        <v>517.11</v>
      </c>
      <c r="N99" s="77">
        <v>461.73</v>
      </c>
      <c r="O99" s="77">
        <v>389.41</v>
      </c>
      <c r="P99" s="77">
        <v>508.06</v>
      </c>
      <c r="Q99" s="78"/>
    </row>
    <row r="100" spans="11:17" x14ac:dyDescent="0.25">
      <c r="K100" s="164">
        <v>45</v>
      </c>
      <c r="L100" s="161">
        <v>517.08000000000004</v>
      </c>
      <c r="M100" s="77">
        <v>523.65</v>
      </c>
      <c r="N100" s="77"/>
      <c r="O100" s="77">
        <v>324.35000000000002</v>
      </c>
      <c r="P100" s="77">
        <v>506.08000000000004</v>
      </c>
      <c r="Q100" s="78"/>
    </row>
    <row r="101" spans="11:17" x14ac:dyDescent="0.25">
      <c r="K101" s="164">
        <v>46</v>
      </c>
      <c r="L101" s="161">
        <v>531.64</v>
      </c>
      <c r="M101" s="77">
        <v>501.88</v>
      </c>
      <c r="N101" s="77"/>
      <c r="O101" s="77">
        <v>375.92</v>
      </c>
      <c r="P101" s="77">
        <v>489.36</v>
      </c>
      <c r="Q101" s="78"/>
    </row>
    <row r="102" spans="11:17" x14ac:dyDescent="0.25">
      <c r="K102" s="164">
        <v>47</v>
      </c>
      <c r="L102" s="161">
        <v>511.67</v>
      </c>
      <c r="M102" s="77">
        <v>536.37</v>
      </c>
      <c r="N102" s="77"/>
      <c r="O102" s="77">
        <v>376.55</v>
      </c>
      <c r="P102" s="77">
        <v>489.04</v>
      </c>
      <c r="Q102" s="78"/>
    </row>
    <row r="103" spans="11:17" x14ac:dyDescent="0.25">
      <c r="K103" s="164">
        <v>48</v>
      </c>
      <c r="L103" s="161">
        <v>536.98</v>
      </c>
      <c r="M103" s="77">
        <v>533.16</v>
      </c>
      <c r="N103" s="77">
        <v>556.73</v>
      </c>
      <c r="O103" s="77">
        <v>290.96000000000004</v>
      </c>
      <c r="P103" s="77">
        <v>493.5</v>
      </c>
      <c r="Q103" s="78"/>
    </row>
    <row r="104" spans="11:17" x14ac:dyDescent="0.2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2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25">
      <c r="K106" s="164">
        <v>51</v>
      </c>
      <c r="L106" s="161"/>
      <c r="M106" s="77"/>
      <c r="N106" s="77"/>
      <c r="O106" s="77"/>
      <c r="P106" s="77"/>
      <c r="Q106" s="78"/>
    </row>
    <row r="107" spans="11:17" ht="15.75" thickBot="1" x14ac:dyDescent="0.3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21" activePane="bottomLeft" state="frozen"/>
      <selection pane="bottomLeft"/>
    </sheetView>
  </sheetViews>
  <sheetFormatPr defaultColWidth="8.5703125" defaultRowHeight="15" x14ac:dyDescent="0.25"/>
  <cols>
    <col min="1" max="1" width="7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42578125" style="107" customWidth="1"/>
    <col min="12" max="16384" width="8.5703125" style="3"/>
  </cols>
  <sheetData>
    <row r="1" spans="2:13" x14ac:dyDescent="0.25">
      <c r="B1" s="36" t="s">
        <v>146</v>
      </c>
      <c r="C1" s="3" t="s">
        <v>184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.75" thickBot="1" x14ac:dyDescent="0.3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2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2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2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2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2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2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2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2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2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2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2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2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2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2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2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2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2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2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2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2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2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2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2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2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2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2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2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2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2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2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2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2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2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2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2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2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2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2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2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2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2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2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2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2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2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2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2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2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2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2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.75" thickBot="1" x14ac:dyDescent="0.3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.75" thickBot="1" x14ac:dyDescent="0.3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2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2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2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2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2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2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2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2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2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2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2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2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2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2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2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2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2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2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2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2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2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2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2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2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2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2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2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2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2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2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2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2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2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2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2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2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2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2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2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2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25">
      <c r="B97" s="156">
        <v>42</v>
      </c>
      <c r="C97" s="153">
        <v>152</v>
      </c>
      <c r="D97" s="145">
        <v>93622</v>
      </c>
      <c r="E97" s="145">
        <v>7026</v>
      </c>
      <c r="F97" s="145">
        <v>351</v>
      </c>
      <c r="G97" s="145">
        <v>32280</v>
      </c>
      <c r="H97" s="145">
        <v>42846</v>
      </c>
      <c r="I97" s="148">
        <v>3129</v>
      </c>
      <c r="J97" s="150">
        <v>179406</v>
      </c>
    </row>
    <row r="98" spans="2:10" x14ac:dyDescent="0.25">
      <c r="B98" s="156">
        <v>43</v>
      </c>
      <c r="C98" s="153">
        <v>719</v>
      </c>
      <c r="D98" s="145">
        <v>114500</v>
      </c>
      <c r="E98" s="145">
        <v>8026</v>
      </c>
      <c r="F98" s="145">
        <v>331</v>
      </c>
      <c r="G98" s="145">
        <v>44763</v>
      </c>
      <c r="H98" s="145">
        <v>54973</v>
      </c>
      <c r="I98" s="148">
        <v>5145</v>
      </c>
      <c r="J98" s="150">
        <v>228457</v>
      </c>
    </row>
    <row r="99" spans="2:10" x14ac:dyDescent="0.25">
      <c r="B99" s="156">
        <v>44</v>
      </c>
      <c r="C99" s="153">
        <v>374</v>
      </c>
      <c r="D99" s="145">
        <v>66254</v>
      </c>
      <c r="E99" s="145">
        <v>4496</v>
      </c>
      <c r="F99" s="145">
        <v>298</v>
      </c>
      <c r="G99" s="145">
        <v>34759</v>
      </c>
      <c r="H99" s="145">
        <v>47767</v>
      </c>
      <c r="I99" s="148">
        <v>2724</v>
      </c>
      <c r="J99" s="150">
        <v>156672</v>
      </c>
    </row>
    <row r="100" spans="2:10" x14ac:dyDescent="0.25">
      <c r="B100" s="156">
        <v>45</v>
      </c>
      <c r="C100" s="153">
        <v>261</v>
      </c>
      <c r="D100" s="145">
        <v>88975</v>
      </c>
      <c r="E100" s="145">
        <v>6297</v>
      </c>
      <c r="F100" s="145"/>
      <c r="G100" s="145">
        <v>37384</v>
      </c>
      <c r="H100" s="145">
        <v>46995</v>
      </c>
      <c r="I100" s="148">
        <v>3190</v>
      </c>
      <c r="J100" s="150">
        <v>183102</v>
      </c>
    </row>
    <row r="101" spans="2:10" x14ac:dyDescent="0.25">
      <c r="B101" s="156">
        <v>46</v>
      </c>
      <c r="C101" s="153">
        <v>879</v>
      </c>
      <c r="D101" s="145">
        <v>94772</v>
      </c>
      <c r="E101" s="145">
        <v>9407</v>
      </c>
      <c r="F101" s="145"/>
      <c r="G101" s="145">
        <v>29802</v>
      </c>
      <c r="H101" s="145">
        <v>46279</v>
      </c>
      <c r="I101" s="148">
        <v>3195</v>
      </c>
      <c r="J101" s="150">
        <v>184334</v>
      </c>
    </row>
    <row r="102" spans="2:10" x14ac:dyDescent="0.25">
      <c r="B102" s="156">
        <v>47</v>
      </c>
      <c r="C102" s="153">
        <v>667</v>
      </c>
      <c r="D102" s="145">
        <v>89290</v>
      </c>
      <c r="E102" s="145">
        <v>9021</v>
      </c>
      <c r="F102" s="145"/>
      <c r="G102" s="145">
        <v>53601</v>
      </c>
      <c r="H102" s="145">
        <v>61877</v>
      </c>
      <c r="I102" s="148">
        <v>3133</v>
      </c>
      <c r="J102" s="150">
        <v>217589</v>
      </c>
    </row>
    <row r="103" spans="2:10" x14ac:dyDescent="0.25">
      <c r="B103" s="156">
        <v>48</v>
      </c>
      <c r="C103" s="153">
        <v>1004</v>
      </c>
      <c r="D103" s="145">
        <v>92898</v>
      </c>
      <c r="E103" s="145">
        <v>8097</v>
      </c>
      <c r="F103" s="145">
        <v>394</v>
      </c>
      <c r="G103" s="145">
        <v>49616</v>
      </c>
      <c r="H103" s="145">
        <v>43826</v>
      </c>
      <c r="I103" s="148">
        <v>2657</v>
      </c>
      <c r="J103" s="150">
        <v>198492</v>
      </c>
    </row>
    <row r="104" spans="2:10" x14ac:dyDescent="0.2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2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2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.75" thickBot="1" x14ac:dyDescent="0.3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topLeftCell="A12" zoomScaleNormal="100" workbookViewId="0"/>
  </sheetViews>
  <sheetFormatPr defaultColWidth="8.5703125" defaultRowHeight="15" x14ac:dyDescent="0.25"/>
  <cols>
    <col min="1" max="1" width="15.42578125" style="3" customWidth="1"/>
    <col min="2" max="2" width="22.5703125" style="3" customWidth="1"/>
    <col min="3" max="3" width="8.42578125" style="3" customWidth="1"/>
    <col min="4" max="4" width="8.5703125" style="3" customWidth="1"/>
    <col min="5" max="30" width="9.42578125" style="14" customWidth="1"/>
    <col min="31" max="32" width="10.5703125" style="14" customWidth="1"/>
    <col min="33" max="53" width="8.5703125" style="3" customWidth="1"/>
    <col min="54" max="105" width="8.42578125" style="3" customWidth="1"/>
    <col min="106" max="106" width="7.5703125" style="3" customWidth="1"/>
    <col min="107" max="16384" width="8.5703125" style="3"/>
  </cols>
  <sheetData>
    <row r="1" spans="2:33" x14ac:dyDescent="0.25">
      <c r="B1" s="61" t="s">
        <v>165</v>
      </c>
      <c r="C1" s="180"/>
      <c r="D1" s="180"/>
      <c r="E1" s="1"/>
      <c r="F1" s="1"/>
      <c r="G1" s="1"/>
    </row>
    <row r="2" spans="2:33" x14ac:dyDescent="0.25">
      <c r="B2" s="3" t="s">
        <v>128</v>
      </c>
      <c r="C2" s="2" t="s">
        <v>157</v>
      </c>
      <c r="D2" s="3" t="s">
        <v>186</v>
      </c>
      <c r="E2" s="62"/>
      <c r="F2" s="62"/>
      <c r="G2" s="391"/>
      <c r="H2" s="391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.75" thickBot="1" x14ac:dyDescent="0.3">
      <c r="B3" s="14"/>
      <c r="AB3" s="232"/>
      <c r="AD3" s="232"/>
      <c r="AE3" s="233"/>
      <c r="AF3" s="233"/>
    </row>
    <row r="4" spans="2:33" ht="15" customHeight="1" x14ac:dyDescent="0.25">
      <c r="B4" s="407" t="s">
        <v>76</v>
      </c>
      <c r="C4" s="409" t="s">
        <v>48</v>
      </c>
      <c r="D4" s="403" t="s">
        <v>49</v>
      </c>
      <c r="E4" s="403" t="s">
        <v>50</v>
      </c>
      <c r="F4" s="403" t="s">
        <v>51</v>
      </c>
      <c r="G4" s="403" t="s">
        <v>52</v>
      </c>
      <c r="H4" s="403" t="s">
        <v>53</v>
      </c>
      <c r="I4" s="403" t="s">
        <v>54</v>
      </c>
      <c r="J4" s="403" t="s">
        <v>55</v>
      </c>
      <c r="K4" s="403" t="s">
        <v>56</v>
      </c>
      <c r="L4" s="403" t="s">
        <v>57</v>
      </c>
      <c r="M4" s="403" t="s">
        <v>58</v>
      </c>
      <c r="N4" s="403" t="s">
        <v>59</v>
      </c>
      <c r="O4" s="403" t="s">
        <v>60</v>
      </c>
      <c r="P4" s="403" t="s">
        <v>61</v>
      </c>
      <c r="Q4" s="403" t="s">
        <v>62</v>
      </c>
      <c r="R4" s="403" t="s">
        <v>63</v>
      </c>
      <c r="S4" s="403" t="s">
        <v>64</v>
      </c>
      <c r="T4" s="403" t="s">
        <v>65</v>
      </c>
      <c r="U4" s="403" t="s">
        <v>66</v>
      </c>
      <c r="V4" s="403" t="s">
        <v>67</v>
      </c>
      <c r="W4" s="403" t="s">
        <v>68</v>
      </c>
      <c r="X4" s="403" t="s">
        <v>69</v>
      </c>
      <c r="Y4" s="403" t="s">
        <v>70</v>
      </c>
      <c r="Z4" s="405" t="s">
        <v>71</v>
      </c>
      <c r="AA4" s="403" t="s">
        <v>72</v>
      </c>
      <c r="AB4" s="403" t="s">
        <v>73</v>
      </c>
      <c r="AC4" s="399" t="s">
        <v>74</v>
      </c>
      <c r="AD4" s="401" t="s">
        <v>77</v>
      </c>
      <c r="AE4" s="397" t="s">
        <v>152</v>
      </c>
      <c r="AF4" s="398"/>
    </row>
    <row r="5" spans="2:33" ht="16.5" customHeight="1" thickBot="1" x14ac:dyDescent="0.3">
      <c r="B5" s="408"/>
      <c r="C5" s="410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6"/>
      <c r="AA5" s="404"/>
      <c r="AB5" s="404"/>
      <c r="AC5" s="400"/>
      <c r="AD5" s="402"/>
      <c r="AE5" s="235" t="s">
        <v>174</v>
      </c>
      <c r="AF5" s="236" t="s">
        <v>175</v>
      </c>
    </row>
    <row r="6" spans="2:33" ht="15" customHeight="1" x14ac:dyDescent="0.2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497.00639999999999</v>
      </c>
      <c r="G6" s="91" t="s">
        <v>139</v>
      </c>
      <c r="H6" s="91" t="s">
        <v>139</v>
      </c>
      <c r="I6" s="91">
        <v>515.27</v>
      </c>
      <c r="J6" s="91" t="s">
        <v>139</v>
      </c>
      <c r="K6" s="91">
        <v>609.07000000000005</v>
      </c>
      <c r="L6" s="91" t="s">
        <v>139</v>
      </c>
      <c r="M6" s="91" t="s">
        <v>139</v>
      </c>
      <c r="N6" s="91">
        <v>605.4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505</v>
      </c>
      <c r="V6" s="91">
        <v>591.39</v>
      </c>
      <c r="W6" s="91" t="s">
        <v>139</v>
      </c>
      <c r="X6" s="91">
        <v>558.03</v>
      </c>
      <c r="Y6" s="91" t="s">
        <v>139</v>
      </c>
      <c r="Z6" s="170">
        <v>501.73</v>
      </c>
      <c r="AA6" s="91" t="s">
        <v>139</v>
      </c>
      <c r="AB6" s="91" t="s">
        <v>139</v>
      </c>
      <c r="AC6" s="91">
        <v>536.83140000000003</v>
      </c>
      <c r="AD6" s="92">
        <v>604.00609999999995</v>
      </c>
      <c r="AE6" s="130">
        <v>-3.5320000000000391</v>
      </c>
      <c r="AF6" s="253">
        <v>-5.8136271618192126E-3</v>
      </c>
      <c r="AG6" s="3" t="s">
        <v>139</v>
      </c>
    </row>
    <row r="7" spans="2:33" ht="15" customHeight="1" x14ac:dyDescent="0.2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463.48829999999998</v>
      </c>
      <c r="G7" s="91" t="s">
        <v>139</v>
      </c>
      <c r="H7" s="91" t="s">
        <v>139</v>
      </c>
      <c r="I7" s="91">
        <v>496.18</v>
      </c>
      <c r="J7" s="91" t="s">
        <v>139</v>
      </c>
      <c r="K7" s="91">
        <v>592</v>
      </c>
      <c r="L7" s="91" t="s">
        <v>139</v>
      </c>
      <c r="M7" s="91" t="s">
        <v>139</v>
      </c>
      <c r="N7" s="91">
        <v>489.05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502</v>
      </c>
      <c r="V7" s="91">
        <v>597.76</v>
      </c>
      <c r="W7" s="91" t="s">
        <v>139</v>
      </c>
      <c r="X7" s="91">
        <v>549.59</v>
      </c>
      <c r="Y7" s="91">
        <v>443.86590000000001</v>
      </c>
      <c r="Z7" s="170">
        <v>461.73</v>
      </c>
      <c r="AA7" s="91" t="s">
        <v>139</v>
      </c>
      <c r="AB7" s="91" t="s">
        <v>139</v>
      </c>
      <c r="AC7" s="91">
        <v>537.34929999999997</v>
      </c>
      <c r="AD7" s="93">
        <v>587.35180000000003</v>
      </c>
      <c r="AE7" s="130">
        <v>-3.82650000000001</v>
      </c>
      <c r="AF7" s="253">
        <v>-6.4726665373204817E-3</v>
      </c>
      <c r="AG7" s="3" t="s">
        <v>139</v>
      </c>
    </row>
    <row r="8" spans="2:33" ht="15" customHeight="1" x14ac:dyDescent="0.2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498.61520000000002</v>
      </c>
      <c r="G8" s="91">
        <v>461.69</v>
      </c>
      <c r="H8" s="91" t="s">
        <v>166</v>
      </c>
      <c r="I8" s="91">
        <v>525.34</v>
      </c>
      <c r="J8" s="91">
        <v>509.05</v>
      </c>
      <c r="K8" s="91">
        <v>596.4</v>
      </c>
      <c r="L8" s="91" t="s">
        <v>139</v>
      </c>
      <c r="M8" s="91" t="s">
        <v>139</v>
      </c>
      <c r="N8" s="91">
        <v>580.08000000000004</v>
      </c>
      <c r="O8" s="91" t="s">
        <v>139</v>
      </c>
      <c r="P8" s="91">
        <v>363.15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500</v>
      </c>
      <c r="V8" s="91">
        <v>560.62</v>
      </c>
      <c r="W8" s="91">
        <v>492.59199999999998</v>
      </c>
      <c r="X8" s="91">
        <v>489.74</v>
      </c>
      <c r="Y8" s="91">
        <v>412.49790000000002</v>
      </c>
      <c r="Z8" s="170">
        <v>456.64</v>
      </c>
      <c r="AA8" s="91" t="s">
        <v>139</v>
      </c>
      <c r="AB8" s="91" t="s">
        <v>139</v>
      </c>
      <c r="AC8" s="91">
        <v>533.03330000000005</v>
      </c>
      <c r="AD8" s="93">
        <v>566.17729999999995</v>
      </c>
      <c r="AE8" s="130">
        <v>3.4123999999999342</v>
      </c>
      <c r="AF8" s="253">
        <v>6.0636333218364591E-3</v>
      </c>
      <c r="AG8" s="3" t="s">
        <v>139</v>
      </c>
    </row>
    <row r="9" spans="2:33" ht="15.75" customHeight="1" x14ac:dyDescent="0.2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498.07889999999998</v>
      </c>
      <c r="G9" s="94" t="s">
        <v>139</v>
      </c>
      <c r="H9" s="94" t="s">
        <v>139</v>
      </c>
      <c r="I9" s="94">
        <v>518.29999999999995</v>
      </c>
      <c r="J9" s="94" t="s">
        <v>139</v>
      </c>
      <c r="K9" s="94">
        <v>587.38</v>
      </c>
      <c r="L9" s="94" t="s">
        <v>139</v>
      </c>
      <c r="M9" s="94">
        <v>535.11</v>
      </c>
      <c r="N9" s="94">
        <v>605.55999999999995</v>
      </c>
      <c r="O9" s="94" t="s">
        <v>139</v>
      </c>
      <c r="P9" s="94">
        <v>393.15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500</v>
      </c>
      <c r="V9" s="94">
        <v>572.86</v>
      </c>
      <c r="W9" s="94" t="s">
        <v>139</v>
      </c>
      <c r="X9" s="94">
        <v>479.71</v>
      </c>
      <c r="Y9" s="94">
        <v>440.04809999999998</v>
      </c>
      <c r="Z9" s="171" t="s">
        <v>139</v>
      </c>
      <c r="AA9" s="94" t="s">
        <v>139</v>
      </c>
      <c r="AB9" s="94" t="s">
        <v>139</v>
      </c>
      <c r="AC9" s="94">
        <v>550.81539999999995</v>
      </c>
      <c r="AD9" s="95">
        <v>568.49350000000004</v>
      </c>
      <c r="AE9" s="96">
        <v>-0.55029999999999291</v>
      </c>
      <c r="AF9" s="254">
        <v>-9.6706088353826214E-4</v>
      </c>
      <c r="AG9" s="3" t="s">
        <v>139</v>
      </c>
    </row>
    <row r="10" spans="2:33" ht="15.75" customHeight="1" x14ac:dyDescent="0.25">
      <c r="B10" s="126" t="s">
        <v>82</v>
      </c>
      <c r="C10" s="91" t="s">
        <v>139</v>
      </c>
      <c r="D10" s="91">
        <v>477.83519999999999</v>
      </c>
      <c r="E10" s="91">
        <v>194.98869999999999</v>
      </c>
      <c r="F10" s="91">
        <v>482.12430000000001</v>
      </c>
      <c r="G10" s="91">
        <v>425.83</v>
      </c>
      <c r="H10" s="91" t="s">
        <v>166</v>
      </c>
      <c r="I10" s="91">
        <v>511.22</v>
      </c>
      <c r="J10" s="91">
        <v>511.14</v>
      </c>
      <c r="K10" s="91">
        <v>531.80999999999995</v>
      </c>
      <c r="L10" s="91" t="s">
        <v>139</v>
      </c>
      <c r="M10" s="91" t="s">
        <v>139</v>
      </c>
      <c r="N10" s="91">
        <v>521.22</v>
      </c>
      <c r="O10" s="91" t="s">
        <v>139</v>
      </c>
      <c r="P10" s="91">
        <v>236.81</v>
      </c>
      <c r="Q10" s="91" t="s">
        <v>166</v>
      </c>
      <c r="R10" s="91" t="s">
        <v>139</v>
      </c>
      <c r="S10" s="91" t="s">
        <v>139</v>
      </c>
      <c r="T10" s="91" t="s">
        <v>139</v>
      </c>
      <c r="U10" s="91">
        <v>449</v>
      </c>
      <c r="V10" s="91" t="s">
        <v>166</v>
      </c>
      <c r="W10" s="91">
        <v>467.43150000000003</v>
      </c>
      <c r="X10" s="91">
        <v>463.31</v>
      </c>
      <c r="Y10" s="91">
        <v>411.70620000000002</v>
      </c>
      <c r="Z10" s="170">
        <v>498.39</v>
      </c>
      <c r="AA10" s="91" t="s">
        <v>166</v>
      </c>
      <c r="AB10" s="91" t="s">
        <v>139</v>
      </c>
      <c r="AC10" s="91">
        <v>549.69330000000002</v>
      </c>
      <c r="AD10" s="93">
        <v>494.21460000000002</v>
      </c>
      <c r="AE10" s="130">
        <v>10.070700000000045</v>
      </c>
      <c r="AF10" s="253">
        <v>2.080104696145102E-2</v>
      </c>
      <c r="AG10" s="3" t="s">
        <v>139</v>
      </c>
    </row>
    <row r="11" spans="2:33" ht="15" customHeight="1" thickBot="1" x14ac:dyDescent="0.3">
      <c r="B11" s="126" t="s">
        <v>83</v>
      </c>
      <c r="C11" s="91" t="s">
        <v>139</v>
      </c>
      <c r="D11" s="91">
        <v>480.94389999999999</v>
      </c>
      <c r="E11" s="91" t="s">
        <v>139</v>
      </c>
      <c r="F11" s="91">
        <v>483.33100000000002</v>
      </c>
      <c r="G11" s="91" t="s">
        <v>139</v>
      </c>
      <c r="H11" s="91" t="s">
        <v>139</v>
      </c>
      <c r="I11" s="91">
        <v>496.18</v>
      </c>
      <c r="J11" s="91" t="s">
        <v>139</v>
      </c>
      <c r="K11" s="91">
        <v>540.83000000000004</v>
      </c>
      <c r="L11" s="91" t="s">
        <v>139</v>
      </c>
      <c r="M11" s="91" t="s">
        <v>139</v>
      </c>
      <c r="N11" s="91">
        <v>380.45</v>
      </c>
      <c r="O11" s="91" t="s">
        <v>139</v>
      </c>
      <c r="P11" s="91" t="s">
        <v>139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457</v>
      </c>
      <c r="V11" s="91" t="s">
        <v>166</v>
      </c>
      <c r="W11" s="91">
        <v>490.5145</v>
      </c>
      <c r="X11" s="91">
        <v>440.41</v>
      </c>
      <c r="Y11" s="91">
        <v>428.39789999999999</v>
      </c>
      <c r="Z11" s="170">
        <v>511.73</v>
      </c>
      <c r="AA11" s="91" t="s">
        <v>166</v>
      </c>
      <c r="AB11" s="91" t="s">
        <v>139</v>
      </c>
      <c r="AC11" s="91">
        <v>569.02919999999995</v>
      </c>
      <c r="AD11" s="93">
        <v>505.25529999999998</v>
      </c>
      <c r="AE11" s="130">
        <v>1.8154999999999859</v>
      </c>
      <c r="AF11" s="253">
        <v>3.6061908494322559E-3</v>
      </c>
      <c r="AG11" s="3" t="s">
        <v>139</v>
      </c>
    </row>
    <row r="12" spans="2:33" ht="15" customHeight="1" thickBot="1" x14ac:dyDescent="0.3">
      <c r="B12" s="127" t="s">
        <v>84</v>
      </c>
      <c r="C12" s="97" t="s">
        <v>139</v>
      </c>
      <c r="D12" s="97">
        <v>478.66430000000003</v>
      </c>
      <c r="E12" s="97" t="s">
        <v>166</v>
      </c>
      <c r="F12" s="97">
        <v>487.57260000000002</v>
      </c>
      <c r="G12" s="97">
        <v>433.24579999999997</v>
      </c>
      <c r="H12" s="97" t="s">
        <v>166</v>
      </c>
      <c r="I12" s="97">
        <v>513.56129999999996</v>
      </c>
      <c r="J12" s="97">
        <v>509.05</v>
      </c>
      <c r="K12" s="97">
        <v>574.91669999999999</v>
      </c>
      <c r="L12" s="97" t="s">
        <v>139</v>
      </c>
      <c r="M12" s="97">
        <v>535.11</v>
      </c>
      <c r="N12" s="97">
        <v>569.08370000000002</v>
      </c>
      <c r="O12" s="97" t="s">
        <v>139</v>
      </c>
      <c r="P12" s="97">
        <v>276.33510000000001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462.10989999999998</v>
      </c>
      <c r="V12" s="97" t="s">
        <v>166</v>
      </c>
      <c r="W12" s="97">
        <v>476.28570000000002</v>
      </c>
      <c r="X12" s="97">
        <v>474.42360000000002</v>
      </c>
      <c r="Y12" s="97">
        <v>415.15820000000002</v>
      </c>
      <c r="Z12" s="172">
        <v>476.78809999999999</v>
      </c>
      <c r="AA12" s="97" t="s">
        <v>166</v>
      </c>
      <c r="AB12" s="97" t="s">
        <v>139</v>
      </c>
      <c r="AC12" s="97">
        <v>549.50480000000005</v>
      </c>
      <c r="AD12" s="98">
        <v>544.64380000000006</v>
      </c>
      <c r="AE12" s="99">
        <v>2.6320000000000618</v>
      </c>
      <c r="AF12" s="255">
        <v>4.8559828402261473E-3</v>
      </c>
      <c r="AG12" s="3" t="s">
        <v>139</v>
      </c>
    </row>
    <row r="13" spans="2:33" ht="15" customHeight="1" x14ac:dyDescent="0.25">
      <c r="B13" s="126" t="s">
        <v>85</v>
      </c>
      <c r="C13" s="90">
        <v>553.88</v>
      </c>
      <c r="D13" s="90" t="s">
        <v>139</v>
      </c>
      <c r="E13" s="90">
        <v>496.36</v>
      </c>
      <c r="F13" s="90">
        <v>465.2312</v>
      </c>
      <c r="G13" s="90">
        <v>591.19000000000005</v>
      </c>
      <c r="H13" s="90" t="s">
        <v>166</v>
      </c>
      <c r="I13" s="90">
        <v>531.66999999999996</v>
      </c>
      <c r="J13" s="90">
        <v>492.21</v>
      </c>
      <c r="K13" s="90">
        <v>607.32000000000005</v>
      </c>
      <c r="L13" s="90">
        <v>589</v>
      </c>
      <c r="M13" s="90">
        <v>532.66999999999996</v>
      </c>
      <c r="N13" s="90">
        <v>603.61</v>
      </c>
      <c r="O13" s="90" t="s">
        <v>139</v>
      </c>
      <c r="P13" s="90">
        <v>478.15</v>
      </c>
      <c r="Q13" s="90">
        <v>464.62</v>
      </c>
      <c r="R13" s="90" t="s">
        <v>166</v>
      </c>
      <c r="S13" s="90" t="s">
        <v>139</v>
      </c>
      <c r="T13" s="90" t="s">
        <v>139</v>
      </c>
      <c r="U13" s="90">
        <v>589</v>
      </c>
      <c r="V13" s="90">
        <v>551.69000000000005</v>
      </c>
      <c r="W13" s="90">
        <v>542.68219999999997</v>
      </c>
      <c r="X13" s="90">
        <v>589.03</v>
      </c>
      <c r="Y13" s="90">
        <v>424.09390000000002</v>
      </c>
      <c r="Z13" s="173">
        <v>514.95000000000005</v>
      </c>
      <c r="AA13" s="90">
        <v>539.11</v>
      </c>
      <c r="AB13" s="90">
        <v>502.54</v>
      </c>
      <c r="AC13" s="90">
        <v>535.27760000000001</v>
      </c>
      <c r="AD13" s="93">
        <v>587.44039999999995</v>
      </c>
      <c r="AE13" s="130">
        <v>5.1473999999999478</v>
      </c>
      <c r="AF13" s="256">
        <v>8.8398795795243679E-3</v>
      </c>
      <c r="AG13" s="3" t="s">
        <v>139</v>
      </c>
    </row>
    <row r="14" spans="2:33" ht="15" customHeight="1" x14ac:dyDescent="0.25">
      <c r="B14" s="126" t="s">
        <v>86</v>
      </c>
      <c r="C14" s="91">
        <v>501.23</v>
      </c>
      <c r="D14" s="91" t="s">
        <v>139</v>
      </c>
      <c r="E14" s="91">
        <v>507.53949999999998</v>
      </c>
      <c r="F14" s="91">
        <v>455.84609999999998</v>
      </c>
      <c r="G14" s="91">
        <v>586.63</v>
      </c>
      <c r="H14" s="91" t="s">
        <v>139</v>
      </c>
      <c r="I14" s="91">
        <v>531.28</v>
      </c>
      <c r="J14" s="91">
        <v>487.19</v>
      </c>
      <c r="K14" s="91">
        <v>597.52</v>
      </c>
      <c r="L14" s="91">
        <v>572</v>
      </c>
      <c r="M14" s="91">
        <v>537.48</v>
      </c>
      <c r="N14" s="91">
        <v>562.85</v>
      </c>
      <c r="O14" s="91" t="s">
        <v>139</v>
      </c>
      <c r="P14" s="91">
        <v>483.15</v>
      </c>
      <c r="Q14" s="91">
        <v>451.75</v>
      </c>
      <c r="R14" s="91" t="s">
        <v>166</v>
      </c>
      <c r="S14" s="91" t="s">
        <v>139</v>
      </c>
      <c r="T14" s="91" t="s">
        <v>139</v>
      </c>
      <c r="U14" s="91">
        <v>571</v>
      </c>
      <c r="V14" s="91">
        <v>551.55999999999995</v>
      </c>
      <c r="W14" s="91">
        <v>530.21730000000002</v>
      </c>
      <c r="X14" s="91">
        <v>601.67999999999995</v>
      </c>
      <c r="Y14" s="91">
        <v>476.41340000000002</v>
      </c>
      <c r="Z14" s="170">
        <v>529.98</v>
      </c>
      <c r="AA14" s="91" t="s">
        <v>166</v>
      </c>
      <c r="AB14" s="91">
        <v>505.02</v>
      </c>
      <c r="AC14" s="91">
        <v>546.15409999999997</v>
      </c>
      <c r="AD14" s="93">
        <v>573.61789999999996</v>
      </c>
      <c r="AE14" s="130">
        <v>2.6877999999999247</v>
      </c>
      <c r="AF14" s="256">
        <v>4.7077566938578119E-3</v>
      </c>
      <c r="AG14" s="3" t="s">
        <v>139</v>
      </c>
    </row>
    <row r="15" spans="2:33" ht="15" customHeight="1" x14ac:dyDescent="0.25">
      <c r="B15" s="126" t="s">
        <v>87</v>
      </c>
      <c r="C15" s="91">
        <v>467.89</v>
      </c>
      <c r="D15" s="91" t="s">
        <v>139</v>
      </c>
      <c r="E15" s="91">
        <v>476.60840000000002</v>
      </c>
      <c r="F15" s="91">
        <v>450.48320000000001</v>
      </c>
      <c r="G15" s="91">
        <v>583.26</v>
      </c>
      <c r="H15" s="91" t="s">
        <v>166</v>
      </c>
      <c r="I15" s="91">
        <v>522.57000000000005</v>
      </c>
      <c r="J15" s="91">
        <v>480.02</v>
      </c>
      <c r="K15" s="91">
        <v>595.46</v>
      </c>
      <c r="L15" s="91">
        <v>565</v>
      </c>
      <c r="M15" s="91">
        <v>553.28</v>
      </c>
      <c r="N15" s="91">
        <v>497.25</v>
      </c>
      <c r="O15" s="91" t="s">
        <v>139</v>
      </c>
      <c r="P15" s="91">
        <v>419.29</v>
      </c>
      <c r="Q15" s="91">
        <v>445.17</v>
      </c>
      <c r="R15" s="91" t="s">
        <v>166</v>
      </c>
      <c r="S15" s="91">
        <v>403.00290000000001</v>
      </c>
      <c r="T15" s="91" t="s">
        <v>139</v>
      </c>
      <c r="U15" s="91">
        <v>588</v>
      </c>
      <c r="V15" s="91">
        <v>538.91</v>
      </c>
      <c r="W15" s="91">
        <v>534.14149999999995</v>
      </c>
      <c r="X15" s="91">
        <v>541.28</v>
      </c>
      <c r="Y15" s="91">
        <v>458.81549999999999</v>
      </c>
      <c r="Z15" s="170">
        <v>529.82000000000005</v>
      </c>
      <c r="AA15" s="91">
        <v>488.02</v>
      </c>
      <c r="AB15" s="91">
        <v>477.42</v>
      </c>
      <c r="AC15" s="91">
        <v>525.52329999999995</v>
      </c>
      <c r="AD15" s="93">
        <v>558.76120000000003</v>
      </c>
      <c r="AE15" s="130">
        <v>6.4365999999999985</v>
      </c>
      <c r="AF15" s="256">
        <v>1.1653654390914259E-2</v>
      </c>
      <c r="AG15" s="3" t="s">
        <v>139</v>
      </c>
    </row>
    <row r="16" spans="2:33" ht="15.75" customHeight="1" x14ac:dyDescent="0.25">
      <c r="B16" s="126" t="s">
        <v>88</v>
      </c>
      <c r="C16" s="94">
        <v>424</v>
      </c>
      <c r="D16" s="94">
        <v>442.72930000000002</v>
      </c>
      <c r="E16" s="94">
        <v>498.1377</v>
      </c>
      <c r="F16" s="94">
        <v>453.43279999999999</v>
      </c>
      <c r="G16" s="94">
        <v>579.76</v>
      </c>
      <c r="H16" s="94" t="s">
        <v>166</v>
      </c>
      <c r="I16" s="94">
        <v>525.48</v>
      </c>
      <c r="J16" s="94">
        <v>474.31</v>
      </c>
      <c r="K16" s="94">
        <v>585.16</v>
      </c>
      <c r="L16" s="94">
        <v>556</v>
      </c>
      <c r="M16" s="94">
        <v>523.47</v>
      </c>
      <c r="N16" s="94">
        <v>549.66999999999996</v>
      </c>
      <c r="O16" s="94" t="s">
        <v>139</v>
      </c>
      <c r="P16" s="94">
        <v>483.15</v>
      </c>
      <c r="Q16" s="94">
        <v>443.45</v>
      </c>
      <c r="R16" s="94" t="s">
        <v>166</v>
      </c>
      <c r="S16" s="94" t="s">
        <v>139</v>
      </c>
      <c r="T16" s="94" t="s">
        <v>139</v>
      </c>
      <c r="U16" s="94">
        <v>598</v>
      </c>
      <c r="V16" s="94">
        <v>546.25</v>
      </c>
      <c r="W16" s="94">
        <v>523.29240000000004</v>
      </c>
      <c r="X16" s="94">
        <v>546.53</v>
      </c>
      <c r="Y16" s="94">
        <v>459.149</v>
      </c>
      <c r="Z16" s="171">
        <v>511.67</v>
      </c>
      <c r="AA16" s="94" t="s">
        <v>166</v>
      </c>
      <c r="AB16" s="94">
        <v>483.23</v>
      </c>
      <c r="AC16" s="94">
        <v>530.96159999999998</v>
      </c>
      <c r="AD16" s="95">
        <v>554.59349999999995</v>
      </c>
      <c r="AE16" s="96">
        <v>5.5605999999999085</v>
      </c>
      <c r="AF16" s="257">
        <v>1.0127990508401075E-2</v>
      </c>
      <c r="AG16" s="3" t="s">
        <v>139</v>
      </c>
    </row>
    <row r="17" spans="2:33" ht="15.75" customHeight="1" x14ac:dyDescent="0.25">
      <c r="B17" s="126" t="s">
        <v>89</v>
      </c>
      <c r="C17" s="91">
        <v>417.74</v>
      </c>
      <c r="D17" s="91">
        <v>504.65789999999998</v>
      </c>
      <c r="E17" s="91">
        <v>448.83749999999998</v>
      </c>
      <c r="F17" s="91">
        <v>400.072</v>
      </c>
      <c r="G17" s="91">
        <v>532.16</v>
      </c>
      <c r="H17" s="91" t="s">
        <v>166</v>
      </c>
      <c r="I17" s="91">
        <v>511.56</v>
      </c>
      <c r="J17" s="91">
        <v>451.14</v>
      </c>
      <c r="K17" s="91">
        <v>550.19000000000005</v>
      </c>
      <c r="L17" s="91">
        <v>487</v>
      </c>
      <c r="M17" s="91">
        <v>536.19000000000005</v>
      </c>
      <c r="N17" s="91">
        <v>417.13</v>
      </c>
      <c r="O17" s="91">
        <v>449</v>
      </c>
      <c r="P17" s="91">
        <v>368.94</v>
      </c>
      <c r="Q17" s="91">
        <v>421.76</v>
      </c>
      <c r="R17" s="91" t="s">
        <v>166</v>
      </c>
      <c r="S17" s="91">
        <v>241.70529999999999</v>
      </c>
      <c r="T17" s="91" t="s">
        <v>139</v>
      </c>
      <c r="U17" s="91">
        <v>544</v>
      </c>
      <c r="V17" s="91">
        <v>489.34</v>
      </c>
      <c r="W17" s="91">
        <v>501.8252</v>
      </c>
      <c r="X17" s="91">
        <v>493.76</v>
      </c>
      <c r="Y17" s="91">
        <v>430.09379999999999</v>
      </c>
      <c r="Z17" s="170">
        <v>496.67</v>
      </c>
      <c r="AA17" s="91">
        <v>464.38</v>
      </c>
      <c r="AB17" s="91">
        <v>446.32</v>
      </c>
      <c r="AC17" s="91">
        <v>516.63220000000001</v>
      </c>
      <c r="AD17" s="93">
        <v>497.85449999999997</v>
      </c>
      <c r="AE17" s="130">
        <v>7.7111999999999625</v>
      </c>
      <c r="AF17" s="256">
        <v>1.573254189132034E-2</v>
      </c>
      <c r="AG17" s="3" t="s">
        <v>139</v>
      </c>
    </row>
    <row r="18" spans="2:33" ht="15.75" customHeight="1" thickBot="1" x14ac:dyDescent="0.3">
      <c r="B18" s="126" t="s">
        <v>90</v>
      </c>
      <c r="C18" s="91">
        <v>381.25</v>
      </c>
      <c r="D18" s="91">
        <v>460.6146</v>
      </c>
      <c r="E18" s="91">
        <v>458.04180000000002</v>
      </c>
      <c r="F18" s="91">
        <v>414.4178</v>
      </c>
      <c r="G18" s="91">
        <v>551.26</v>
      </c>
      <c r="H18" s="91" t="s">
        <v>166</v>
      </c>
      <c r="I18" s="91">
        <v>514.21</v>
      </c>
      <c r="J18" s="91">
        <v>450.55</v>
      </c>
      <c r="K18" s="91">
        <v>541.89</v>
      </c>
      <c r="L18" s="91">
        <v>484</v>
      </c>
      <c r="M18" s="91">
        <v>516.54</v>
      </c>
      <c r="N18" s="91">
        <v>496.29</v>
      </c>
      <c r="O18" s="91">
        <v>430</v>
      </c>
      <c r="P18" s="91">
        <v>383.92</v>
      </c>
      <c r="Q18" s="91">
        <v>438.56</v>
      </c>
      <c r="R18" s="91" t="s">
        <v>166</v>
      </c>
      <c r="S18" s="91" t="s">
        <v>139</v>
      </c>
      <c r="T18" s="91" t="s">
        <v>139</v>
      </c>
      <c r="U18" s="91">
        <v>557</v>
      </c>
      <c r="V18" s="91">
        <v>502.12</v>
      </c>
      <c r="W18" s="91">
        <v>508.98090000000002</v>
      </c>
      <c r="X18" s="91">
        <v>466.1</v>
      </c>
      <c r="Y18" s="91">
        <v>405.35059999999999</v>
      </c>
      <c r="Z18" s="170">
        <v>518.09</v>
      </c>
      <c r="AA18" s="91">
        <v>406.58</v>
      </c>
      <c r="AB18" s="91">
        <v>454.09</v>
      </c>
      <c r="AC18" s="91">
        <v>518.53129999999999</v>
      </c>
      <c r="AD18" s="93">
        <v>511.17200000000003</v>
      </c>
      <c r="AE18" s="130">
        <v>5.022700000000043</v>
      </c>
      <c r="AF18" s="256">
        <v>9.9233566064400591E-3</v>
      </c>
      <c r="AG18" s="3" t="s">
        <v>139</v>
      </c>
    </row>
    <row r="19" spans="2:33" ht="15.75" customHeight="1" thickBot="1" x14ac:dyDescent="0.3">
      <c r="B19" s="127" t="s">
        <v>91</v>
      </c>
      <c r="C19" s="97">
        <v>526.11090000000002</v>
      </c>
      <c r="D19" s="97">
        <v>485.69560000000001</v>
      </c>
      <c r="E19" s="97">
        <v>479.10149999999999</v>
      </c>
      <c r="F19" s="97">
        <v>434.59440000000001</v>
      </c>
      <c r="G19" s="97">
        <v>579.1413</v>
      </c>
      <c r="H19" s="97" t="s">
        <v>166</v>
      </c>
      <c r="I19" s="97">
        <v>523.48590000000002</v>
      </c>
      <c r="J19" s="97">
        <v>489.45909999999998</v>
      </c>
      <c r="K19" s="97">
        <v>593.12699999999995</v>
      </c>
      <c r="L19" s="97">
        <v>560.85670000000005</v>
      </c>
      <c r="M19" s="97">
        <v>535.04269999999997</v>
      </c>
      <c r="N19" s="97">
        <v>583.95510000000002</v>
      </c>
      <c r="O19" s="97">
        <v>448.79840000000002</v>
      </c>
      <c r="P19" s="97">
        <v>393.3109</v>
      </c>
      <c r="Q19" s="97">
        <v>435.39299999999997</v>
      </c>
      <c r="R19" s="97" t="s">
        <v>166</v>
      </c>
      <c r="S19" s="97">
        <v>276.5204</v>
      </c>
      <c r="T19" s="97" t="s">
        <v>139</v>
      </c>
      <c r="U19" s="97">
        <v>576.97379999999998</v>
      </c>
      <c r="V19" s="97">
        <v>546.26980000000003</v>
      </c>
      <c r="W19" s="97">
        <v>516.59370000000001</v>
      </c>
      <c r="X19" s="97">
        <v>557.01940000000002</v>
      </c>
      <c r="Y19" s="97">
        <v>438.11939999999998</v>
      </c>
      <c r="Z19" s="172">
        <v>513.09109999999998</v>
      </c>
      <c r="AA19" s="97" t="s">
        <v>166</v>
      </c>
      <c r="AB19" s="97">
        <v>460.06650000000002</v>
      </c>
      <c r="AC19" s="97">
        <v>524.48069999999996</v>
      </c>
      <c r="AD19" s="98">
        <v>556.93709999999999</v>
      </c>
      <c r="AE19" s="99">
        <v>5.3113999999999351</v>
      </c>
      <c r="AF19" s="258">
        <v>9.6286304282051649E-3</v>
      </c>
      <c r="AG19" s="3" t="s">
        <v>139</v>
      </c>
    </row>
    <row r="20" spans="2:33" ht="15" customHeight="1" thickBot="1" x14ac:dyDescent="0.3">
      <c r="B20" s="126" t="s">
        <v>92</v>
      </c>
      <c r="C20" s="90" t="s">
        <v>139</v>
      </c>
      <c r="D20" s="90" t="s">
        <v>139</v>
      </c>
      <c r="E20" s="90">
        <v>492.40969999999999</v>
      </c>
      <c r="F20" s="90">
        <v>355.29180000000002</v>
      </c>
      <c r="G20" s="90">
        <v>470.5</v>
      </c>
      <c r="H20" s="90" t="s">
        <v>166</v>
      </c>
      <c r="I20" s="90">
        <v>419.66</v>
      </c>
      <c r="J20" s="90" t="s">
        <v>139</v>
      </c>
      <c r="K20" s="90" t="s">
        <v>139</v>
      </c>
      <c r="L20" s="90" t="s">
        <v>139</v>
      </c>
      <c r="M20" s="90">
        <v>506.66</v>
      </c>
      <c r="N20" s="90">
        <v>502.3</v>
      </c>
      <c r="O20" s="90" t="s">
        <v>139</v>
      </c>
      <c r="P20" s="90">
        <v>473.15</v>
      </c>
      <c r="Q20" s="90">
        <v>412.68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505.73</v>
      </c>
      <c r="W20" s="90">
        <v>519.59910000000002</v>
      </c>
      <c r="X20" s="90">
        <v>396.88</v>
      </c>
      <c r="Y20" s="90">
        <v>438.73399999999998</v>
      </c>
      <c r="Z20" s="173">
        <v>536.37</v>
      </c>
      <c r="AA20" s="90">
        <v>461.01</v>
      </c>
      <c r="AB20" s="90">
        <v>452.98</v>
      </c>
      <c r="AC20" s="90">
        <v>503.42509999999999</v>
      </c>
      <c r="AD20" s="93">
        <v>503.75420000000003</v>
      </c>
      <c r="AE20" s="130">
        <v>4.5975999999999999</v>
      </c>
      <c r="AF20" s="256">
        <v>9.2107366706160043E-3</v>
      </c>
      <c r="AG20" s="3" t="s">
        <v>139</v>
      </c>
    </row>
    <row r="21" spans="2:33" ht="15" customHeight="1" thickBot="1" x14ac:dyDescent="0.3">
      <c r="B21" s="127" t="s">
        <v>93</v>
      </c>
      <c r="C21" s="97" t="s">
        <v>139</v>
      </c>
      <c r="D21" s="97" t="s">
        <v>139</v>
      </c>
      <c r="E21" s="97">
        <v>492.40969999999999</v>
      </c>
      <c r="F21" s="97">
        <v>355.29180000000002</v>
      </c>
      <c r="G21" s="97">
        <v>470.5</v>
      </c>
      <c r="H21" s="97" t="s">
        <v>166</v>
      </c>
      <c r="I21" s="97">
        <v>419.66</v>
      </c>
      <c r="J21" s="97" t="s">
        <v>139</v>
      </c>
      <c r="K21" s="97" t="s">
        <v>139</v>
      </c>
      <c r="L21" s="97" t="s">
        <v>139</v>
      </c>
      <c r="M21" s="97">
        <v>506.66</v>
      </c>
      <c r="N21" s="97">
        <v>502.3</v>
      </c>
      <c r="O21" s="97" t="s">
        <v>139</v>
      </c>
      <c r="P21" s="97">
        <v>473.15</v>
      </c>
      <c r="Q21" s="97">
        <v>412.68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505.73</v>
      </c>
      <c r="W21" s="97">
        <v>519.59910000000002</v>
      </c>
      <c r="X21" s="97">
        <v>396.88</v>
      </c>
      <c r="Y21" s="97">
        <v>438.73399999999998</v>
      </c>
      <c r="Z21" s="172">
        <v>536.37</v>
      </c>
      <c r="AA21" s="97">
        <v>461.01</v>
      </c>
      <c r="AB21" s="97">
        <v>452.98</v>
      </c>
      <c r="AC21" s="97">
        <v>503.42509999999999</v>
      </c>
      <c r="AD21" s="98">
        <v>503.75420000000003</v>
      </c>
      <c r="AE21" s="99">
        <v>4.5975999999999999</v>
      </c>
      <c r="AF21" s="258">
        <v>9.2107366706160043E-3</v>
      </c>
      <c r="AG21" s="3" t="s">
        <v>139</v>
      </c>
    </row>
    <row r="22" spans="2:33" ht="15" customHeight="1" x14ac:dyDescent="0.2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506.79360000000003</v>
      </c>
      <c r="G22" s="90" t="s">
        <v>139</v>
      </c>
      <c r="H22" s="90" t="s">
        <v>139</v>
      </c>
      <c r="I22" s="90">
        <v>539.02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760.68</v>
      </c>
      <c r="O22" s="90" t="s">
        <v>139</v>
      </c>
      <c r="P22" s="90" t="s">
        <v>139</v>
      </c>
      <c r="Q22" s="90" t="s">
        <v>166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555.98</v>
      </c>
      <c r="W22" s="90" t="s">
        <v>139</v>
      </c>
      <c r="X22" s="90">
        <v>590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 t="s">
        <v>139</v>
      </c>
      <c r="AD22" s="93">
        <v>549.91549999999995</v>
      </c>
      <c r="AE22" s="130">
        <v>9.9588999999999714</v>
      </c>
      <c r="AF22" s="256">
        <v>1.8443889749657716E-2</v>
      </c>
      <c r="AG22" s="3" t="s">
        <v>139</v>
      </c>
    </row>
    <row r="23" spans="2:33" ht="15" customHeight="1" x14ac:dyDescent="0.2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652.5</v>
      </c>
      <c r="H23" s="91" t="s">
        <v>139</v>
      </c>
      <c r="I23" s="91">
        <v>539.30999999999995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748.96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552.92999999999995</v>
      </c>
      <c r="W23" s="91" t="s">
        <v>139</v>
      </c>
      <c r="X23" s="91" t="s">
        <v>139</v>
      </c>
      <c r="Y23" s="91">
        <v>465.76780000000002</v>
      </c>
      <c r="Z23" s="170">
        <v>511.73</v>
      </c>
      <c r="AA23" s="91" t="s">
        <v>139</v>
      </c>
      <c r="AB23" s="91" t="s">
        <v>139</v>
      </c>
      <c r="AC23" s="91">
        <v>562.12350000000004</v>
      </c>
      <c r="AD23" s="93">
        <v>553.0213</v>
      </c>
      <c r="AE23" s="130">
        <v>2.7916999999999916</v>
      </c>
      <c r="AF23" s="256">
        <v>5.07370014263131E-3</v>
      </c>
      <c r="AG23" s="3" t="s">
        <v>139</v>
      </c>
    </row>
    <row r="24" spans="2:33" ht="15" customHeight="1" x14ac:dyDescent="0.2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603.14</v>
      </c>
      <c r="H24" s="91" t="s">
        <v>139</v>
      </c>
      <c r="I24" s="91">
        <v>536.75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563.17999999999995</v>
      </c>
      <c r="W24" s="91" t="s">
        <v>139</v>
      </c>
      <c r="X24" s="91">
        <v>400</v>
      </c>
      <c r="Y24" s="91">
        <v>460.29430000000002</v>
      </c>
      <c r="Z24" s="170">
        <v>521.73</v>
      </c>
      <c r="AA24" s="91" t="s">
        <v>139</v>
      </c>
      <c r="AB24" s="91" t="s">
        <v>139</v>
      </c>
      <c r="AC24" s="91">
        <v>480.291</v>
      </c>
      <c r="AD24" s="93">
        <v>543.94410000000005</v>
      </c>
      <c r="AE24" s="130">
        <v>5.0301000000000613</v>
      </c>
      <c r="AF24" s="256">
        <v>9.3337712510717097E-3</v>
      </c>
      <c r="AG24" s="3" t="s">
        <v>139</v>
      </c>
    </row>
    <row r="25" spans="2:33" ht="15" customHeight="1" x14ac:dyDescent="0.2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505.85509999999999</v>
      </c>
      <c r="G25" s="94">
        <v>551.66999999999996</v>
      </c>
      <c r="H25" s="94" t="s">
        <v>139</v>
      </c>
      <c r="I25" s="94">
        <v>530.75</v>
      </c>
      <c r="J25" s="94" t="s">
        <v>139</v>
      </c>
      <c r="K25" s="94" t="s">
        <v>139</v>
      </c>
      <c r="L25" s="94">
        <v>538</v>
      </c>
      <c r="M25" s="94" t="s">
        <v>139</v>
      </c>
      <c r="N25" s="94">
        <v>532.1</v>
      </c>
      <c r="O25" s="94" t="s">
        <v>139</v>
      </c>
      <c r="P25" s="94">
        <v>486.15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553.20000000000005</v>
      </c>
      <c r="W25" s="94" t="s">
        <v>139</v>
      </c>
      <c r="X25" s="94">
        <v>580</v>
      </c>
      <c r="Y25" s="94">
        <v>448.16989999999998</v>
      </c>
      <c r="Z25" s="171">
        <v>461.73</v>
      </c>
      <c r="AA25" s="94" t="s">
        <v>139</v>
      </c>
      <c r="AB25" s="94" t="s">
        <v>139</v>
      </c>
      <c r="AC25" s="94">
        <v>522.07050000000004</v>
      </c>
      <c r="AD25" s="95">
        <v>533.46910000000003</v>
      </c>
      <c r="AE25" s="96">
        <v>-4.4800000000009277E-2</v>
      </c>
      <c r="AF25" s="257">
        <v>-8.3971570375207527E-5</v>
      </c>
      <c r="AG25" s="3" t="s">
        <v>139</v>
      </c>
    </row>
    <row r="26" spans="2:33" ht="15.75" customHeight="1" x14ac:dyDescent="0.2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504.24630000000002</v>
      </c>
      <c r="G26" s="91">
        <v>625.29999999999995</v>
      </c>
      <c r="H26" s="91" t="s">
        <v>139</v>
      </c>
      <c r="I26" s="91">
        <v>529.52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593.88</v>
      </c>
      <c r="W26" s="91" t="s">
        <v>139</v>
      </c>
      <c r="X26" s="91">
        <v>600</v>
      </c>
      <c r="Y26" s="91">
        <v>416.92849999999999</v>
      </c>
      <c r="Z26" s="170">
        <v>526.73</v>
      </c>
      <c r="AA26" s="91" t="s">
        <v>139</v>
      </c>
      <c r="AB26" s="91" t="s">
        <v>139</v>
      </c>
      <c r="AC26" s="91">
        <v>520.6893</v>
      </c>
      <c r="AD26" s="93">
        <v>532.24040000000002</v>
      </c>
      <c r="AE26" s="130">
        <v>1.0260000000000673</v>
      </c>
      <c r="AF26" s="256">
        <v>1.9314235457474904E-3</v>
      </c>
      <c r="AG26" s="3" t="s">
        <v>139</v>
      </c>
    </row>
    <row r="27" spans="2:33" ht="15.75" customHeight="1" x14ac:dyDescent="0.2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495.79969999999997</v>
      </c>
      <c r="G27" s="90">
        <v>478.23</v>
      </c>
      <c r="H27" s="90" t="s">
        <v>139</v>
      </c>
      <c r="I27" s="90">
        <v>523.04999999999995</v>
      </c>
      <c r="J27" s="90" t="s">
        <v>139</v>
      </c>
      <c r="K27" s="90" t="s">
        <v>139</v>
      </c>
      <c r="L27" s="90">
        <v>471</v>
      </c>
      <c r="M27" s="90" t="s">
        <v>139</v>
      </c>
      <c r="N27" s="90">
        <v>464.45</v>
      </c>
      <c r="O27" s="90" t="s">
        <v>139</v>
      </c>
      <c r="P27" s="90">
        <v>338.15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481.54</v>
      </c>
      <c r="W27" s="90">
        <v>494.90030000000002</v>
      </c>
      <c r="X27" s="90">
        <v>600</v>
      </c>
      <c r="Y27" s="90">
        <v>420.26600000000002</v>
      </c>
      <c r="Z27" s="173">
        <v>390.2</v>
      </c>
      <c r="AA27" s="90" t="s">
        <v>139</v>
      </c>
      <c r="AB27" s="90" t="s">
        <v>139</v>
      </c>
      <c r="AC27" s="90">
        <v>496.51940000000002</v>
      </c>
      <c r="AD27" s="93">
        <v>512.37040000000002</v>
      </c>
      <c r="AE27" s="130">
        <v>3.2633999999999901</v>
      </c>
      <c r="AF27" s="256">
        <v>6.4100473967161342E-3</v>
      </c>
      <c r="AG27" s="3" t="s">
        <v>139</v>
      </c>
    </row>
    <row r="28" spans="2:33" ht="15" customHeight="1" thickBot="1" x14ac:dyDescent="0.3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460.40460000000002</v>
      </c>
      <c r="G28" s="91" t="s">
        <v>139</v>
      </c>
      <c r="H28" s="91" t="s">
        <v>139</v>
      </c>
      <c r="I28" s="91">
        <v>519.41999999999996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600</v>
      </c>
      <c r="Y28" s="91">
        <v>444.76609999999999</v>
      </c>
      <c r="Z28" s="170">
        <v>366.1</v>
      </c>
      <c r="AA28" s="91" t="s">
        <v>139</v>
      </c>
      <c r="AB28" s="91" t="s">
        <v>139</v>
      </c>
      <c r="AC28" s="91">
        <v>508.5181</v>
      </c>
      <c r="AD28" s="93">
        <v>518.81060000000002</v>
      </c>
      <c r="AE28" s="130">
        <v>6.8290000000000077</v>
      </c>
      <c r="AF28" s="256">
        <v>1.3338369972671016E-2</v>
      </c>
      <c r="AG28" s="3" t="s">
        <v>139</v>
      </c>
    </row>
    <row r="29" spans="2:33" ht="15" customHeight="1" thickBot="1" x14ac:dyDescent="0.3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495.51510000000002</v>
      </c>
      <c r="G29" s="97">
        <v>567.70740000000001</v>
      </c>
      <c r="H29" s="97" t="s">
        <v>139</v>
      </c>
      <c r="I29" s="97">
        <v>527.21799999999996</v>
      </c>
      <c r="J29" s="97" t="s">
        <v>139</v>
      </c>
      <c r="K29" s="97" t="s">
        <v>139</v>
      </c>
      <c r="L29" s="97">
        <v>496.33920000000001</v>
      </c>
      <c r="M29" s="97" t="s">
        <v>139</v>
      </c>
      <c r="N29" s="97">
        <v>699.33749999999998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586.678</v>
      </c>
      <c r="Y29" s="97">
        <v>437.39960000000002</v>
      </c>
      <c r="Z29" s="172">
        <v>476.9615</v>
      </c>
      <c r="AA29" s="97" t="s">
        <v>139</v>
      </c>
      <c r="AB29" s="97" t="s">
        <v>139</v>
      </c>
      <c r="AC29" s="97">
        <v>504.22239999999999</v>
      </c>
      <c r="AD29" s="98">
        <v>526.07349999999997</v>
      </c>
      <c r="AE29" s="99">
        <v>2.8026999999999589</v>
      </c>
      <c r="AF29" s="258">
        <v>5.3561177118996994E-3</v>
      </c>
      <c r="AG29" s="3" t="s">
        <v>139</v>
      </c>
    </row>
    <row r="30" spans="2:33" ht="15" customHeight="1" x14ac:dyDescent="0.2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25">
      <c r="B31" s="126" t="s">
        <v>103</v>
      </c>
      <c r="C31" s="91">
        <v>497.13</v>
      </c>
      <c r="D31" s="91">
        <v>411.81099999999998</v>
      </c>
      <c r="E31" s="91">
        <v>414.54849999999999</v>
      </c>
      <c r="F31" s="91">
        <v>423.80279999999999</v>
      </c>
      <c r="G31" s="91">
        <v>473.77</v>
      </c>
      <c r="H31" s="91" t="s">
        <v>166</v>
      </c>
      <c r="I31" s="91">
        <v>488.43</v>
      </c>
      <c r="J31" s="91">
        <v>278.47000000000003</v>
      </c>
      <c r="K31" s="91">
        <v>437.15</v>
      </c>
      <c r="L31" s="91">
        <v>554</v>
      </c>
      <c r="M31" s="91">
        <v>407.26</v>
      </c>
      <c r="N31" s="91">
        <v>446.78</v>
      </c>
      <c r="O31" s="91" t="s">
        <v>139</v>
      </c>
      <c r="P31" s="91">
        <v>474.76</v>
      </c>
      <c r="Q31" s="91">
        <v>401.7</v>
      </c>
      <c r="R31" s="91" t="s">
        <v>166</v>
      </c>
      <c r="S31" s="91">
        <v>342.48680000000002</v>
      </c>
      <c r="T31" s="91" t="s">
        <v>139</v>
      </c>
      <c r="U31" s="91">
        <v>507</v>
      </c>
      <c r="V31" s="91">
        <v>440.58</v>
      </c>
      <c r="W31" s="91">
        <v>448.04169999999999</v>
      </c>
      <c r="X31" s="91">
        <v>345.83</v>
      </c>
      <c r="Y31" s="91">
        <v>389.85050000000001</v>
      </c>
      <c r="Z31" s="170">
        <v>415.52</v>
      </c>
      <c r="AA31" s="91">
        <v>359.13</v>
      </c>
      <c r="AB31" s="91">
        <v>337.66</v>
      </c>
      <c r="AC31" s="91">
        <v>493.84350000000001</v>
      </c>
      <c r="AD31" s="93">
        <v>511.58940000000001</v>
      </c>
      <c r="AE31" s="130">
        <v>1.2241999999999962</v>
      </c>
      <c r="AF31" s="256">
        <v>2.3986745177766444E-3</v>
      </c>
      <c r="AG31" s="3" t="s">
        <v>139</v>
      </c>
    </row>
    <row r="32" spans="2:33" ht="15" customHeight="1" x14ac:dyDescent="0.25">
      <c r="B32" s="126" t="s">
        <v>104</v>
      </c>
      <c r="C32" s="91" t="s">
        <v>139</v>
      </c>
      <c r="D32" s="91">
        <v>331.83859999999999</v>
      </c>
      <c r="E32" s="91">
        <v>420.39499999999998</v>
      </c>
      <c r="F32" s="91">
        <v>429.43389999999999</v>
      </c>
      <c r="G32" s="91">
        <v>473.01</v>
      </c>
      <c r="H32" s="91" t="s">
        <v>166</v>
      </c>
      <c r="I32" s="91">
        <v>488.05</v>
      </c>
      <c r="J32" s="91">
        <v>277.58</v>
      </c>
      <c r="K32" s="91">
        <v>507.46</v>
      </c>
      <c r="L32" s="91">
        <v>548</v>
      </c>
      <c r="M32" s="91" t="s">
        <v>139</v>
      </c>
      <c r="N32" s="91">
        <v>445.7</v>
      </c>
      <c r="O32" s="91" t="s">
        <v>139</v>
      </c>
      <c r="P32" s="91">
        <v>445.47</v>
      </c>
      <c r="Q32" s="91">
        <v>374.61</v>
      </c>
      <c r="R32" s="91" t="s">
        <v>166</v>
      </c>
      <c r="S32" s="91">
        <v>344.16269999999997</v>
      </c>
      <c r="T32" s="91" t="s">
        <v>139</v>
      </c>
      <c r="U32" s="91">
        <v>507</v>
      </c>
      <c r="V32" s="91">
        <v>449.89</v>
      </c>
      <c r="W32" s="91">
        <v>460.50659999999999</v>
      </c>
      <c r="X32" s="91">
        <v>424.13</v>
      </c>
      <c r="Y32" s="91">
        <v>373.72140000000002</v>
      </c>
      <c r="Z32" s="170">
        <v>433.09</v>
      </c>
      <c r="AA32" s="91" t="s">
        <v>166</v>
      </c>
      <c r="AB32" s="91">
        <v>319.20999999999998</v>
      </c>
      <c r="AC32" s="91">
        <v>473.64429999999999</v>
      </c>
      <c r="AD32" s="93">
        <v>476.74160000000001</v>
      </c>
      <c r="AE32" s="130">
        <v>1.1329999999999814</v>
      </c>
      <c r="AF32" s="256">
        <v>2.3822109188100793E-3</v>
      </c>
      <c r="AG32" s="3" t="s">
        <v>139</v>
      </c>
    </row>
    <row r="33" spans="2:33" ht="15" customHeight="1" x14ac:dyDescent="0.25">
      <c r="B33" s="126" t="s">
        <v>105</v>
      </c>
      <c r="C33" s="91">
        <v>421.8</v>
      </c>
      <c r="D33" s="91">
        <v>378.03969999999998</v>
      </c>
      <c r="E33" s="91">
        <v>376.38830000000002</v>
      </c>
      <c r="F33" s="91">
        <v>406.1053</v>
      </c>
      <c r="G33" s="91">
        <v>443.19</v>
      </c>
      <c r="H33" s="91">
        <v>343.67</v>
      </c>
      <c r="I33" s="91">
        <v>462.39</v>
      </c>
      <c r="J33" s="91">
        <v>259.87</v>
      </c>
      <c r="K33" s="91">
        <v>395.76</v>
      </c>
      <c r="L33" s="91">
        <v>489</v>
      </c>
      <c r="M33" s="91">
        <v>398.12</v>
      </c>
      <c r="N33" s="91">
        <v>394.15</v>
      </c>
      <c r="O33" s="91" t="s">
        <v>139</v>
      </c>
      <c r="P33" s="91">
        <v>373.65</v>
      </c>
      <c r="Q33" s="91">
        <v>366.61</v>
      </c>
      <c r="R33" s="91" t="s">
        <v>166</v>
      </c>
      <c r="S33" s="91">
        <v>354.57240000000002</v>
      </c>
      <c r="T33" s="91" t="s">
        <v>139</v>
      </c>
      <c r="U33" s="91">
        <v>440</v>
      </c>
      <c r="V33" s="91">
        <v>398.33</v>
      </c>
      <c r="W33" s="91">
        <v>423.34289999999999</v>
      </c>
      <c r="X33" s="91">
        <v>293.7</v>
      </c>
      <c r="Y33" s="91">
        <v>370.44209999999998</v>
      </c>
      <c r="Z33" s="170">
        <v>369.89</v>
      </c>
      <c r="AA33" s="91">
        <v>260.63</v>
      </c>
      <c r="AB33" s="91">
        <v>302.47000000000003</v>
      </c>
      <c r="AC33" s="91">
        <v>467.94709999999998</v>
      </c>
      <c r="AD33" s="93">
        <v>418.73259999999999</v>
      </c>
      <c r="AE33" s="130">
        <v>2.4776999999999703</v>
      </c>
      <c r="AF33" s="256">
        <v>5.9523623625812316E-3</v>
      </c>
      <c r="AG33" s="3" t="s">
        <v>139</v>
      </c>
    </row>
    <row r="34" spans="2:33" ht="15" customHeight="1" x14ac:dyDescent="0.25">
      <c r="B34" s="126" t="s">
        <v>106</v>
      </c>
      <c r="C34" s="94">
        <v>438.92</v>
      </c>
      <c r="D34" s="94">
        <v>371.99610000000001</v>
      </c>
      <c r="E34" s="94">
        <v>374.17610000000002</v>
      </c>
      <c r="F34" s="94">
        <v>414.6859</v>
      </c>
      <c r="G34" s="94">
        <v>449.35</v>
      </c>
      <c r="H34" s="94" t="s">
        <v>166</v>
      </c>
      <c r="I34" s="94">
        <v>461.16</v>
      </c>
      <c r="J34" s="94">
        <v>277.49</v>
      </c>
      <c r="K34" s="94">
        <v>412</v>
      </c>
      <c r="L34" s="94">
        <v>455</v>
      </c>
      <c r="M34" s="94">
        <v>490.53</v>
      </c>
      <c r="N34" s="94">
        <v>424.24</v>
      </c>
      <c r="O34" s="94" t="s">
        <v>139</v>
      </c>
      <c r="P34" s="94">
        <v>396.44</v>
      </c>
      <c r="Q34" s="94">
        <v>389.39</v>
      </c>
      <c r="R34" s="94" t="s">
        <v>166</v>
      </c>
      <c r="S34" s="94">
        <v>348.70170000000002</v>
      </c>
      <c r="T34" s="94" t="s">
        <v>139</v>
      </c>
      <c r="U34" s="94">
        <v>460</v>
      </c>
      <c r="V34" s="94">
        <v>412.59</v>
      </c>
      <c r="W34" s="94">
        <v>436.96190000000001</v>
      </c>
      <c r="X34" s="94">
        <v>358.3</v>
      </c>
      <c r="Y34" s="94">
        <v>377.07100000000003</v>
      </c>
      <c r="Z34" s="171">
        <v>376.55</v>
      </c>
      <c r="AA34" s="94">
        <v>346.8</v>
      </c>
      <c r="AB34" s="94">
        <v>313.24</v>
      </c>
      <c r="AC34" s="94">
        <v>478.392</v>
      </c>
      <c r="AD34" s="95">
        <v>440.41160000000002</v>
      </c>
      <c r="AE34" s="96">
        <v>2.2219000000000051</v>
      </c>
      <c r="AF34" s="257">
        <v>5.0706349327700462E-3</v>
      </c>
      <c r="AG34" s="3" t="s">
        <v>139</v>
      </c>
    </row>
    <row r="35" spans="2:33" ht="15.75" customHeight="1" x14ac:dyDescent="0.25">
      <c r="B35" s="126" t="s">
        <v>107</v>
      </c>
      <c r="C35" s="90">
        <v>462.29</v>
      </c>
      <c r="D35" s="90">
        <v>367.8802</v>
      </c>
      <c r="E35" s="90" t="s">
        <v>166</v>
      </c>
      <c r="F35" s="90">
        <v>415.35629999999998</v>
      </c>
      <c r="G35" s="90">
        <v>454.51</v>
      </c>
      <c r="H35" s="90" t="s">
        <v>166</v>
      </c>
      <c r="I35" s="90">
        <v>462.83</v>
      </c>
      <c r="J35" s="90" t="s">
        <v>139</v>
      </c>
      <c r="K35" s="90">
        <v>504.64</v>
      </c>
      <c r="L35" s="90">
        <v>437</v>
      </c>
      <c r="M35" s="90" t="s">
        <v>139</v>
      </c>
      <c r="N35" s="90">
        <v>433.51</v>
      </c>
      <c r="O35" s="90" t="s">
        <v>139</v>
      </c>
      <c r="P35" s="90">
        <v>430.84</v>
      </c>
      <c r="Q35" s="90">
        <v>377.38</v>
      </c>
      <c r="R35" s="90" t="s">
        <v>166</v>
      </c>
      <c r="S35" s="90">
        <v>272.13560000000001</v>
      </c>
      <c r="T35" s="90" t="s">
        <v>139</v>
      </c>
      <c r="U35" s="90">
        <v>483</v>
      </c>
      <c r="V35" s="90">
        <v>415.07</v>
      </c>
      <c r="W35" s="90">
        <v>447.11840000000001</v>
      </c>
      <c r="X35" s="90">
        <v>357.86</v>
      </c>
      <c r="Y35" s="90">
        <v>379.17680000000001</v>
      </c>
      <c r="Z35" s="173">
        <v>404.01</v>
      </c>
      <c r="AA35" s="90" t="s">
        <v>166</v>
      </c>
      <c r="AB35" s="90">
        <v>297.13</v>
      </c>
      <c r="AC35" s="90">
        <v>463.28579999999999</v>
      </c>
      <c r="AD35" s="93">
        <v>448.23129999999998</v>
      </c>
      <c r="AE35" s="130">
        <v>2.964999999999975</v>
      </c>
      <c r="AF35" s="256">
        <v>6.6589364611693291E-3</v>
      </c>
      <c r="AG35" s="3" t="s">
        <v>139</v>
      </c>
    </row>
    <row r="36" spans="2:33" ht="15" customHeight="1" x14ac:dyDescent="0.25">
      <c r="B36" s="126" t="s">
        <v>108</v>
      </c>
      <c r="C36" s="90">
        <v>367.62</v>
      </c>
      <c r="D36" s="90">
        <v>337.4067</v>
      </c>
      <c r="E36" s="90">
        <v>296.47289999999998</v>
      </c>
      <c r="F36" s="90">
        <v>365.48129999999998</v>
      </c>
      <c r="G36" s="90">
        <v>381.86</v>
      </c>
      <c r="H36" s="90">
        <v>346.44</v>
      </c>
      <c r="I36" s="90">
        <v>424.87</v>
      </c>
      <c r="J36" s="90">
        <v>250.25</v>
      </c>
      <c r="K36" s="90">
        <v>359.98</v>
      </c>
      <c r="L36" s="90">
        <v>398</v>
      </c>
      <c r="M36" s="90" t="s">
        <v>139</v>
      </c>
      <c r="N36" s="90">
        <v>346.77</v>
      </c>
      <c r="O36" s="90">
        <v>273</v>
      </c>
      <c r="P36" s="90">
        <v>352</v>
      </c>
      <c r="Q36" s="90">
        <v>320.66000000000003</v>
      </c>
      <c r="R36" s="90" t="s">
        <v>166</v>
      </c>
      <c r="S36" s="90">
        <v>325.80840000000001</v>
      </c>
      <c r="T36" s="90" t="s">
        <v>139</v>
      </c>
      <c r="U36" s="90">
        <v>386</v>
      </c>
      <c r="V36" s="90">
        <v>364.52</v>
      </c>
      <c r="W36" s="90">
        <v>391.71910000000003</v>
      </c>
      <c r="X36" s="90">
        <v>261.69</v>
      </c>
      <c r="Y36" s="90">
        <v>347.75450000000001</v>
      </c>
      <c r="Z36" s="173">
        <v>316.12</v>
      </c>
      <c r="AA36" s="90">
        <v>182.92</v>
      </c>
      <c r="AB36" s="90">
        <v>280.12</v>
      </c>
      <c r="AC36" s="90">
        <v>425.82240000000002</v>
      </c>
      <c r="AD36" s="93">
        <v>372.01510000000002</v>
      </c>
      <c r="AE36" s="130">
        <v>0.59590000000002874</v>
      </c>
      <c r="AF36" s="256">
        <v>1.6043866337551727E-3</v>
      </c>
      <c r="AG36" s="3" t="s">
        <v>139</v>
      </c>
    </row>
    <row r="37" spans="2:33" ht="15" customHeight="1" thickBot="1" x14ac:dyDescent="0.3">
      <c r="B37" s="126" t="s">
        <v>109</v>
      </c>
      <c r="C37" s="91">
        <v>391.42</v>
      </c>
      <c r="D37" s="91">
        <v>348.97230000000002</v>
      </c>
      <c r="E37" s="91">
        <v>212.8837</v>
      </c>
      <c r="F37" s="91">
        <v>391.4914</v>
      </c>
      <c r="G37" s="91">
        <v>392.3</v>
      </c>
      <c r="H37" s="91">
        <v>335.88</v>
      </c>
      <c r="I37" s="91">
        <v>443.98</v>
      </c>
      <c r="J37" s="91">
        <v>244.66</v>
      </c>
      <c r="K37" s="91">
        <v>371.95</v>
      </c>
      <c r="L37" s="91">
        <v>420</v>
      </c>
      <c r="M37" s="91" t="s">
        <v>139</v>
      </c>
      <c r="N37" s="91">
        <v>376.02</v>
      </c>
      <c r="O37" s="91">
        <v>280</v>
      </c>
      <c r="P37" s="91">
        <v>413.15</v>
      </c>
      <c r="Q37" s="91">
        <v>325.7</v>
      </c>
      <c r="R37" s="91" t="s">
        <v>166</v>
      </c>
      <c r="S37" s="91">
        <v>267.6748</v>
      </c>
      <c r="T37" s="91" t="s">
        <v>139</v>
      </c>
      <c r="U37" s="91">
        <v>409</v>
      </c>
      <c r="V37" s="91">
        <v>367.15</v>
      </c>
      <c r="W37" s="91">
        <v>411.57049999999998</v>
      </c>
      <c r="X37" s="91">
        <v>237.69</v>
      </c>
      <c r="Y37" s="91">
        <v>369.60019999999997</v>
      </c>
      <c r="Z37" s="170">
        <v>341.69</v>
      </c>
      <c r="AA37" s="91" t="s">
        <v>166</v>
      </c>
      <c r="AB37" s="91">
        <v>303.52</v>
      </c>
      <c r="AC37" s="91">
        <v>452.15030000000002</v>
      </c>
      <c r="AD37" s="93">
        <v>409.11419999999998</v>
      </c>
      <c r="AE37" s="130">
        <v>2.2146999999999935</v>
      </c>
      <c r="AF37" s="256">
        <v>5.4428673419357754E-3</v>
      </c>
      <c r="AG37" s="3" t="s">
        <v>139</v>
      </c>
    </row>
    <row r="38" spans="2:33" ht="15" customHeight="1" thickBot="1" x14ac:dyDescent="0.3">
      <c r="B38" s="127" t="s">
        <v>110</v>
      </c>
      <c r="C38" s="97">
        <v>405.6388</v>
      </c>
      <c r="D38" s="97">
        <v>366.16419999999999</v>
      </c>
      <c r="E38" s="97" t="s">
        <v>166</v>
      </c>
      <c r="F38" s="97">
        <v>392.1395</v>
      </c>
      <c r="G38" s="97">
        <v>439.94009999999997</v>
      </c>
      <c r="H38" s="97" t="s">
        <v>166</v>
      </c>
      <c r="I38" s="97">
        <v>451.38420000000002</v>
      </c>
      <c r="J38" s="97">
        <v>278.46980000000002</v>
      </c>
      <c r="K38" s="97">
        <v>410.2518</v>
      </c>
      <c r="L38" s="97">
        <v>470.9187</v>
      </c>
      <c r="M38" s="97">
        <v>421.30110000000002</v>
      </c>
      <c r="N38" s="97">
        <v>381.20170000000002</v>
      </c>
      <c r="O38" s="97">
        <v>275.16669999999999</v>
      </c>
      <c r="P38" s="97">
        <v>393.09890000000001</v>
      </c>
      <c r="Q38" s="97">
        <v>354.9991</v>
      </c>
      <c r="R38" s="97" t="s">
        <v>166</v>
      </c>
      <c r="S38" s="97">
        <v>332.90210000000002</v>
      </c>
      <c r="T38" s="97" t="s">
        <v>139</v>
      </c>
      <c r="U38" s="97">
        <v>443.27179999999998</v>
      </c>
      <c r="V38" s="97">
        <v>413.92809999999997</v>
      </c>
      <c r="W38" s="97">
        <v>427.8553</v>
      </c>
      <c r="X38" s="97">
        <v>313.07409999999999</v>
      </c>
      <c r="Y38" s="97">
        <v>367.6225</v>
      </c>
      <c r="Z38" s="172">
        <v>385.89980000000003</v>
      </c>
      <c r="AA38" s="97" t="s">
        <v>166</v>
      </c>
      <c r="AB38" s="97">
        <v>295.60719999999998</v>
      </c>
      <c r="AC38" s="97">
        <v>464.2167</v>
      </c>
      <c r="AD38" s="98">
        <v>414.0213</v>
      </c>
      <c r="AE38" s="99">
        <v>1.7169999999999845</v>
      </c>
      <c r="AF38" s="258">
        <v>4.1643999347082961E-3</v>
      </c>
      <c r="AG38" s="3" t="s">
        <v>139</v>
      </c>
    </row>
    <row r="39" spans="2:33" ht="15" customHeight="1" x14ac:dyDescent="0.25">
      <c r="B39" s="126" t="s">
        <v>111</v>
      </c>
      <c r="C39" s="90">
        <v>568.19000000000005</v>
      </c>
      <c r="D39" s="90" t="s">
        <v>139</v>
      </c>
      <c r="E39" s="90" t="s">
        <v>166</v>
      </c>
      <c r="F39" s="90">
        <v>528.51340000000005</v>
      </c>
      <c r="G39" s="90">
        <v>538.44000000000005</v>
      </c>
      <c r="H39" s="90" t="s">
        <v>166</v>
      </c>
      <c r="I39" s="90">
        <v>546.71</v>
      </c>
      <c r="J39" s="90">
        <v>522.36</v>
      </c>
      <c r="K39" s="90">
        <v>600.91</v>
      </c>
      <c r="L39" s="90" t="s">
        <v>139</v>
      </c>
      <c r="M39" s="90" t="s">
        <v>139</v>
      </c>
      <c r="N39" s="90">
        <v>639.65</v>
      </c>
      <c r="O39" s="90" t="s">
        <v>139</v>
      </c>
      <c r="P39" s="90">
        <v>358.15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536.21</v>
      </c>
      <c r="W39" s="90">
        <v>519.36829999999998</v>
      </c>
      <c r="X39" s="90">
        <v>571.54</v>
      </c>
      <c r="Y39" s="90">
        <v>398.25360000000001</v>
      </c>
      <c r="Z39" s="173">
        <v>504.6</v>
      </c>
      <c r="AA39" s="90" t="s">
        <v>139</v>
      </c>
      <c r="AB39" s="90">
        <v>508.89</v>
      </c>
      <c r="AC39" s="90">
        <v>542.61490000000003</v>
      </c>
      <c r="AD39" s="93">
        <v>613.34180000000003</v>
      </c>
      <c r="AE39" s="130">
        <v>2.2561000000000604</v>
      </c>
      <c r="AF39" s="256">
        <v>3.691953518140112E-3</v>
      </c>
      <c r="AG39" s="3" t="s">
        <v>139</v>
      </c>
    </row>
    <row r="40" spans="2:33" ht="15" customHeight="1" x14ac:dyDescent="0.25">
      <c r="B40" s="126" t="s">
        <v>112</v>
      </c>
      <c r="C40" s="91">
        <v>533.5</v>
      </c>
      <c r="D40" s="91" t="s">
        <v>139</v>
      </c>
      <c r="E40" s="91" t="s">
        <v>166</v>
      </c>
      <c r="F40" s="91">
        <v>505.98919999999998</v>
      </c>
      <c r="G40" s="91">
        <v>533.97</v>
      </c>
      <c r="H40" s="91" t="s">
        <v>166</v>
      </c>
      <c r="I40" s="91">
        <v>546.16999999999996</v>
      </c>
      <c r="J40" s="91" t="s">
        <v>139</v>
      </c>
      <c r="K40" s="91">
        <v>594.79</v>
      </c>
      <c r="L40" s="91">
        <v>602</v>
      </c>
      <c r="M40" s="91">
        <v>533</v>
      </c>
      <c r="N40" s="91">
        <v>640.23</v>
      </c>
      <c r="O40" s="91" t="s">
        <v>139</v>
      </c>
      <c r="P40" s="91" t="s">
        <v>139</v>
      </c>
      <c r="Q40" s="91">
        <v>419.83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530.21</v>
      </c>
      <c r="W40" s="91">
        <v>517.52170000000001</v>
      </c>
      <c r="X40" s="91">
        <v>602.36</v>
      </c>
      <c r="Y40" s="91">
        <v>465.43630000000002</v>
      </c>
      <c r="Z40" s="170">
        <v>505.58</v>
      </c>
      <c r="AA40" s="91" t="s">
        <v>166</v>
      </c>
      <c r="AB40" s="91">
        <v>509.1</v>
      </c>
      <c r="AC40" s="91">
        <v>536.74509999999998</v>
      </c>
      <c r="AD40" s="93">
        <v>592.90679999999998</v>
      </c>
      <c r="AE40" s="130">
        <v>2.0735999999999422</v>
      </c>
      <c r="AF40" s="256">
        <v>3.5096199739621525E-3</v>
      </c>
      <c r="AG40" s="3" t="s">
        <v>139</v>
      </c>
    </row>
    <row r="41" spans="2:33" ht="15" customHeight="1" x14ac:dyDescent="0.2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492.04570000000001</v>
      </c>
      <c r="G41" s="91">
        <v>530.42999999999995</v>
      </c>
      <c r="H41" s="91" t="s">
        <v>166</v>
      </c>
      <c r="I41" s="91">
        <v>543.61</v>
      </c>
      <c r="J41" s="91" t="s">
        <v>139</v>
      </c>
      <c r="K41" s="91" t="s">
        <v>139</v>
      </c>
      <c r="L41" s="91" t="s">
        <v>139</v>
      </c>
      <c r="M41" s="91">
        <v>523</v>
      </c>
      <c r="N41" s="91">
        <v>640.73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514.73</v>
      </c>
      <c r="W41" s="91">
        <v>517.05999999999995</v>
      </c>
      <c r="X41" s="91" t="s">
        <v>139</v>
      </c>
      <c r="Y41" s="91">
        <v>496.98910000000001</v>
      </c>
      <c r="Z41" s="170">
        <v>504.53</v>
      </c>
      <c r="AA41" s="91" t="s">
        <v>139</v>
      </c>
      <c r="AB41" s="91" t="s">
        <v>139</v>
      </c>
      <c r="AC41" s="91">
        <v>536.91769999999997</v>
      </c>
      <c r="AD41" s="93">
        <v>529.28549999999996</v>
      </c>
      <c r="AE41" s="130">
        <v>4.1739999999999782</v>
      </c>
      <c r="AF41" s="256">
        <v>7.9487880193063187E-3</v>
      </c>
    </row>
    <row r="42" spans="2:33" ht="15" customHeight="1" x14ac:dyDescent="0.25">
      <c r="B42" s="126" t="s">
        <v>113</v>
      </c>
      <c r="C42" s="91">
        <v>518.88</v>
      </c>
      <c r="D42" s="91" t="s">
        <v>139</v>
      </c>
      <c r="E42" s="91">
        <v>433.2731</v>
      </c>
      <c r="F42" s="91">
        <v>456.9187</v>
      </c>
      <c r="G42" s="91">
        <v>520.86</v>
      </c>
      <c r="H42" s="91" t="s">
        <v>166</v>
      </c>
      <c r="I42" s="91">
        <v>535.02</v>
      </c>
      <c r="J42" s="91">
        <v>498.2</v>
      </c>
      <c r="K42" s="91">
        <v>582.12</v>
      </c>
      <c r="L42" s="91">
        <v>556</v>
      </c>
      <c r="M42" s="91">
        <v>546.42999999999995</v>
      </c>
      <c r="N42" s="91">
        <v>672.23</v>
      </c>
      <c r="O42" s="91" t="s">
        <v>139</v>
      </c>
      <c r="P42" s="91">
        <v>433.15</v>
      </c>
      <c r="Q42" s="91" t="s">
        <v>166</v>
      </c>
      <c r="R42" s="91" t="s">
        <v>166</v>
      </c>
      <c r="S42" s="91">
        <v>333.07159999999999</v>
      </c>
      <c r="T42" s="91" t="s">
        <v>139</v>
      </c>
      <c r="U42" s="91">
        <v>565</v>
      </c>
      <c r="V42" s="91">
        <v>497.05</v>
      </c>
      <c r="W42" s="91">
        <v>494.90030000000002</v>
      </c>
      <c r="X42" s="91">
        <v>537.5</v>
      </c>
      <c r="Y42" s="91">
        <v>428.48430000000002</v>
      </c>
      <c r="Z42" s="170">
        <v>489.24</v>
      </c>
      <c r="AA42" s="91" t="s">
        <v>166</v>
      </c>
      <c r="AB42" s="91">
        <v>485.67</v>
      </c>
      <c r="AC42" s="91">
        <v>496.51940000000002</v>
      </c>
      <c r="AD42" s="93">
        <v>546.76670000000001</v>
      </c>
      <c r="AE42" s="130">
        <v>4.0544999999999618</v>
      </c>
      <c r="AF42" s="256">
        <v>7.4708104958760568E-3</v>
      </c>
      <c r="AG42" s="3" t="s">
        <v>139</v>
      </c>
    </row>
    <row r="43" spans="2:33" ht="15" customHeight="1" x14ac:dyDescent="0.25">
      <c r="B43" s="126" t="s">
        <v>114</v>
      </c>
      <c r="C43" s="94">
        <v>496.37</v>
      </c>
      <c r="D43" s="94" t="s">
        <v>139</v>
      </c>
      <c r="E43" s="94">
        <v>413.04739999999998</v>
      </c>
      <c r="F43" s="94">
        <v>471.13040000000001</v>
      </c>
      <c r="G43" s="94">
        <v>527.36</v>
      </c>
      <c r="H43" s="94" t="s">
        <v>166</v>
      </c>
      <c r="I43" s="94">
        <v>536.41</v>
      </c>
      <c r="J43" s="94">
        <v>214.65</v>
      </c>
      <c r="K43" s="94">
        <v>592.38</v>
      </c>
      <c r="L43" s="94">
        <v>558</v>
      </c>
      <c r="M43" s="94">
        <v>532.42999999999995</v>
      </c>
      <c r="N43" s="94">
        <v>597.01</v>
      </c>
      <c r="O43" s="94" t="s">
        <v>139</v>
      </c>
      <c r="P43" s="94">
        <v>409.92</v>
      </c>
      <c r="Q43" s="94">
        <v>412.35</v>
      </c>
      <c r="R43" s="94" t="s">
        <v>166</v>
      </c>
      <c r="S43" s="94">
        <v>354.26620000000003</v>
      </c>
      <c r="T43" s="94" t="s">
        <v>139</v>
      </c>
      <c r="U43" s="94">
        <v>569</v>
      </c>
      <c r="V43" s="94">
        <v>508.1</v>
      </c>
      <c r="W43" s="94">
        <v>506.67259999999999</v>
      </c>
      <c r="X43" s="94">
        <v>544.39</v>
      </c>
      <c r="Y43" s="94">
        <v>416.94659999999999</v>
      </c>
      <c r="Z43" s="171">
        <v>489.04</v>
      </c>
      <c r="AA43" s="94" t="s">
        <v>166</v>
      </c>
      <c r="AB43" s="94">
        <v>487.29</v>
      </c>
      <c r="AC43" s="94">
        <v>517.9271</v>
      </c>
      <c r="AD43" s="95">
        <v>546.35209999999995</v>
      </c>
      <c r="AE43" s="96">
        <v>-1.0037000000000944</v>
      </c>
      <c r="AF43" s="257">
        <v>-1.8337249737740979E-3</v>
      </c>
      <c r="AG43" s="3" t="s">
        <v>139</v>
      </c>
    </row>
    <row r="44" spans="2:33" ht="15" customHeight="1" x14ac:dyDescent="0.2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468.31490000000002</v>
      </c>
      <c r="G44" s="91">
        <v>525.65</v>
      </c>
      <c r="H44" s="91" t="s">
        <v>166</v>
      </c>
      <c r="I44" s="91">
        <v>538.46</v>
      </c>
      <c r="J44" s="91" t="s">
        <v>139</v>
      </c>
      <c r="K44" s="91">
        <v>556.13</v>
      </c>
      <c r="L44" s="91">
        <v>544</v>
      </c>
      <c r="M44" s="91">
        <v>529</v>
      </c>
      <c r="N44" s="91">
        <v>628.78</v>
      </c>
      <c r="O44" s="91" t="s">
        <v>139</v>
      </c>
      <c r="P44" s="91">
        <v>368.15</v>
      </c>
      <c r="Q44" s="91">
        <v>403.07</v>
      </c>
      <c r="R44" s="91" t="s">
        <v>166</v>
      </c>
      <c r="S44" s="91">
        <v>264.10789999999997</v>
      </c>
      <c r="T44" s="91" t="s">
        <v>139</v>
      </c>
      <c r="U44" s="91">
        <v>533</v>
      </c>
      <c r="V44" s="91">
        <v>501.44</v>
      </c>
      <c r="W44" s="91">
        <v>508.2885</v>
      </c>
      <c r="X44" s="91">
        <v>482.99</v>
      </c>
      <c r="Y44" s="91">
        <v>466.4409</v>
      </c>
      <c r="Z44" s="170">
        <v>514.44000000000005</v>
      </c>
      <c r="AA44" s="91" t="s">
        <v>166</v>
      </c>
      <c r="AB44" s="91">
        <v>473.67</v>
      </c>
      <c r="AC44" s="91">
        <v>520.43039999999996</v>
      </c>
      <c r="AD44" s="93">
        <v>527.91160000000002</v>
      </c>
      <c r="AE44" s="130">
        <v>0.13099999999997181</v>
      </c>
      <c r="AF44" s="256">
        <v>2.4820919904966487E-4</v>
      </c>
      <c r="AG44" s="3" t="s">
        <v>139</v>
      </c>
    </row>
    <row r="45" spans="2:33" ht="15" customHeight="1" x14ac:dyDescent="0.25">
      <c r="B45" s="126" t="s">
        <v>116</v>
      </c>
      <c r="C45" s="90">
        <v>415.35</v>
      </c>
      <c r="D45" s="90">
        <v>369.3578</v>
      </c>
      <c r="E45" s="90">
        <v>384.32839999999999</v>
      </c>
      <c r="F45" s="90">
        <v>413.21109999999999</v>
      </c>
      <c r="G45" s="90">
        <v>436.77</v>
      </c>
      <c r="H45" s="90">
        <v>382.11</v>
      </c>
      <c r="I45" s="90">
        <v>519.04</v>
      </c>
      <c r="J45" s="90">
        <v>501.87</v>
      </c>
      <c r="K45" s="90">
        <v>441.8</v>
      </c>
      <c r="L45" s="90">
        <v>478</v>
      </c>
      <c r="M45" s="90">
        <v>507.74</v>
      </c>
      <c r="N45" s="90">
        <v>412.51</v>
      </c>
      <c r="O45" s="90" t="s">
        <v>139</v>
      </c>
      <c r="P45" s="90">
        <v>345.79</v>
      </c>
      <c r="Q45" s="90">
        <v>371.77</v>
      </c>
      <c r="R45" s="90" t="s">
        <v>166</v>
      </c>
      <c r="S45" s="90">
        <v>352.41379999999998</v>
      </c>
      <c r="T45" s="90" t="s">
        <v>139</v>
      </c>
      <c r="U45" s="90">
        <v>425</v>
      </c>
      <c r="V45" s="90">
        <v>427.65</v>
      </c>
      <c r="W45" s="90">
        <v>457.73660000000001</v>
      </c>
      <c r="X45" s="90">
        <v>445.84</v>
      </c>
      <c r="Y45" s="90">
        <v>408.93529999999998</v>
      </c>
      <c r="Z45" s="173">
        <v>449.54</v>
      </c>
      <c r="AA45" s="90">
        <v>338.38</v>
      </c>
      <c r="AB45" s="90">
        <v>414.73</v>
      </c>
      <c r="AC45" s="90">
        <v>468.11970000000002</v>
      </c>
      <c r="AD45" s="93">
        <v>444.1232</v>
      </c>
      <c r="AE45" s="130">
        <v>0.88020000000000209</v>
      </c>
      <c r="AF45" s="256">
        <v>1.9858181629490712E-3</v>
      </c>
      <c r="AG45" s="3" t="s">
        <v>139</v>
      </c>
    </row>
    <row r="46" spans="2:33" ht="15" customHeight="1" x14ac:dyDescent="0.25">
      <c r="B46" s="126" t="s">
        <v>117</v>
      </c>
      <c r="C46" s="90">
        <v>421.82</v>
      </c>
      <c r="D46" s="90">
        <v>404.35120000000001</v>
      </c>
      <c r="E46" s="90">
        <v>393.65120000000002</v>
      </c>
      <c r="F46" s="90">
        <v>436.67380000000003</v>
      </c>
      <c r="G46" s="90">
        <v>448.39</v>
      </c>
      <c r="H46" s="90">
        <v>380.27</v>
      </c>
      <c r="I46" s="90">
        <v>533.54999999999995</v>
      </c>
      <c r="J46" s="90">
        <v>500.25</v>
      </c>
      <c r="K46" s="90">
        <v>497.75</v>
      </c>
      <c r="L46" s="90">
        <v>496</v>
      </c>
      <c r="M46" s="90">
        <v>516.1</v>
      </c>
      <c r="N46" s="90">
        <v>414.8</v>
      </c>
      <c r="O46" s="90">
        <v>310</v>
      </c>
      <c r="P46" s="90">
        <v>368.33</v>
      </c>
      <c r="Q46" s="90">
        <v>399.14</v>
      </c>
      <c r="R46" s="90" t="s">
        <v>166</v>
      </c>
      <c r="S46" s="90">
        <v>340.93740000000003</v>
      </c>
      <c r="T46" s="90" t="s">
        <v>139</v>
      </c>
      <c r="U46" s="90">
        <v>462</v>
      </c>
      <c r="V46" s="90">
        <v>438.32</v>
      </c>
      <c r="W46" s="90">
        <v>481.28129999999999</v>
      </c>
      <c r="X46" s="90">
        <v>507.64</v>
      </c>
      <c r="Y46" s="90">
        <v>412.63249999999999</v>
      </c>
      <c r="Z46" s="173">
        <v>479.83</v>
      </c>
      <c r="AA46" s="90" t="s">
        <v>166</v>
      </c>
      <c r="AB46" s="90">
        <v>442.23</v>
      </c>
      <c r="AC46" s="90">
        <v>493.84350000000001</v>
      </c>
      <c r="AD46" s="93">
        <v>486.16469999999998</v>
      </c>
      <c r="AE46" s="130">
        <v>1.9248999999999796</v>
      </c>
      <c r="AF46" s="256">
        <v>3.9750966360054818E-3</v>
      </c>
      <c r="AG46" s="3" t="s">
        <v>139</v>
      </c>
    </row>
    <row r="47" spans="2:33" ht="15" customHeight="1" thickBot="1" x14ac:dyDescent="0.3">
      <c r="B47" s="126" t="s">
        <v>118</v>
      </c>
      <c r="C47" s="91" t="s">
        <v>139</v>
      </c>
      <c r="D47" s="91">
        <v>346.67660000000001</v>
      </c>
      <c r="E47" s="91" t="s">
        <v>166</v>
      </c>
      <c r="F47" s="91">
        <v>435.86930000000001</v>
      </c>
      <c r="G47" s="91">
        <v>451.54</v>
      </c>
      <c r="H47" s="91">
        <v>400.57</v>
      </c>
      <c r="I47" s="91">
        <v>534.65</v>
      </c>
      <c r="J47" s="91" t="s">
        <v>139</v>
      </c>
      <c r="K47" s="91">
        <v>504.26</v>
      </c>
      <c r="L47" s="91" t="s">
        <v>139</v>
      </c>
      <c r="M47" s="91">
        <v>510</v>
      </c>
      <c r="N47" s="91">
        <v>303.44</v>
      </c>
      <c r="O47" s="91" t="s">
        <v>139</v>
      </c>
      <c r="P47" s="91">
        <v>383.15</v>
      </c>
      <c r="Q47" s="91">
        <v>413.37</v>
      </c>
      <c r="R47" s="91" t="s">
        <v>166</v>
      </c>
      <c r="S47" s="91">
        <v>388.24459999999999</v>
      </c>
      <c r="T47" s="91" t="s">
        <v>139</v>
      </c>
      <c r="U47" s="91">
        <v>452</v>
      </c>
      <c r="V47" s="91">
        <v>424.89</v>
      </c>
      <c r="W47" s="91">
        <v>478.74220000000003</v>
      </c>
      <c r="X47" s="91">
        <v>430</v>
      </c>
      <c r="Y47" s="91">
        <v>467.72890000000001</v>
      </c>
      <c r="Z47" s="170">
        <v>491.67</v>
      </c>
      <c r="AA47" s="91" t="s">
        <v>166</v>
      </c>
      <c r="AB47" s="91">
        <v>442.72</v>
      </c>
      <c r="AC47" s="91">
        <v>503.2525</v>
      </c>
      <c r="AD47" s="93">
        <v>508.04309999999998</v>
      </c>
      <c r="AE47" s="130">
        <v>4.5147999999999797</v>
      </c>
      <c r="AF47" s="256">
        <v>8.9663282083647378E-3</v>
      </c>
      <c r="AG47" s="3" t="s">
        <v>139</v>
      </c>
    </row>
    <row r="48" spans="2:33" ht="15" customHeight="1" thickBot="1" x14ac:dyDescent="0.3">
      <c r="B48" s="127" t="s">
        <v>119</v>
      </c>
      <c r="C48" s="97">
        <v>472.47309999999999</v>
      </c>
      <c r="D48" s="97">
        <v>381.6447</v>
      </c>
      <c r="E48" s="97" t="s">
        <v>166</v>
      </c>
      <c r="F48" s="97">
        <v>452.24380000000002</v>
      </c>
      <c r="G48" s="97">
        <v>509.16520000000003</v>
      </c>
      <c r="H48" s="97" t="s">
        <v>166</v>
      </c>
      <c r="I48" s="97">
        <v>536.43020000000001</v>
      </c>
      <c r="J48" s="97">
        <v>517.38520000000005</v>
      </c>
      <c r="K48" s="97">
        <v>585.85789999999997</v>
      </c>
      <c r="L48" s="97">
        <v>567.10630000000003</v>
      </c>
      <c r="M48" s="97">
        <v>528.94479999999999</v>
      </c>
      <c r="N48" s="97">
        <v>629.98630000000003</v>
      </c>
      <c r="O48" s="97">
        <v>310</v>
      </c>
      <c r="P48" s="97">
        <v>374.32709999999997</v>
      </c>
      <c r="Q48" s="97" t="s">
        <v>166</v>
      </c>
      <c r="R48" s="97" t="s">
        <v>166</v>
      </c>
      <c r="S48" s="97">
        <v>342.18400000000003</v>
      </c>
      <c r="T48" s="97" t="s">
        <v>139</v>
      </c>
      <c r="U48" s="97">
        <v>521.68079999999998</v>
      </c>
      <c r="V48" s="97">
        <v>508.37909999999999</v>
      </c>
      <c r="W48" s="97">
        <v>489.67419999999998</v>
      </c>
      <c r="X48" s="97">
        <v>528.53700000000003</v>
      </c>
      <c r="Y48" s="97">
        <v>418.97550000000001</v>
      </c>
      <c r="Z48" s="172">
        <v>488.84350000000001</v>
      </c>
      <c r="AA48" s="97" t="s">
        <v>166</v>
      </c>
      <c r="AB48" s="97">
        <v>449.99689999999998</v>
      </c>
      <c r="AC48" s="97">
        <v>505.762</v>
      </c>
      <c r="AD48" s="98">
        <v>544.76959999999997</v>
      </c>
      <c r="AE48" s="99">
        <v>1.320699999999988</v>
      </c>
      <c r="AF48" s="258">
        <v>2.4302192901668462E-3</v>
      </c>
      <c r="AG48" s="3" t="s">
        <v>139</v>
      </c>
    </row>
    <row r="49" spans="2:33" ht="15" customHeight="1" thickBot="1" x14ac:dyDescent="0.3">
      <c r="B49" s="126" t="s">
        <v>120</v>
      </c>
      <c r="C49" s="88">
        <v>438.25779999999997</v>
      </c>
      <c r="D49" s="88">
        <v>398.83600000000001</v>
      </c>
      <c r="E49" s="88">
        <v>412.2441</v>
      </c>
      <c r="F49" s="88">
        <v>439.61500000000001</v>
      </c>
      <c r="G49" s="88">
        <v>510.37060000000002</v>
      </c>
      <c r="H49" s="88">
        <v>380.84629999999999</v>
      </c>
      <c r="I49" s="88">
        <v>511.56459999999998</v>
      </c>
      <c r="J49" s="88">
        <v>455.6574</v>
      </c>
      <c r="K49" s="88">
        <v>556.59209999999996</v>
      </c>
      <c r="L49" s="88">
        <v>513.00279999999998</v>
      </c>
      <c r="M49" s="88">
        <v>516.81359999999995</v>
      </c>
      <c r="N49" s="88">
        <v>542.99170000000004</v>
      </c>
      <c r="O49" s="88">
        <v>327.07369999999997</v>
      </c>
      <c r="P49" s="88">
        <v>388.76229999999998</v>
      </c>
      <c r="Q49" s="88">
        <v>387.95350000000002</v>
      </c>
      <c r="R49" s="88">
        <v>532.51800000000003</v>
      </c>
      <c r="S49" s="88">
        <v>324.23399999999998</v>
      </c>
      <c r="T49" s="88" t="s">
        <v>139</v>
      </c>
      <c r="U49" s="88">
        <v>458.82650000000001</v>
      </c>
      <c r="V49" s="88">
        <v>497.66649999999998</v>
      </c>
      <c r="W49" s="88">
        <v>485.16640000000001</v>
      </c>
      <c r="X49" s="88">
        <v>464.2355</v>
      </c>
      <c r="Y49" s="88">
        <v>394.80529999999999</v>
      </c>
      <c r="Z49" s="174">
        <v>483.27550000000002</v>
      </c>
      <c r="AA49" s="88">
        <v>348.30579999999998</v>
      </c>
      <c r="AB49" s="88">
        <v>414.12439999999998</v>
      </c>
      <c r="AC49" s="88">
        <v>500.05079999999998</v>
      </c>
      <c r="AD49" s="89">
        <v>500.43400000000003</v>
      </c>
      <c r="AE49" s="99">
        <v>2.9027000000000385</v>
      </c>
      <c r="AF49" s="258">
        <v>5.8342058077551773E-3</v>
      </c>
      <c r="AG49" s="3" t="s">
        <v>139</v>
      </c>
    </row>
    <row r="50" spans="2:33" ht="15" customHeight="1" thickBot="1" x14ac:dyDescent="0.3">
      <c r="B50" s="128" t="s">
        <v>121</v>
      </c>
      <c r="C50" s="86">
        <v>1.7952999999999975</v>
      </c>
      <c r="D50" s="86">
        <v>5.5624000000000251</v>
      </c>
      <c r="E50" s="86">
        <v>-8.9999999999974989E-2</v>
      </c>
      <c r="F50" s="86">
        <v>3.8348000000000297</v>
      </c>
      <c r="G50" s="86">
        <v>5.8277000000000498</v>
      </c>
      <c r="H50" s="86">
        <v>-8.1997000000000071</v>
      </c>
      <c r="I50" s="86">
        <v>3.6283999999999992</v>
      </c>
      <c r="J50" s="86" t="s">
        <v>139</v>
      </c>
      <c r="K50" s="86">
        <v>4.4869999999999663</v>
      </c>
      <c r="L50" s="86">
        <v>1.1257999999999697</v>
      </c>
      <c r="M50" s="86">
        <v>10.536999999999978</v>
      </c>
      <c r="N50" s="86">
        <v>-1.0634999999999764</v>
      </c>
      <c r="O50" s="86">
        <v>-0.77380000000005111</v>
      </c>
      <c r="P50" s="86">
        <v>21.458300000000008</v>
      </c>
      <c r="Q50" s="86">
        <v>-3.1782999999999788</v>
      </c>
      <c r="R50" s="86">
        <v>5.8582000000000107</v>
      </c>
      <c r="S50" s="86">
        <v>2.408299999999997</v>
      </c>
      <c r="T50" s="86" t="s">
        <v>139</v>
      </c>
      <c r="U50" s="86" t="s">
        <v>139</v>
      </c>
      <c r="V50" s="86">
        <v>4.0826999999999884</v>
      </c>
      <c r="W50" s="86">
        <v>0.54570000000001073</v>
      </c>
      <c r="X50" s="86">
        <v>0.59669999999999845</v>
      </c>
      <c r="Y50" s="86">
        <v>-6.4716000000000236</v>
      </c>
      <c r="Z50" s="175">
        <v>10.386300000000006</v>
      </c>
      <c r="AA50" s="86">
        <v>-5.3042000000000371</v>
      </c>
      <c r="AB50" s="86">
        <v>2.4565999999999804</v>
      </c>
      <c r="AC50" s="86">
        <v>4.0598999999999705</v>
      </c>
      <c r="AD50" s="100">
        <v>2.9027000000000385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3">
      <c r="B51" s="129" t="s">
        <v>122</v>
      </c>
      <c r="C51" s="97">
        <v>424</v>
      </c>
      <c r="D51" s="97">
        <v>442.72930000000002</v>
      </c>
      <c r="E51" s="97">
        <v>498.1377</v>
      </c>
      <c r="F51" s="97">
        <v>453.43279999999999</v>
      </c>
      <c r="G51" s="97">
        <v>579.76</v>
      </c>
      <c r="H51" s="97">
        <v>510</v>
      </c>
      <c r="I51" s="97">
        <v>530.75</v>
      </c>
      <c r="J51" s="97">
        <v>474.31</v>
      </c>
      <c r="K51" s="97">
        <v>585.16</v>
      </c>
      <c r="L51" s="97">
        <v>547</v>
      </c>
      <c r="M51" s="97">
        <v>523.47</v>
      </c>
      <c r="N51" s="97">
        <v>549.66999999999996</v>
      </c>
      <c r="O51" s="97" t="s">
        <v>139</v>
      </c>
      <c r="P51" s="97">
        <v>483.15</v>
      </c>
      <c r="Q51" s="97">
        <v>443.45</v>
      </c>
      <c r="R51" s="97">
        <v>546.02</v>
      </c>
      <c r="S51" s="97" t="s">
        <v>139</v>
      </c>
      <c r="T51" s="97" t="s">
        <v>139</v>
      </c>
      <c r="U51" s="97">
        <v>598</v>
      </c>
      <c r="V51" s="97">
        <v>546.25</v>
      </c>
      <c r="W51" s="97">
        <v>523.29240000000004</v>
      </c>
      <c r="X51" s="97">
        <v>546.53</v>
      </c>
      <c r="Y51" s="97">
        <v>459.149</v>
      </c>
      <c r="Z51" s="176">
        <v>511.67</v>
      </c>
      <c r="AA51" s="97">
        <v>392.45</v>
      </c>
      <c r="AB51" s="97">
        <v>483.23</v>
      </c>
      <c r="AC51" s="97">
        <v>530.96159999999998</v>
      </c>
      <c r="AD51" s="98">
        <v>540.69150000000002</v>
      </c>
      <c r="AE51" s="99">
        <v>6.024599999999964</v>
      </c>
      <c r="AF51" s="258">
        <v>1.126795019478477E-2</v>
      </c>
      <c r="AG51" s="3" t="s">
        <v>139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1:105" ht="15.75" thickBot="1" x14ac:dyDescent="0.3">
      <c r="B81" s="3" t="s">
        <v>172</v>
      </c>
    </row>
    <row r="82" spans="1:105" ht="15.75" thickBot="1" x14ac:dyDescent="0.3">
      <c r="A82" s="104"/>
      <c r="B82" s="214">
        <v>2023</v>
      </c>
      <c r="BA82" s="104"/>
      <c r="BB82" s="215">
        <v>2024</v>
      </c>
      <c r="BC82" s="216"/>
    </row>
    <row r="83" spans="1:105" ht="15.75" thickBot="1" x14ac:dyDescent="0.3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2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>
        <v>235.00049460431657</v>
      </c>
      <c r="CR84" s="225">
        <v>236.63327338129494</v>
      </c>
      <c r="CS84" s="225">
        <v>236.79919064748199</v>
      </c>
      <c r="CT84" s="225">
        <v>238.55157374100716</v>
      </c>
      <c r="CU84" s="225">
        <v>241.27248201438852</v>
      </c>
      <c r="CV84" s="225">
        <v>242.45620503597124</v>
      </c>
      <c r="CW84" s="225"/>
      <c r="CX84" s="225"/>
      <c r="CY84" s="225"/>
      <c r="CZ84" s="225"/>
      <c r="DA84" s="225"/>
    </row>
    <row r="85" spans="1:105" ht="14.85" customHeight="1" x14ac:dyDescent="0.2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0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>
        <v>522.64110000000005</v>
      </c>
      <c r="CR85" s="63">
        <v>526.27239999999995</v>
      </c>
      <c r="CS85" s="63">
        <v>526.64139999999998</v>
      </c>
      <c r="CT85" s="63">
        <v>530.53869999999995</v>
      </c>
      <c r="CU85" s="63">
        <v>536.59</v>
      </c>
      <c r="CV85" s="63">
        <v>539.22260000000006</v>
      </c>
      <c r="CW85" s="63"/>
      <c r="CX85" s="63"/>
      <c r="CY85" s="63"/>
      <c r="CZ85" s="63"/>
      <c r="DA85" s="63"/>
    </row>
    <row r="86" spans="1:105" ht="14.85" customHeight="1" x14ac:dyDescent="0.2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>
        <v>565.03539999999998</v>
      </c>
      <c r="CR86" s="63">
        <v>565.40959999999995</v>
      </c>
      <c r="CS86" s="63">
        <v>562.26210000000003</v>
      </c>
      <c r="CT86" s="63">
        <v>567.7106</v>
      </c>
      <c r="CU86" s="63">
        <v>578.20360000000005</v>
      </c>
      <c r="CV86" s="63">
        <v>579.31560000000002</v>
      </c>
      <c r="CW86" s="63"/>
      <c r="CX86" s="63"/>
      <c r="CY86" s="63"/>
      <c r="CZ86" s="63"/>
      <c r="DA86" s="63"/>
    </row>
    <row r="87" spans="1:105" ht="14.85" customHeight="1" x14ac:dyDescent="0.2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>
        <v>280.52980000000002</v>
      </c>
      <c r="CR87" s="63">
        <v>279.24860000000001</v>
      </c>
      <c r="CS87" s="63">
        <v>307.04239999999999</v>
      </c>
      <c r="CT87" s="63">
        <v>303.99619999999999</v>
      </c>
      <c r="CU87" s="63">
        <v>293.63339999999999</v>
      </c>
      <c r="CV87" s="63">
        <v>303.99619999999999</v>
      </c>
      <c r="CW87" s="63"/>
      <c r="CX87" s="63"/>
      <c r="CY87" s="63"/>
      <c r="CZ87" s="63"/>
      <c r="DA87" s="63"/>
    </row>
    <row r="88" spans="1:105" ht="14.85" customHeight="1" x14ac:dyDescent="0.2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>
        <v>495.36930000000001</v>
      </c>
      <c r="CR88" s="63">
        <v>498.07839999999999</v>
      </c>
      <c r="CS88" s="63">
        <v>510.39589999999998</v>
      </c>
      <c r="CT88" s="63">
        <v>517.62850000000003</v>
      </c>
      <c r="CU88" s="63">
        <v>513.15779999999995</v>
      </c>
      <c r="CV88" s="63">
        <v>510.8236</v>
      </c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703125" defaultRowHeight="15" x14ac:dyDescent="0.25"/>
  <cols>
    <col min="1" max="1" width="7.5703125" style="3" customWidth="1"/>
    <col min="2" max="2" width="13.5703125" style="3" customWidth="1"/>
    <col min="3" max="4" width="8.5703125" style="3"/>
    <col min="5" max="5" width="9.42578125" style="3" customWidth="1"/>
    <col min="6" max="7" width="8.5703125" style="3"/>
    <col min="8" max="8" width="10" style="3" customWidth="1"/>
    <col min="9" max="9" width="9.42578125" style="3" bestFit="1" customWidth="1"/>
    <col min="10" max="10" width="8.5703125" style="12"/>
    <col min="11" max="11" width="9.5703125" style="3" bestFit="1" customWidth="1"/>
    <col min="12" max="14" width="8.5703125" style="3"/>
    <col min="15" max="15" width="10" style="3" customWidth="1"/>
    <col min="16" max="16" width="8.5703125" style="3"/>
    <col min="17" max="17" width="8.5703125" style="12"/>
    <col min="18" max="21" width="8.5703125" style="3"/>
    <col min="22" max="22" width="9.5703125" style="3" customWidth="1"/>
    <col min="23" max="23" width="8.5703125" style="3"/>
    <col min="24" max="24" width="8.5703125" style="12"/>
    <col min="25" max="25" width="9.42578125" style="3" customWidth="1"/>
    <col min="26" max="26" width="10.42578125" style="3" customWidth="1"/>
    <col min="27" max="27" width="11.42578125" style="3" customWidth="1"/>
    <col min="28" max="28" width="10.42578125" style="3" customWidth="1"/>
    <col min="29" max="16384" width="8.5703125" style="3"/>
  </cols>
  <sheetData>
    <row r="1" spans="2:30" ht="18.75" x14ac:dyDescent="0.3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2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.75" thickBot="1" x14ac:dyDescent="0.3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1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.75" thickBot="1" x14ac:dyDescent="0.3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8" t="s">
        <v>176</v>
      </c>
      <c r="Z4" s="429"/>
      <c r="AA4" s="429"/>
      <c r="AB4" s="430"/>
      <c r="AC4" s="12"/>
      <c r="AD4" s="12"/>
    </row>
    <row r="5" spans="2:30" ht="15.75" thickBot="1" x14ac:dyDescent="0.3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.75" thickBot="1" x14ac:dyDescent="0.3">
      <c r="B6" s="67" t="s">
        <v>45</v>
      </c>
      <c r="C6" s="68"/>
      <c r="D6" s="411" t="s">
        <v>148</v>
      </c>
      <c r="E6" s="412"/>
      <c r="F6" s="412"/>
      <c r="G6" s="412"/>
      <c r="H6" s="413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1" t="s">
        <v>150</v>
      </c>
      <c r="S6" s="412"/>
      <c r="T6" s="412"/>
      <c r="U6" s="412"/>
      <c r="V6" s="413"/>
      <c r="W6" s="53"/>
      <c r="X6" s="66"/>
      <c r="Y6" s="237"/>
      <c r="Z6" s="238" t="s">
        <v>75</v>
      </c>
      <c r="AA6" s="238"/>
      <c r="AB6" s="49"/>
    </row>
    <row r="7" spans="2:30" ht="15.75" thickBot="1" x14ac:dyDescent="0.3">
      <c r="B7" s="52"/>
      <c r="C7" s="52"/>
      <c r="D7" s="414" t="s">
        <v>132</v>
      </c>
      <c r="E7" s="416" t="s">
        <v>133</v>
      </c>
      <c r="F7" s="416" t="s">
        <v>134</v>
      </c>
      <c r="G7" s="418" t="s">
        <v>135</v>
      </c>
      <c r="H7" s="54" t="s">
        <v>136</v>
      </c>
      <c r="I7" s="53"/>
      <c r="J7" s="66"/>
      <c r="K7" s="414" t="s">
        <v>137</v>
      </c>
      <c r="L7" s="420" t="s">
        <v>138</v>
      </c>
      <c r="M7" s="421" t="s">
        <v>27</v>
      </c>
      <c r="N7" s="423" t="s">
        <v>135</v>
      </c>
      <c r="O7" s="55" t="s">
        <v>136</v>
      </c>
      <c r="P7" s="49"/>
      <c r="Q7" s="66"/>
      <c r="R7" s="414" t="s">
        <v>132</v>
      </c>
      <c r="S7" s="416" t="s">
        <v>133</v>
      </c>
      <c r="T7" s="416" t="s">
        <v>134</v>
      </c>
      <c r="U7" s="418" t="s">
        <v>135</v>
      </c>
      <c r="V7" s="54" t="s">
        <v>136</v>
      </c>
      <c r="W7" s="53"/>
      <c r="X7" s="66"/>
      <c r="Y7" s="431" t="s">
        <v>23</v>
      </c>
      <c r="Z7" s="424" t="s">
        <v>177</v>
      </c>
      <c r="AA7" s="426" t="s">
        <v>152</v>
      </c>
      <c r="AB7" s="427"/>
    </row>
    <row r="8" spans="2:30" ht="15.75" thickBot="1" x14ac:dyDescent="0.3">
      <c r="B8" s="49"/>
      <c r="C8" s="52"/>
      <c r="D8" s="415"/>
      <c r="E8" s="417"/>
      <c r="F8" s="417"/>
      <c r="G8" s="419"/>
      <c r="H8" s="56" t="s">
        <v>151</v>
      </c>
      <c r="I8" s="127" t="s">
        <v>46</v>
      </c>
      <c r="J8" s="66"/>
      <c r="K8" s="415"/>
      <c r="L8" s="417"/>
      <c r="M8" s="422"/>
      <c r="N8" s="419"/>
      <c r="O8" s="56" t="s">
        <v>151</v>
      </c>
      <c r="P8" s="177" t="s">
        <v>46</v>
      </c>
      <c r="Q8" s="66"/>
      <c r="R8" s="415"/>
      <c r="S8" s="417"/>
      <c r="T8" s="417"/>
      <c r="U8" s="419"/>
      <c r="V8" s="56" t="s">
        <v>151</v>
      </c>
      <c r="W8" s="127" t="s">
        <v>46</v>
      </c>
      <c r="X8" s="66"/>
      <c r="Y8" s="432"/>
      <c r="Z8" s="425"/>
      <c r="AA8" s="240" t="s">
        <v>174</v>
      </c>
      <c r="AB8" s="239" t="s">
        <v>175</v>
      </c>
    </row>
    <row r="9" spans="2:30" ht="15.75" thickBot="1" x14ac:dyDescent="0.3">
      <c r="B9" s="178" t="s">
        <v>47</v>
      </c>
      <c r="C9" s="57"/>
      <c r="D9" s="323">
        <v>557.58399999999995</v>
      </c>
      <c r="E9" s="324">
        <v>553.03599999999994</v>
      </c>
      <c r="F9" s="325"/>
      <c r="G9" s="85">
        <v>546.73500000000001</v>
      </c>
      <c r="H9" s="326">
        <v>3.43100000000004</v>
      </c>
      <c r="I9" s="327">
        <v>6.3150648623975236E-3</v>
      </c>
      <c r="J9" s="328"/>
      <c r="K9" s="323">
        <v>403.13799999999998</v>
      </c>
      <c r="L9" s="324">
        <v>535.01300000000003</v>
      </c>
      <c r="M9" s="325">
        <v>550.46400000000006</v>
      </c>
      <c r="N9" s="85">
        <v>540.92200000000003</v>
      </c>
      <c r="O9" s="326">
        <v>2.9630000000000791</v>
      </c>
      <c r="P9" s="393">
        <v>5.507854687810898E-3</v>
      </c>
      <c r="Q9" s="329"/>
      <c r="R9" s="323">
        <v>570</v>
      </c>
      <c r="S9" s="324">
        <v>563.85299999999995</v>
      </c>
      <c r="T9" s="325"/>
      <c r="U9" s="85">
        <v>512.44299999999998</v>
      </c>
      <c r="V9" s="326">
        <v>-0.40200000000004366</v>
      </c>
      <c r="W9" s="327">
        <v>-7.8386257056228814E-4</v>
      </c>
      <c r="X9" s="329"/>
      <c r="Y9" s="330">
        <v>539.22260000000006</v>
      </c>
      <c r="Z9" s="331">
        <v>242.45620503597124</v>
      </c>
      <c r="AA9" s="332">
        <v>2.6326000000000249</v>
      </c>
      <c r="AB9" s="327">
        <v>9.6222595187742677E-3</v>
      </c>
    </row>
    <row r="10" spans="2:30" s="12" customFormat="1" x14ac:dyDescent="0.2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.75" thickBot="1" x14ac:dyDescent="0.3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.75" thickBot="1" x14ac:dyDescent="0.3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25">
      <c r="B13" s="58" t="s">
        <v>48</v>
      </c>
      <c r="C13" s="57"/>
      <c r="D13" s="336">
        <v>518.21669999999995</v>
      </c>
      <c r="E13" s="337">
        <v>453.71719999999999</v>
      </c>
      <c r="F13" s="337" t="s">
        <v>139</v>
      </c>
      <c r="G13" s="338">
        <v>509.51080000000002</v>
      </c>
      <c r="H13" s="339">
        <v>1.391900000000021</v>
      </c>
      <c r="I13" s="340">
        <v>2.7393194781772934E-3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476.82170000000002</v>
      </c>
      <c r="Z13" s="343"/>
      <c r="AA13" s="344">
        <v>1.3026000000000408</v>
      </c>
      <c r="AB13" s="340">
        <v>1.3155579077718027E-2</v>
      </c>
    </row>
    <row r="14" spans="2:30" x14ac:dyDescent="0.25">
      <c r="B14" s="59" t="s">
        <v>49</v>
      </c>
      <c r="C14" s="57"/>
      <c r="D14" s="345" t="s">
        <v>139</v>
      </c>
      <c r="E14" s="346">
        <v>442.72930000000002</v>
      </c>
      <c r="F14" s="346" t="s">
        <v>139</v>
      </c>
      <c r="G14" s="347">
        <v>442.72930000000002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303.99619999999999</v>
      </c>
      <c r="Z14" s="333"/>
      <c r="AA14" s="352" t="s">
        <v>139</v>
      </c>
      <c r="AB14" s="349" t="s">
        <v>139</v>
      </c>
    </row>
    <row r="15" spans="2:30" x14ac:dyDescent="0.25">
      <c r="B15" s="59" t="s">
        <v>50</v>
      </c>
      <c r="C15" s="57"/>
      <c r="D15" s="345">
        <v>469.14929999999998</v>
      </c>
      <c r="E15" s="346">
        <v>473.8503</v>
      </c>
      <c r="F15" s="346">
        <v>469.49529999999999</v>
      </c>
      <c r="G15" s="347">
        <v>471.45209999999997</v>
      </c>
      <c r="H15" s="348">
        <v>-1.8612000000000535</v>
      </c>
      <c r="I15" s="349">
        <v>-3.9322791056157769E-3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>
        <v>203.9631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25">
      <c r="B16" s="59" t="s">
        <v>51</v>
      </c>
      <c r="C16" s="57"/>
      <c r="D16" s="345" t="s">
        <v>139</v>
      </c>
      <c r="E16" s="346">
        <v>450.11540000000002</v>
      </c>
      <c r="F16" s="346">
        <v>431.4434</v>
      </c>
      <c r="G16" s="347">
        <v>439.72239999999999</v>
      </c>
      <c r="H16" s="348">
        <v>1.202699999999993</v>
      </c>
      <c r="I16" s="349">
        <v>2.7426361917148867E-3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494.86279999999999</v>
      </c>
      <c r="T16" s="346">
        <v>508.91590000000002</v>
      </c>
      <c r="U16" s="347">
        <v>504.43560000000002</v>
      </c>
      <c r="V16" s="348">
        <v>1.6717000000000439</v>
      </c>
      <c r="W16" s="349">
        <v>3.3250199546945858E-3</v>
      </c>
      <c r="X16" s="329"/>
      <c r="Y16" s="353">
        <v>487.69040000000001</v>
      </c>
      <c r="Z16" s="329"/>
      <c r="AA16" s="352">
        <v>1.5504000000000246</v>
      </c>
      <c r="AB16" s="349">
        <v>2.8695262909257391E-3</v>
      </c>
    </row>
    <row r="17" spans="2:28" x14ac:dyDescent="0.25">
      <c r="B17" s="59" t="s">
        <v>52</v>
      </c>
      <c r="C17" s="57"/>
      <c r="D17" s="345">
        <v>560.10230000000001</v>
      </c>
      <c r="E17" s="346">
        <v>576.51459999999997</v>
      </c>
      <c r="F17" s="346" t="s">
        <v>139</v>
      </c>
      <c r="G17" s="347">
        <v>568.14440000000002</v>
      </c>
      <c r="H17" s="348">
        <v>12.353900000000067</v>
      </c>
      <c r="I17" s="349">
        <v>2.222761993952771E-2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454.86700000000002</v>
      </c>
      <c r="T17" s="346" t="s">
        <v>139</v>
      </c>
      <c r="U17" s="347">
        <v>454.86700000000002</v>
      </c>
      <c r="V17" s="348" t="s">
        <v>139</v>
      </c>
      <c r="W17" s="349" t="s">
        <v>139</v>
      </c>
      <c r="X17" s="329"/>
      <c r="Y17" s="353">
        <v>566.40679999999998</v>
      </c>
      <c r="Z17" s="333"/>
      <c r="AA17" s="352">
        <v>12.164400000000001</v>
      </c>
      <c r="AB17" s="349">
        <v>2.4217611973447184E-3</v>
      </c>
    </row>
    <row r="18" spans="2:28" x14ac:dyDescent="0.2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2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518.65030000000002</v>
      </c>
      <c r="L19" s="356">
        <v>534.5127</v>
      </c>
      <c r="M19" s="356">
        <v>558.35550000000001</v>
      </c>
      <c r="N19" s="357">
        <v>545.91840000000002</v>
      </c>
      <c r="O19" s="348">
        <v>3.1127999999999929</v>
      </c>
      <c r="P19" s="350">
        <v>5.7346497530608165E-3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545.91840000000002</v>
      </c>
      <c r="Z19" s="343"/>
      <c r="AA19" s="352">
        <v>3.1127999999999929</v>
      </c>
      <c r="AB19" s="349">
        <v>1.8729757693835891E-2</v>
      </c>
    </row>
    <row r="20" spans="2:28" x14ac:dyDescent="0.25">
      <c r="B20" s="59" t="s">
        <v>55</v>
      </c>
      <c r="C20" s="57"/>
      <c r="D20" s="345" t="s">
        <v>139</v>
      </c>
      <c r="E20" s="346">
        <v>473.13260000000002</v>
      </c>
      <c r="F20" s="346">
        <v>474.87520000000001</v>
      </c>
      <c r="G20" s="347">
        <v>472.98759999999999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501.52710000000002</v>
      </c>
      <c r="T20" s="346">
        <v>534.6653</v>
      </c>
      <c r="U20" s="347">
        <v>501.52710000000002</v>
      </c>
      <c r="V20" s="348" t="s">
        <v>139</v>
      </c>
      <c r="W20" s="349" t="s">
        <v>139</v>
      </c>
      <c r="X20" s="329"/>
      <c r="Y20" s="353">
        <v>487.75470000000001</v>
      </c>
      <c r="Z20" s="343"/>
      <c r="AA20" s="352" t="s">
        <v>139</v>
      </c>
      <c r="AB20" s="349" t="s">
        <v>139</v>
      </c>
    </row>
    <row r="21" spans="2:28" x14ac:dyDescent="0.25">
      <c r="B21" s="59" t="s">
        <v>56</v>
      </c>
      <c r="C21" s="57"/>
      <c r="D21" s="345">
        <v>573.42439999999999</v>
      </c>
      <c r="E21" s="346">
        <v>586.07830000000001</v>
      </c>
      <c r="F21" s="346" t="s">
        <v>139</v>
      </c>
      <c r="G21" s="347">
        <v>577.49419999999998</v>
      </c>
      <c r="H21" s="348">
        <v>1.7817000000000007</v>
      </c>
      <c r="I21" s="349">
        <v>3.094773867164502E-3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571.56370000000004</v>
      </c>
      <c r="S21" s="346">
        <v>587.46190000000001</v>
      </c>
      <c r="T21" s="346">
        <v>534.6653</v>
      </c>
      <c r="U21" s="347">
        <v>581.01570000000004</v>
      </c>
      <c r="V21" s="348">
        <v>0.48710000000005493</v>
      </c>
      <c r="W21" s="349">
        <v>8.390628816565826E-4</v>
      </c>
      <c r="X21" s="329"/>
      <c r="Y21" s="353">
        <v>579.31560000000002</v>
      </c>
      <c r="Z21" s="343"/>
      <c r="AA21" s="352">
        <v>1.1119999999999663</v>
      </c>
      <c r="AB21" s="349">
        <v>1.8483008772427478E-2</v>
      </c>
    </row>
    <row r="22" spans="2:28" x14ac:dyDescent="0.25">
      <c r="B22" s="59" t="s">
        <v>57</v>
      </c>
      <c r="C22" s="57"/>
      <c r="D22" s="355">
        <v>551.54129999999998</v>
      </c>
      <c r="E22" s="356">
        <v>556.25120000000004</v>
      </c>
      <c r="F22" s="356">
        <v>512.71220000000005</v>
      </c>
      <c r="G22" s="357">
        <v>547.71640000000002</v>
      </c>
      <c r="H22" s="348">
        <v>4.050200000000018</v>
      </c>
      <c r="I22" s="349">
        <v>7.449791802396355E-3</v>
      </c>
      <c r="J22" s="328"/>
      <c r="K22" s="355" t="s">
        <v>139</v>
      </c>
      <c r="L22" s="356">
        <v>538</v>
      </c>
      <c r="M22" s="356" t="s">
        <v>159</v>
      </c>
      <c r="N22" s="357">
        <v>514.37149999999997</v>
      </c>
      <c r="O22" s="348">
        <v>2.1658999999999651</v>
      </c>
      <c r="P22" s="350">
        <v>4.2285754001907261E-3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502.8963</v>
      </c>
      <c r="Z22" s="333"/>
      <c r="AA22" s="352">
        <v>3.4932000000000016</v>
      </c>
      <c r="AB22" s="349">
        <v>1.0565135921583479E-2</v>
      </c>
    </row>
    <row r="23" spans="2:28" x14ac:dyDescent="0.25">
      <c r="B23" s="59" t="s">
        <v>58</v>
      </c>
      <c r="C23" s="57"/>
      <c r="D23" s="355">
        <v>511.78440000000001</v>
      </c>
      <c r="E23" s="356">
        <v>532.55319999999995</v>
      </c>
      <c r="F23" s="356" t="s">
        <v>139</v>
      </c>
      <c r="G23" s="357">
        <v>527.61869999999999</v>
      </c>
      <c r="H23" s="348">
        <v>5.9995999999999867</v>
      </c>
      <c r="I23" s="349">
        <v>1.150187943654668E-2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>
        <v>535.11</v>
      </c>
      <c r="T23" s="356">
        <v>535.11</v>
      </c>
      <c r="U23" s="357">
        <v>535.11</v>
      </c>
      <c r="V23" s="348" t="s">
        <v>139</v>
      </c>
      <c r="W23" s="349" t="s">
        <v>139</v>
      </c>
      <c r="X23" s="329"/>
      <c r="Y23" s="353">
        <v>527.97919999999999</v>
      </c>
      <c r="Z23" s="333"/>
      <c r="AA23" s="352">
        <v>31.458699999999965</v>
      </c>
      <c r="AB23" s="349">
        <v>-5.903620229550377E-4</v>
      </c>
    </row>
    <row r="24" spans="2:28" x14ac:dyDescent="0.25">
      <c r="B24" s="59" t="s">
        <v>59</v>
      </c>
      <c r="C24" s="57"/>
      <c r="D24" s="345">
        <v>567.10519999999997</v>
      </c>
      <c r="E24" s="346">
        <v>501.69310000000002</v>
      </c>
      <c r="F24" s="346">
        <v>461.83300000000003</v>
      </c>
      <c r="G24" s="347">
        <v>556.53710000000001</v>
      </c>
      <c r="H24" s="348">
        <v>-5.9517999999999347</v>
      </c>
      <c r="I24" s="349">
        <v>-1.0581186579859514E-2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563.13319999999999</v>
      </c>
      <c r="S24" s="346">
        <v>575.61749999999995</v>
      </c>
      <c r="T24" s="346">
        <v>536.27170000000001</v>
      </c>
      <c r="U24" s="347">
        <v>561.03520000000003</v>
      </c>
      <c r="V24" s="348">
        <v>-21.069999999999936</v>
      </c>
      <c r="W24" s="349">
        <v>-3.6196206458901092E-2</v>
      </c>
      <c r="X24" s="329"/>
      <c r="Y24" s="353">
        <v>556.82159999999999</v>
      </c>
      <c r="Z24" s="333"/>
      <c r="AA24" s="352">
        <v>-6.9080999999999904</v>
      </c>
      <c r="AB24" s="349">
        <v>9.3735910785888166E-3</v>
      </c>
    </row>
    <row r="25" spans="2:28" x14ac:dyDescent="0.2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25">
      <c r="B26" s="59" t="s">
        <v>61</v>
      </c>
      <c r="C26" s="57"/>
      <c r="D26" s="345" t="s">
        <v>139</v>
      </c>
      <c r="E26" s="346">
        <v>421.74680000000001</v>
      </c>
      <c r="F26" s="346" t="s">
        <v>139</v>
      </c>
      <c r="G26" s="347">
        <v>421.74680000000001</v>
      </c>
      <c r="H26" s="348">
        <v>19.675700000000006</v>
      </c>
      <c r="I26" s="349">
        <v>4.8935872287264592E-2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363.72570000000002</v>
      </c>
      <c r="T26" s="346" t="s">
        <v>139</v>
      </c>
      <c r="U26" s="347">
        <v>363.72570000000002</v>
      </c>
      <c r="V26" s="348" t="s">
        <v>139</v>
      </c>
      <c r="W26" s="349" t="s">
        <v>139</v>
      </c>
      <c r="X26" s="329"/>
      <c r="Y26" s="353">
        <v>409.65269999999998</v>
      </c>
      <c r="Z26" s="343"/>
      <c r="AA26" s="352">
        <v>15.574399999999969</v>
      </c>
      <c r="AB26" s="349">
        <v>-1.3384757319593543E-2</v>
      </c>
    </row>
    <row r="27" spans="2:28" x14ac:dyDescent="0.25">
      <c r="B27" s="59" t="s">
        <v>62</v>
      </c>
      <c r="C27" s="57"/>
      <c r="D27" s="345" t="s">
        <v>139</v>
      </c>
      <c r="E27" s="346">
        <v>440.8929</v>
      </c>
      <c r="F27" s="346">
        <v>448.31450000000001</v>
      </c>
      <c r="G27" s="347">
        <v>446.06029999999998</v>
      </c>
      <c r="H27" s="348">
        <v>6.7443999999999846</v>
      </c>
      <c r="I27" s="349">
        <v>1.5352050768023595E-2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2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25">
      <c r="B29" s="59" t="s">
        <v>64</v>
      </c>
      <c r="C29" s="57"/>
      <c r="D29" s="345" t="s">
        <v>139</v>
      </c>
      <c r="E29" s="356">
        <v>397.04719999999998</v>
      </c>
      <c r="F29" s="356" t="s">
        <v>139</v>
      </c>
      <c r="G29" s="357">
        <v>397.04719999999998</v>
      </c>
      <c r="H29" s="348">
        <v>24.393199999999979</v>
      </c>
      <c r="I29" s="349">
        <v>6.5458038824217635E-2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312.85410000000002</v>
      </c>
      <c r="Z29" s="343"/>
      <c r="AA29" s="352">
        <v>19.220700000000022</v>
      </c>
      <c r="AB29" s="349">
        <v>-4.1673017254124645E-2</v>
      </c>
    </row>
    <row r="30" spans="2:28" x14ac:dyDescent="0.2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25">
      <c r="B31" s="59" t="s">
        <v>66</v>
      </c>
      <c r="C31" s="57"/>
      <c r="D31" s="345" t="s">
        <v>139</v>
      </c>
      <c r="E31" s="346">
        <v>586.9828</v>
      </c>
      <c r="F31" s="346">
        <v>575.97170000000006</v>
      </c>
      <c r="G31" s="347">
        <v>581.49019999999996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497.8</v>
      </c>
      <c r="T31" s="346">
        <v>475.25959999999998</v>
      </c>
      <c r="U31" s="347">
        <v>479.70030000000003</v>
      </c>
      <c r="V31" s="348" t="s">
        <v>139</v>
      </c>
      <c r="W31" s="349" t="s">
        <v>139</v>
      </c>
      <c r="X31" s="329"/>
      <c r="Y31" s="353">
        <v>505.18130000000002</v>
      </c>
      <c r="Z31" s="333"/>
      <c r="AA31" s="352" t="s">
        <v>139</v>
      </c>
      <c r="AB31" s="349" t="s">
        <v>139</v>
      </c>
    </row>
    <row r="32" spans="2:28" x14ac:dyDescent="0.25">
      <c r="B32" s="59" t="s">
        <v>67</v>
      </c>
      <c r="C32" s="57"/>
      <c r="D32" s="345">
        <v>524.44870000000003</v>
      </c>
      <c r="E32" s="346">
        <v>535.17579999999998</v>
      </c>
      <c r="F32" s="346" t="s">
        <v>139</v>
      </c>
      <c r="G32" s="347">
        <v>528.04349999999999</v>
      </c>
      <c r="H32" s="348">
        <v>5.1231000000000222</v>
      </c>
      <c r="I32" s="349">
        <v>9.797093400831125E-3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566.96950000000004</v>
      </c>
      <c r="S32" s="346">
        <v>559.45719999999994</v>
      </c>
      <c r="T32" s="346" t="s">
        <v>139</v>
      </c>
      <c r="U32" s="347">
        <v>563.79660000000001</v>
      </c>
      <c r="V32" s="348">
        <v>-2.3744000000000369</v>
      </c>
      <c r="W32" s="349">
        <v>-4.1937859763216956E-3</v>
      </c>
      <c r="X32" s="329"/>
      <c r="Y32" s="353">
        <v>530.78089999999997</v>
      </c>
      <c r="Z32" s="333"/>
      <c r="AA32" s="352">
        <v>4.5489999999999782</v>
      </c>
      <c r="AB32" s="349">
        <v>1.0696833143861717E-3</v>
      </c>
    </row>
    <row r="33" spans="2:28" x14ac:dyDescent="0.25">
      <c r="B33" s="59" t="s">
        <v>68</v>
      </c>
      <c r="C33" s="57"/>
      <c r="D33" s="345" t="s">
        <v>139</v>
      </c>
      <c r="E33" s="346">
        <v>525.15970000000004</v>
      </c>
      <c r="F33" s="346">
        <v>529.43560000000002</v>
      </c>
      <c r="G33" s="347">
        <v>527.88760000000002</v>
      </c>
      <c r="H33" s="348">
        <v>1.7314000000000078</v>
      </c>
      <c r="I33" s="349">
        <v>3.2906577932561021E-3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485.31229999999999</v>
      </c>
      <c r="T33" s="346">
        <v>495.6268</v>
      </c>
      <c r="U33" s="347">
        <v>493.59010000000001</v>
      </c>
      <c r="V33" s="348">
        <v>1.5054999999999836</v>
      </c>
      <c r="W33" s="349">
        <v>3.0594332763105303E-3</v>
      </c>
      <c r="X33" s="329"/>
      <c r="Y33" s="353">
        <v>527.59140000000002</v>
      </c>
      <c r="Z33" s="333"/>
      <c r="AA33" s="352">
        <v>1.7294000000000551</v>
      </c>
      <c r="AB33" s="349">
        <v>1.3050848038544949E-3</v>
      </c>
    </row>
    <row r="34" spans="2:28" x14ac:dyDescent="0.25">
      <c r="B34" s="59" t="s">
        <v>69</v>
      </c>
      <c r="C34" s="57"/>
      <c r="D34" s="345">
        <v>565.10990000000004</v>
      </c>
      <c r="E34" s="346">
        <v>537.8546</v>
      </c>
      <c r="F34" s="346" t="s">
        <v>139</v>
      </c>
      <c r="G34" s="347">
        <v>552.88390000000004</v>
      </c>
      <c r="H34" s="348">
        <v>3.9922000000000253</v>
      </c>
      <c r="I34" s="349">
        <v>7.2732016170038438E-3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527.12639999999999</v>
      </c>
      <c r="S34" s="346">
        <v>481.68860000000001</v>
      </c>
      <c r="T34" s="346" t="s">
        <v>139</v>
      </c>
      <c r="U34" s="347">
        <v>489.19380000000001</v>
      </c>
      <c r="V34" s="348">
        <v>-8.8585999999999672</v>
      </c>
      <c r="W34" s="349">
        <v>-1.7786481904313645E-2</v>
      </c>
      <c r="X34" s="329"/>
      <c r="Y34" s="353">
        <v>522.68880000000001</v>
      </c>
      <c r="Z34" s="333"/>
      <c r="AA34" s="352">
        <v>-2.1002999999999474</v>
      </c>
      <c r="AB34" s="349">
        <v>2.7119010297042667E-2</v>
      </c>
    </row>
    <row r="35" spans="2:28" ht="15.75" thickBot="1" x14ac:dyDescent="0.3">
      <c r="B35" s="59" t="s">
        <v>70</v>
      </c>
      <c r="C35" s="57"/>
      <c r="D35" s="358">
        <v>430.97879999999998</v>
      </c>
      <c r="E35" s="359">
        <v>455.63049999999998</v>
      </c>
      <c r="F35" s="359">
        <v>446.47340000000003</v>
      </c>
      <c r="G35" s="360">
        <v>449.03829999999999</v>
      </c>
      <c r="H35" s="361">
        <v>-7.3224999999999909</v>
      </c>
      <c r="I35" s="362">
        <v>-1.6045418449612603E-2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425.15890000000002</v>
      </c>
      <c r="S35" s="359">
        <v>416.4898</v>
      </c>
      <c r="T35" s="359">
        <v>434.0883</v>
      </c>
      <c r="U35" s="360">
        <v>431.5403</v>
      </c>
      <c r="V35" s="361">
        <v>-14.011900000000026</v>
      </c>
      <c r="W35" s="362">
        <v>-3.1448391456713742E-2</v>
      </c>
      <c r="X35" s="329"/>
      <c r="Y35" s="364">
        <v>436.10879999999997</v>
      </c>
      <c r="Z35" s="333"/>
      <c r="AA35" s="365">
        <v>-12.2654</v>
      </c>
      <c r="AB35" s="362">
        <v>-4.2089390764560974E-2</v>
      </c>
    </row>
    <row r="36" spans="2:28" ht="15.75" thickBot="1" x14ac:dyDescent="0.3">
      <c r="B36" s="179" t="s">
        <v>71</v>
      </c>
      <c r="C36" s="57"/>
      <c r="D36" s="366">
        <v>497.01100000000002</v>
      </c>
      <c r="E36" s="367">
        <v>518.66430000000003</v>
      </c>
      <c r="F36" s="367">
        <v>519.52930000000003</v>
      </c>
      <c r="G36" s="368">
        <v>514.12729999999999</v>
      </c>
      <c r="H36" s="369">
        <v>-4.2591999999999643</v>
      </c>
      <c r="I36" s="370">
        <v>-8.216263347907371E-3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474.22500000000002</v>
      </c>
      <c r="S36" s="367">
        <v>449.89159999999998</v>
      </c>
      <c r="T36" s="367">
        <v>521.32849999999996</v>
      </c>
      <c r="U36" s="368">
        <v>480.29730000000001</v>
      </c>
      <c r="V36" s="369">
        <v>15.451700000000017</v>
      </c>
      <c r="W36" s="370">
        <v>3.3240499641171262E-2</v>
      </c>
      <c r="X36" s="329"/>
      <c r="Y36" s="368">
        <v>510.8236</v>
      </c>
      <c r="Z36" s="333"/>
      <c r="AA36" s="372">
        <v>-2.334199999999953</v>
      </c>
      <c r="AB36" s="370">
        <v>-8.6368891975616702E-3</v>
      </c>
    </row>
    <row r="37" spans="2:28" x14ac:dyDescent="0.25">
      <c r="B37" s="59" t="s">
        <v>72</v>
      </c>
      <c r="C37" s="57"/>
      <c r="D37" s="373" t="s">
        <v>139</v>
      </c>
      <c r="E37" s="374" t="s">
        <v>166</v>
      </c>
      <c r="F37" s="374">
        <v>480.71749999999997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25">
      <c r="B38" s="59" t="s">
        <v>73</v>
      </c>
      <c r="C38" s="57"/>
      <c r="D38" s="345" t="s">
        <v>139</v>
      </c>
      <c r="E38" s="346">
        <v>474.42469999999997</v>
      </c>
      <c r="F38" s="346">
        <v>470.00549999999998</v>
      </c>
      <c r="G38" s="347">
        <v>471.03960000000001</v>
      </c>
      <c r="H38" s="348">
        <v>4.4499000000000137</v>
      </c>
      <c r="I38" s="349">
        <v>9.5370729358148498E-3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467.17520000000002</v>
      </c>
      <c r="Z38" s="333"/>
      <c r="AA38" s="352">
        <v>4.4134000000000242</v>
      </c>
      <c r="AB38" s="349">
        <v>-2.5922241895661724E-3</v>
      </c>
    </row>
    <row r="39" spans="2:28" ht="15.75" thickBot="1" x14ac:dyDescent="0.3">
      <c r="B39" s="60" t="s">
        <v>74</v>
      </c>
      <c r="C39" s="57"/>
      <c r="D39" s="380" t="s">
        <v>139</v>
      </c>
      <c r="E39" s="381">
        <v>525.93169999999998</v>
      </c>
      <c r="F39" s="381">
        <v>544.69560000000001</v>
      </c>
      <c r="G39" s="382">
        <v>536.60270000000003</v>
      </c>
      <c r="H39" s="383">
        <v>1.5557999999999765</v>
      </c>
      <c r="I39" s="384">
        <v>2.9077824766388094E-3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533.02179999999998</v>
      </c>
      <c r="T39" s="381" t="s">
        <v>139</v>
      </c>
      <c r="U39" s="382">
        <v>533.02179999999998</v>
      </c>
      <c r="V39" s="383">
        <v>-23.502200000000016</v>
      </c>
      <c r="W39" s="384">
        <v>-4.2230344064227321E-2</v>
      </c>
      <c r="X39" s="329"/>
      <c r="Y39" s="386">
        <v>536.40229999999997</v>
      </c>
      <c r="Z39" s="333"/>
      <c r="AA39" s="387">
        <v>0.15369999999995798</v>
      </c>
      <c r="AB39" s="384">
        <v>3.0421482684408474E-3</v>
      </c>
    </row>
    <row r="40" spans="2:28" x14ac:dyDescent="0.25">
      <c r="Z40" s="12"/>
    </row>
    <row r="42" spans="2:28" x14ac:dyDescent="0.25">
      <c r="Z42" s="12"/>
    </row>
    <row r="43" spans="2:28" x14ac:dyDescent="0.2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Martina Ferbežar</cp:lastModifiedBy>
  <cp:lastPrinted>2023-09-20T11:08:34Z</cp:lastPrinted>
  <dcterms:created xsi:type="dcterms:W3CDTF">2020-09-29T09:23:28Z</dcterms:created>
  <dcterms:modified xsi:type="dcterms:W3CDTF">2024-12-04T07:36:55Z</dcterms:modified>
</cp:coreProperties>
</file>