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BFF45BB3-60B3-445A-81BF-C56078D54DC2}" xr6:coauthVersionLast="47" xr6:coauthVersionMax="47" xr10:uidLastSave="{00000000-0000-0000-0000-000000000000}"/>
  <bookViews>
    <workbookView xWindow="-10980" yWindow="-19380" windowWidth="26040" windowHeight="181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<sst xmlns="http://schemas.openxmlformats.org/spreadsheetml/2006/main" count="156" uniqueCount="100">
  <si>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</si>
  <si>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</si>
  <si>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</si>
  <si>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</si>
  <si>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</si>
  <si>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</si>
  <si>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</si>
  <si>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</si>
  <si>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</si>
  <si>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</si>
  <si>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</si>
  <si>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</si>
  <si>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</si>
  <si>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</si>
  <si>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</si>
  <si>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</si>
  <si>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</si>
  <si>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</si>
  <si>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</si>
  <si>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</si>
  <si>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</si>
  <si>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</si>
  <si>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</si>
  <si>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</si>
  <si>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</si>
  <si>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</si>
  <si>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</si>
  <si>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</si>
  <si>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</si>
  <si>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</si>
  <si>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</si>
  <si>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</si>
  <si>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</si>
  <si>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</si>
  <si>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</si>
  <si>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</si>
  <si>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</si>
  <si>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</si>
  <si>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</si>
  <si>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</si>
  <si>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</si>
  <si>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</si>
  <si>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</si>
  <si>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</si>
  <si>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</si>
  <si>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</si>
  <si>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</si>
  <si>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</si>
  <si>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</si>
  <si>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</si>
  <si>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</si>
  <si>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</si>
  <si>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</si>
  <si>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</si>
  <si>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</si>
  <si>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</si>
  <si>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</si>
  <si>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</si>
  <si>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</si>
  <si>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</si>
  <si>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</si>
  <si>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</si>
  <si>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</si>
  <si>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</si>
  <si>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</si>
  <si>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</si>
  <si>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</si>
  <si>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</si>
  <si>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</si>
  <si>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</si>
  <si>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</si>
  <si>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</si>
  <si>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</si>
  <si>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</si>
  <si>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</si>
  <si>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</si>
  <si>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</si>
  <si>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evelina</t>
  </si>
  <si>
    <t>bio royal gala</t>
  </si>
  <si>
    <t>carjevič</t>
  </si>
  <si>
    <t>topaz</t>
  </si>
  <si>
    <t xml:space="preserve"> 32 - 40</t>
  </si>
  <si>
    <t>opal</t>
  </si>
  <si>
    <t>sirius</t>
  </si>
  <si>
    <t>pinova</t>
  </si>
  <si>
    <t>bio zlati delišes</t>
  </si>
  <si>
    <t>fuji kiku</t>
  </si>
  <si>
    <t>CIV 323 ISAAQ</t>
  </si>
  <si>
    <t>mairac</t>
  </si>
  <si>
    <t>fuji</t>
  </si>
  <si>
    <t>bio topaz</t>
  </si>
  <si>
    <t>conferans</t>
  </si>
  <si>
    <t>45. teden (4.11.2024 - 10.11.2024)</t>
  </si>
  <si>
    <t>Številka: 3305-12/2024/599</t>
  </si>
  <si>
    <t>Datum: 13.11.2024</t>
  </si>
  <si>
    <t>bonita</t>
  </si>
  <si>
    <t>cripps pink</t>
  </si>
  <si>
    <t>murano</t>
  </si>
  <si>
    <t>munira</t>
  </si>
  <si>
    <t xml:space="preserve"> 33 - 45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</si>
</sst>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22" fillId="4" borderId="52" xfId="0" applyNumberFormat="1" applyFont="1" applyFill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  <xf numFmtId="10" fontId="22" fillId="4" borderId="53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37" xfId="0" applyBorder="1"/>
    <xf numFmtId="0" fontId="0" fillId="0" borderId="38" xfId="0" applyBorder="1"/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" fontId="0" fillId="0" borderId="38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JABOLKA!$B$56:$B$108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JABOLKA!$C$56:$C$108</c:f>
              <c:numCache>
                <c:formatCode>#,##0</c:formatCode>
                <c:ptCount val="53"/>
                <c:pt idx="0">
                  <c:v>323014</c:v>
                </c:pt>
                <c:pt idx="1">
                  <c:v>297561</c:v>
                </c:pt>
                <c:pt idx="2">
                  <c:v>234160</c:v>
                </c:pt>
                <c:pt idx="3">
                  <c:v>315941</c:v>
                </c:pt>
                <c:pt idx="4">
                  <c:v>191595</c:v>
                </c:pt>
                <c:pt idx="5">
                  <c:v>273431</c:v>
                </c:pt>
                <c:pt idx="6">
                  <c:v>182819</c:v>
                </c:pt>
                <c:pt idx="7">
                  <c:v>198131</c:v>
                </c:pt>
                <c:pt idx="8">
                  <c:v>231935</c:v>
                </c:pt>
                <c:pt idx="9">
                  <c:v>264843</c:v>
                </c:pt>
                <c:pt idx="10">
                  <c:v>255363</c:v>
                </c:pt>
                <c:pt idx="11">
                  <c:v>230434</c:v>
                </c:pt>
                <c:pt idx="12">
                  <c:v>313884</c:v>
                </c:pt>
                <c:pt idx="13">
                  <c:v>241414</c:v>
                </c:pt>
                <c:pt idx="14">
                  <c:v>256784</c:v>
                </c:pt>
                <c:pt idx="15">
                  <c:v>228873</c:v>
                </c:pt>
                <c:pt idx="16">
                  <c:v>318914</c:v>
                </c:pt>
                <c:pt idx="17">
                  <c:v>291131</c:v>
                </c:pt>
                <c:pt idx="18">
                  <c:v>237417</c:v>
                </c:pt>
                <c:pt idx="19">
                  <c:v>229222</c:v>
                </c:pt>
                <c:pt idx="20">
                  <c:v>271417</c:v>
                </c:pt>
                <c:pt idx="21">
                  <c:v>212873</c:v>
                </c:pt>
                <c:pt idx="22">
                  <c:v>245736</c:v>
                </c:pt>
                <c:pt idx="23">
                  <c:v>256337</c:v>
                </c:pt>
                <c:pt idx="24">
                  <c:v>202459</c:v>
                </c:pt>
                <c:pt idx="25">
                  <c:v>244847</c:v>
                </c:pt>
                <c:pt idx="26">
                  <c:v>200382</c:v>
                </c:pt>
                <c:pt idx="27">
                  <c:v>163759</c:v>
                </c:pt>
                <c:pt idx="28">
                  <c:v>187479</c:v>
                </c:pt>
                <c:pt idx="29">
                  <c:v>209152</c:v>
                </c:pt>
                <c:pt idx="30">
                  <c:v>199850</c:v>
                </c:pt>
                <c:pt idx="31">
                  <c:v>239067</c:v>
                </c:pt>
                <c:pt idx="32">
                  <c:v>169346</c:v>
                </c:pt>
                <c:pt idx="33">
                  <c:v>93207</c:v>
                </c:pt>
                <c:pt idx="34">
                  <c:v>159127</c:v>
                </c:pt>
                <c:pt idx="35">
                  <c:v>99501</c:v>
                </c:pt>
                <c:pt idx="36">
                  <c:v>96251</c:v>
                </c:pt>
                <c:pt idx="37">
                  <c:v>96867</c:v>
                </c:pt>
                <c:pt idx="38">
                  <c:v>158594</c:v>
                </c:pt>
                <c:pt idx="39">
                  <c:v>106155</c:v>
                </c:pt>
                <c:pt idx="40">
                  <c:v>124460</c:v>
                </c:pt>
                <c:pt idx="41">
                  <c:v>58411</c:v>
                </c:pt>
                <c:pt idx="42">
                  <c:v>90981</c:v>
                </c:pt>
                <c:pt idx="43">
                  <c:v>118018</c:v>
                </c:pt>
                <c:pt idx="44">
                  <c:v>211519</c:v>
                </c:pt>
                <c:pt idx="45">
                  <c:v>200886</c:v>
                </c:pt>
                <c:pt idx="46">
                  <c:v>183317</c:v>
                </c:pt>
                <c:pt idx="47">
                  <c:v>196973</c:v>
                </c:pt>
                <c:pt idx="48">
                  <c:v>178957</c:v>
                </c:pt>
                <c:pt idx="49">
                  <c:v>198156</c:v>
                </c:pt>
                <c:pt idx="50">
                  <c:v>235502</c:v>
                </c:pt>
                <c:pt idx="51">
                  <c:v>203456</c:v>
                </c:pt>
                <c:pt idx="52">
                  <c:v>267645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JABOLKA!$B$56:$B$108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JABOLKA!$D$56:$D$108</c:f>
              <c:numCache>
                <c:formatCode>0.00</c:formatCode>
                <c:ptCount val="53"/>
                <c:pt idx="0">
                  <c:v>99.52</c:v>
                </c:pt>
                <c:pt idx="1">
                  <c:v>102.31</c:v>
                </c:pt>
                <c:pt idx="2">
                  <c:v>102.31</c:v>
                </c:pt>
                <c:pt idx="3">
                  <c:v>96.61</c:v>
                </c:pt>
                <c:pt idx="4">
                  <c:v>100.95</c:v>
                </c:pt>
                <c:pt idx="5">
                  <c:v>96.89</c:v>
                </c:pt>
                <c:pt idx="6">
                  <c:v>104.08</c:v>
                </c:pt>
                <c:pt idx="7">
                  <c:v>101.89</c:v>
                </c:pt>
                <c:pt idx="8">
                  <c:v>96.19</c:v>
                </c:pt>
                <c:pt idx="9">
                  <c:v>101.87</c:v>
                </c:pt>
                <c:pt idx="10">
                  <c:v>98.9</c:v>
                </c:pt>
                <c:pt idx="11">
                  <c:v>100.84</c:v>
                </c:pt>
                <c:pt idx="12">
                  <c:v>93.93</c:v>
                </c:pt>
                <c:pt idx="13">
                  <c:v>96.99</c:v>
                </c:pt>
                <c:pt idx="14">
                  <c:v>96.24</c:v>
                </c:pt>
                <c:pt idx="15">
                  <c:v>97.87</c:v>
                </c:pt>
                <c:pt idx="16">
                  <c:v>94.33</c:v>
                </c:pt>
                <c:pt idx="17">
                  <c:v>93.09</c:v>
                </c:pt>
                <c:pt idx="18">
                  <c:v>93.55</c:v>
                </c:pt>
                <c:pt idx="19">
                  <c:v>96.44</c:v>
                </c:pt>
                <c:pt idx="20">
                  <c:v>96.19</c:v>
                </c:pt>
                <c:pt idx="21">
                  <c:v>97.32</c:v>
                </c:pt>
                <c:pt idx="22">
                  <c:v>93.64</c:v>
                </c:pt>
                <c:pt idx="23">
                  <c:v>91.13</c:v>
                </c:pt>
                <c:pt idx="24">
                  <c:v>100.94</c:v>
                </c:pt>
                <c:pt idx="25">
                  <c:v>95.31</c:v>
                </c:pt>
                <c:pt idx="26">
                  <c:v>90.26</c:v>
                </c:pt>
                <c:pt idx="27">
                  <c:v>88.45</c:v>
                </c:pt>
                <c:pt idx="28">
                  <c:v>95.89</c:v>
                </c:pt>
                <c:pt idx="29">
                  <c:v>93.9</c:v>
                </c:pt>
                <c:pt idx="30">
                  <c:v>92.11</c:v>
                </c:pt>
                <c:pt idx="31">
                  <c:v>86.56</c:v>
                </c:pt>
                <c:pt idx="32">
                  <c:v>86.18</c:v>
                </c:pt>
                <c:pt idx="33">
                  <c:v>91.26</c:v>
                </c:pt>
                <c:pt idx="34">
                  <c:v>83.46</c:v>
                </c:pt>
                <c:pt idx="35">
                  <c:v>90.89</c:v>
                </c:pt>
                <c:pt idx="36">
                  <c:v>95.52</c:v>
                </c:pt>
                <c:pt idx="37">
                  <c:v>86.88</c:v>
                </c:pt>
                <c:pt idx="38">
                  <c:v>82.04</c:v>
                </c:pt>
                <c:pt idx="39">
                  <c:v>100.01</c:v>
                </c:pt>
                <c:pt idx="40">
                  <c:v>107.79</c:v>
                </c:pt>
                <c:pt idx="41">
                  <c:v>108.76</c:v>
                </c:pt>
                <c:pt idx="42">
                  <c:v>106.01</c:v>
                </c:pt>
                <c:pt idx="43">
                  <c:v>97.52</c:v>
                </c:pt>
                <c:pt idx="44">
                  <c:v>89.29</c:v>
                </c:pt>
                <c:pt idx="45">
                  <c:v>100.41</c:v>
                </c:pt>
                <c:pt idx="46">
                  <c:v>94.45</c:v>
                </c:pt>
                <c:pt idx="47">
                  <c:v>83.69</c:v>
                </c:pt>
                <c:pt idx="48">
                  <c:v>103.48</c:v>
                </c:pt>
                <c:pt idx="49">
                  <c:v>85.86</c:v>
                </c:pt>
                <c:pt idx="50">
                  <c:v>87.81</c:v>
                </c:pt>
                <c:pt idx="51">
                  <c:v>93.79</c:v>
                </c:pt>
                <c:pt idx="52">
                  <c:v>94.52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idared</c:v>
                </c:pt>
                <c:pt idx="1">
                  <c:v>royal gala</c:v>
                </c:pt>
                <c:pt idx="2">
                  <c:v>evelina</c:v>
                </c:pt>
                <c:pt idx="3">
                  <c:v>fuji kiku</c:v>
                </c:pt>
                <c:pt idx="4">
                  <c:v>zlati delišes</c:v>
                </c:pt>
                <c:pt idx="5">
                  <c:v>gala</c:v>
                </c:pt>
                <c:pt idx="6">
                  <c:v>elstar</c:v>
                </c:pt>
                <c:pt idx="7">
                  <c:v>braeburn</c:v>
                </c:pt>
                <c:pt idx="8">
                  <c:v>granny smith</c:v>
                </c:pt>
                <c:pt idx="9">
                  <c:v>carjevič</c:v>
                </c:pt>
                <c:pt idx="10">
                  <c:v>topaz</c:v>
                </c:pt>
                <c:pt idx="11">
                  <c:v>jonagold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51482</c:v>
                </c:pt>
                <c:pt idx="1">
                  <c:v>51067</c:v>
                </c:pt>
                <c:pt idx="2">
                  <c:v>22489</c:v>
                </c:pt>
                <c:pt idx="3">
                  <c:v>21358</c:v>
                </c:pt>
                <c:pt idx="4">
                  <c:v>20087</c:v>
                </c:pt>
                <c:pt idx="5">
                  <c:v>19467</c:v>
                </c:pt>
                <c:pt idx="6">
                  <c:v>17771</c:v>
                </c:pt>
                <c:pt idx="7">
                  <c:v>11148</c:v>
                </c:pt>
                <c:pt idx="8">
                  <c:v>10565</c:v>
                </c:pt>
                <c:pt idx="9">
                  <c:v>9969</c:v>
                </c:pt>
                <c:pt idx="10">
                  <c:v>7807</c:v>
                </c:pt>
                <c:pt idx="11">
                  <c:v>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idared</c:v>
                </c:pt>
                <c:pt idx="1">
                  <c:v>royal gala</c:v>
                </c:pt>
                <c:pt idx="2">
                  <c:v>evelina</c:v>
                </c:pt>
                <c:pt idx="3">
                  <c:v>fuji kiku</c:v>
                </c:pt>
                <c:pt idx="4">
                  <c:v>zlati delišes</c:v>
                </c:pt>
                <c:pt idx="5">
                  <c:v>gala</c:v>
                </c:pt>
                <c:pt idx="6">
                  <c:v>elstar</c:v>
                </c:pt>
                <c:pt idx="7">
                  <c:v>braeburn</c:v>
                </c:pt>
                <c:pt idx="8">
                  <c:v>granny smith</c:v>
                </c:pt>
                <c:pt idx="9">
                  <c:v>carjevič</c:v>
                </c:pt>
                <c:pt idx="10">
                  <c:v>topaz</c:v>
                </c:pt>
                <c:pt idx="11">
                  <c:v>jonagold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52.87</c:v>
                </c:pt>
                <c:pt idx="1">
                  <c:v>93.87</c:v>
                </c:pt>
                <c:pt idx="2" formatCode="General">
                  <c:v>141.69999999999999</c:v>
                </c:pt>
                <c:pt idx="3" formatCode="General">
                  <c:v>131.86000000000001</c:v>
                </c:pt>
                <c:pt idx="4">
                  <c:v>90.85</c:v>
                </c:pt>
                <c:pt idx="5" formatCode="General">
                  <c:v>94.3</c:v>
                </c:pt>
                <c:pt idx="6">
                  <c:v>93.96</c:v>
                </c:pt>
                <c:pt idx="7" formatCode="General">
                  <c:v>91.72</c:v>
                </c:pt>
                <c:pt idx="8" formatCode="General">
                  <c:v>92.46</c:v>
                </c:pt>
                <c:pt idx="9">
                  <c:v>121.07</c:v>
                </c:pt>
                <c:pt idx="10">
                  <c:v>102.55</c:v>
                </c:pt>
                <c:pt idx="11">
                  <c:v>76.87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SORTAH'!$B$29:$B$39</c:f>
              <c:strCache>
                <c:ptCount val="11"/>
                <c:pt idx="0">
                  <c:v>pinova</c:v>
                </c:pt>
                <c:pt idx="1">
                  <c:v>mairac</c:v>
                </c:pt>
                <c:pt idx="2">
                  <c:v>CIV 323 ISAAQ</c:v>
                </c:pt>
                <c:pt idx="3">
                  <c:v>bio royal gala</c:v>
                </c:pt>
                <c:pt idx="4">
                  <c:v>opal</c:v>
                </c:pt>
                <c:pt idx="5">
                  <c:v>bonita</c:v>
                </c:pt>
                <c:pt idx="6">
                  <c:v>cripps pink</c:v>
                </c:pt>
                <c:pt idx="7">
                  <c:v>bio zlati delišes</c:v>
                </c:pt>
                <c:pt idx="8">
                  <c:v>fuji</c:v>
                </c:pt>
                <c:pt idx="9">
                  <c:v>bio topaz</c:v>
                </c:pt>
                <c:pt idx="10">
                  <c:v>sirius</c:v>
                </c:pt>
              </c:strCache>
            </c:strRef>
          </c:cat>
          <c:val>
            <c:numRef>
              <c:f>'JABOLKA PO SORTAH'!$C$29:$C$39</c:f>
              <c:numCache>
                <c:formatCode>#,##0</c:formatCode>
                <c:ptCount val="11"/>
                <c:pt idx="0">
                  <c:v>5525</c:v>
                </c:pt>
                <c:pt idx="1">
                  <c:v>3350</c:v>
                </c:pt>
                <c:pt idx="2">
                  <c:v>2403</c:v>
                </c:pt>
                <c:pt idx="3">
                  <c:v>1666</c:v>
                </c:pt>
                <c:pt idx="4" formatCode="0">
                  <c:v>1298</c:v>
                </c:pt>
                <c:pt idx="5">
                  <c:v>1254</c:v>
                </c:pt>
                <c:pt idx="6">
                  <c:v>1000</c:v>
                </c:pt>
                <c:pt idx="7">
                  <c:v>483</c:v>
                </c:pt>
                <c:pt idx="8" formatCode="0">
                  <c:v>356</c:v>
                </c:pt>
                <c:pt idx="9" formatCode="0">
                  <c:v>10</c:v>
                </c:pt>
                <c:pt idx="10" formatCode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SORTAH'!$B$29:$B$39</c:f>
              <c:strCache>
                <c:ptCount val="11"/>
                <c:pt idx="0">
                  <c:v>pinova</c:v>
                </c:pt>
                <c:pt idx="1">
                  <c:v>mairac</c:v>
                </c:pt>
                <c:pt idx="2">
                  <c:v>CIV 323 ISAAQ</c:v>
                </c:pt>
                <c:pt idx="3">
                  <c:v>bio royal gala</c:v>
                </c:pt>
                <c:pt idx="4">
                  <c:v>opal</c:v>
                </c:pt>
                <c:pt idx="5">
                  <c:v>bonita</c:v>
                </c:pt>
                <c:pt idx="6">
                  <c:v>cripps pink</c:v>
                </c:pt>
                <c:pt idx="7">
                  <c:v>bio zlati delišes</c:v>
                </c:pt>
                <c:pt idx="8">
                  <c:v>fuji</c:v>
                </c:pt>
                <c:pt idx="9">
                  <c:v>bio topaz</c:v>
                </c:pt>
                <c:pt idx="10">
                  <c:v>sirius</c:v>
                </c:pt>
              </c:strCache>
            </c:strRef>
          </c:cat>
          <c:val>
            <c:numRef>
              <c:f>'JABOLKA PO SORTAH'!$D$29:$D$39</c:f>
              <c:numCache>
                <c:formatCode>General</c:formatCode>
                <c:ptCount val="11"/>
                <c:pt idx="0">
                  <c:v>103.06</c:v>
                </c:pt>
                <c:pt idx="1">
                  <c:v>82</c:v>
                </c:pt>
                <c:pt idx="2" formatCode="0.00">
                  <c:v>63.88</c:v>
                </c:pt>
                <c:pt idx="3">
                  <c:v>208.69</c:v>
                </c:pt>
                <c:pt idx="4" formatCode="0.00">
                  <c:v>89.15</c:v>
                </c:pt>
                <c:pt idx="5">
                  <c:v>105</c:v>
                </c:pt>
                <c:pt idx="6" formatCode="0.00">
                  <c:v>161.84</c:v>
                </c:pt>
                <c:pt idx="7">
                  <c:v>214.45</c:v>
                </c:pt>
                <c:pt idx="8">
                  <c:v>102.52</c:v>
                </c:pt>
                <c:pt idx="9">
                  <c:v>200.99</c:v>
                </c:pt>
                <c:pt idx="1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7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231631757035331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HRUŠKE!$B$54:$B$79</c:f>
              <c:strCache>
                <c:ptCount val="2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 3 - 30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</c:strCache>
            </c:strRef>
          </c:cat>
          <c:val>
            <c:numRef>
              <c:f>HRUŠKE!$C$54:$C$79</c:f>
              <c:numCache>
                <c:formatCode>#,##0</c:formatCode>
                <c:ptCount val="26"/>
                <c:pt idx="0">
                  <c:v>2670</c:v>
                </c:pt>
                <c:pt idx="1">
                  <c:v>4520</c:v>
                </c:pt>
                <c:pt idx="2">
                  <c:v>2194</c:v>
                </c:pt>
                <c:pt idx="3">
                  <c:v>2197</c:v>
                </c:pt>
                <c:pt idx="4">
                  <c:v>1443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  <c:pt idx="10">
                  <c:v>0</c:v>
                </c:pt>
                <c:pt idx="11">
                  <c:v>780</c:v>
                </c:pt>
                <c:pt idx="12">
                  <c:v>6870</c:v>
                </c:pt>
                <c:pt idx="13">
                  <c:v>5098</c:v>
                </c:pt>
                <c:pt idx="14">
                  <c:v>9387</c:v>
                </c:pt>
                <c:pt idx="15">
                  <c:v>18599</c:v>
                </c:pt>
                <c:pt idx="16">
                  <c:v>19702</c:v>
                </c:pt>
                <c:pt idx="17">
                  <c:v>12701</c:v>
                </c:pt>
                <c:pt idx="18">
                  <c:v>38510</c:v>
                </c:pt>
                <c:pt idx="19">
                  <c:v>20555</c:v>
                </c:pt>
                <c:pt idx="20">
                  <c:v>22069</c:v>
                </c:pt>
                <c:pt idx="21">
                  <c:v>18855</c:v>
                </c:pt>
                <c:pt idx="22">
                  <c:v>31583</c:v>
                </c:pt>
                <c:pt idx="23">
                  <c:v>22761</c:v>
                </c:pt>
                <c:pt idx="24">
                  <c:v>22616</c:v>
                </c:pt>
                <c:pt idx="25">
                  <c:v>14792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HRUŠKE!$B$54:$B$79</c:f>
              <c:strCache>
                <c:ptCount val="2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 3 - 30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</c:strCache>
            </c:strRef>
          </c:cat>
          <c:val>
            <c:numRef>
              <c:f>HRUŠKE!$D$54:$D$79</c:f>
              <c:numCache>
                <c:formatCode>#,##0.00</c:formatCode>
                <c:ptCount val="26"/>
                <c:pt idx="0">
                  <c:v>164.47</c:v>
                </c:pt>
                <c:pt idx="1">
                  <c:v>149.44999999999999</c:v>
                </c:pt>
                <c:pt idx="2">
                  <c:v>164.77</c:v>
                </c:pt>
                <c:pt idx="3">
                  <c:v>163.33000000000001</c:v>
                </c:pt>
                <c:pt idx="4">
                  <c:v>162.79</c:v>
                </c:pt>
                <c:pt idx="9">
                  <c:v>174.16</c:v>
                </c:pt>
                <c:pt idx="11">
                  <c:v>182.11</c:v>
                </c:pt>
                <c:pt idx="12">
                  <c:v>178.31</c:v>
                </c:pt>
                <c:pt idx="13">
                  <c:v>176.13</c:v>
                </c:pt>
                <c:pt idx="14">
                  <c:v>143.68</c:v>
                </c:pt>
                <c:pt idx="15">
                  <c:v>145.13</c:v>
                </c:pt>
                <c:pt idx="16">
                  <c:v>143.02000000000001</c:v>
                </c:pt>
                <c:pt idx="17">
                  <c:v>139.6</c:v>
                </c:pt>
                <c:pt idx="18">
                  <c:v>134.74</c:v>
                </c:pt>
                <c:pt idx="19">
                  <c:v>138.66</c:v>
                </c:pt>
                <c:pt idx="20">
                  <c:v>135.94</c:v>
                </c:pt>
                <c:pt idx="21">
                  <c:v>146.53</c:v>
                </c:pt>
                <c:pt idx="22">
                  <c:v>142.55000000000001</c:v>
                </c:pt>
                <c:pt idx="23">
                  <c:v>143.6</c:v>
                </c:pt>
                <c:pt idx="24">
                  <c:v>142.47999999999999</c:v>
                </c:pt>
                <c:pt idx="25">
                  <c:v>141.97999999999999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JAGODE!$B$46:$B$68</c:f>
              <c:strCache>
                <c:ptCount val="23"/>
                <c:pt idx="0">
                  <c:v>45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</c:strCache>
            </c:strRef>
          </c:cat>
          <c:val>
            <c:numRef>
              <c:f>JAGODE!$C$46:$C$68</c:f>
              <c:numCache>
                <c:formatCode>#,##0</c:formatCode>
                <c:ptCount val="23"/>
                <c:pt idx="0">
                  <c:v>0</c:v>
                </c:pt>
                <c:pt idx="1">
                  <c:v>4764</c:v>
                </c:pt>
                <c:pt idx="2">
                  <c:v>11302</c:v>
                </c:pt>
                <c:pt idx="3">
                  <c:v>28608</c:v>
                </c:pt>
                <c:pt idx="4">
                  <c:v>61243</c:v>
                </c:pt>
                <c:pt idx="5">
                  <c:v>62527</c:v>
                </c:pt>
                <c:pt idx="6">
                  <c:v>38413</c:v>
                </c:pt>
                <c:pt idx="7">
                  <c:v>8791</c:v>
                </c:pt>
                <c:pt idx="8">
                  <c:v>3242</c:v>
                </c:pt>
                <c:pt idx="9">
                  <c:v>1985</c:v>
                </c:pt>
                <c:pt idx="10">
                  <c:v>4145</c:v>
                </c:pt>
                <c:pt idx="11">
                  <c:v>4409</c:v>
                </c:pt>
                <c:pt idx="12">
                  <c:v>5033</c:v>
                </c:pt>
                <c:pt idx="13">
                  <c:v>1776</c:v>
                </c:pt>
                <c:pt idx="14">
                  <c:v>716</c:v>
                </c:pt>
                <c:pt idx="15">
                  <c:v>140</c:v>
                </c:pt>
                <c:pt idx="16">
                  <c:v>276</c:v>
                </c:pt>
                <c:pt idx="17">
                  <c:v>0</c:v>
                </c:pt>
                <c:pt idx="18">
                  <c:v>352</c:v>
                </c:pt>
                <c:pt idx="19">
                  <c:v>0</c:v>
                </c:pt>
                <c:pt idx="20">
                  <c:v>304</c:v>
                </c:pt>
                <c:pt idx="21">
                  <c:v>1040</c:v>
                </c:pt>
                <c:pt idx="22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JAGODE!$B$46:$B$68</c:f>
              <c:strCache>
                <c:ptCount val="23"/>
                <c:pt idx="0">
                  <c:v>45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</c:strCache>
            </c:strRef>
          </c:cat>
          <c:val>
            <c:numRef>
              <c:f>JAGODE!$D$46:$D$68</c:f>
              <c:numCache>
                <c:formatCode>0.00</c:formatCode>
                <c:ptCount val="23"/>
                <c:pt idx="1">
                  <c:v>577.91999999999996</c:v>
                </c:pt>
                <c:pt idx="2">
                  <c:v>579.44000000000005</c:v>
                </c:pt>
                <c:pt idx="3">
                  <c:v>565.13</c:v>
                </c:pt>
                <c:pt idx="4">
                  <c:v>543.82000000000005</c:v>
                </c:pt>
                <c:pt idx="5">
                  <c:v>536.66</c:v>
                </c:pt>
                <c:pt idx="6">
                  <c:v>533.98</c:v>
                </c:pt>
                <c:pt idx="7">
                  <c:v>528.94000000000005</c:v>
                </c:pt>
                <c:pt idx="8">
                  <c:v>543.15</c:v>
                </c:pt>
                <c:pt idx="9">
                  <c:v>555.11</c:v>
                </c:pt>
                <c:pt idx="10">
                  <c:v>560.36</c:v>
                </c:pt>
                <c:pt idx="11">
                  <c:v>635.89</c:v>
                </c:pt>
                <c:pt idx="12">
                  <c:v>704.76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6">
                  <c:v>740</c:v>
                </c:pt>
                <c:pt idx="18">
                  <c:v>779.09</c:v>
                </c:pt>
                <c:pt idx="20">
                  <c:v>840</c:v>
                </c:pt>
                <c:pt idx="21">
                  <c:v>824.15</c:v>
                </c:pt>
                <c:pt idx="22">
                  <c:v>815.31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33 - 45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33 - 45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92</v>
      </c>
      <c r="B14" s="2" t="s">
        <v>50</v>
      </c>
    </row>
    <row r="15" spans="1:2" x14ac:dyDescent="0.35">
      <c r="A15" s="3" t="s">
        <v>93</v>
      </c>
      <c r="B15" s="2" t="s">
        <v>0</v>
      </c>
    </row>
    <row r="16" spans="1:2" x14ac:dyDescent="0.35">
      <c r="A16" s="3" t="s">
        <v>94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45. teden (4.11.2024 - 10.11.2024)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267645</v>
      </c>
      <c r="C6" s="80">
        <v>94.52</v>
      </c>
      <c r="D6" s="80">
        <v>0.72999999999998977</v>
      </c>
      <c r="E6" s="134">
        <v>7.783345772470307E-3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/>
      <c r="D109" s="34"/>
    </row>
    <row r="110" spans="1:4" x14ac:dyDescent="0.35">
      <c r="A110" s="77"/>
      <c r="B110" s="89">
        <v>47</v>
      </c>
      <c r="C110" s="6"/>
      <c r="D110" s="5"/>
    </row>
    <row r="111" spans="1:4" x14ac:dyDescent="0.35">
      <c r="A111" s="77"/>
      <c r="B111" s="89">
        <v>48</v>
      </c>
      <c r="C111" s="32"/>
      <c r="D111" s="34"/>
    </row>
    <row r="112" spans="1:4" x14ac:dyDescent="0.35">
      <c r="A112" s="77"/>
      <c r="B112" s="89">
        <v>49</v>
      </c>
      <c r="C112" s="6"/>
      <c r="D112" s="5"/>
    </row>
    <row r="113" spans="1:11" x14ac:dyDescent="0.35">
      <c r="A113" s="77"/>
      <c r="B113" s="89">
        <v>50</v>
      </c>
      <c r="C113" s="32"/>
      <c r="D113" s="34"/>
    </row>
    <row r="114" spans="1:11" x14ac:dyDescent="0.35">
      <c r="A114" s="77"/>
      <c r="B114" s="89">
        <v>51</v>
      </c>
      <c r="C114" s="6"/>
      <c r="D114" s="5"/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45. teden (4.11.2024 - 10.11.2024)</v>
      </c>
      <c r="M1" s="21" t="s">
        <v>53</v>
      </c>
      <c r="N1" s="4" t="str">
        <f>'OSNOVNO POROČILO'!A14</f>
        <v>45. teden (4.11.2024 - 10.11.2024)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35">
      <c r="B4" s="122" t="s">
        <v>18</v>
      </c>
      <c r="C4" s="163">
        <v>52.87</v>
      </c>
      <c r="D4" s="167">
        <v>15.849999999999994</v>
      </c>
      <c r="E4" s="170">
        <v>0.42814694759589389</v>
      </c>
    </row>
    <row r="5" spans="2:15" x14ac:dyDescent="0.35">
      <c r="B5" s="123" t="s">
        <v>19</v>
      </c>
      <c r="C5" s="164">
        <v>76.87</v>
      </c>
      <c r="D5" s="168">
        <v>-14.560000000000002</v>
      </c>
      <c r="E5" s="166">
        <v>-0.15924751175762875</v>
      </c>
    </row>
    <row r="6" spans="2:15" x14ac:dyDescent="0.35">
      <c r="B6" s="123" t="s">
        <v>20</v>
      </c>
      <c r="C6" s="164">
        <v>90.85</v>
      </c>
      <c r="D6" s="168">
        <v>-7.2400000000000091</v>
      </c>
      <c r="E6" s="166">
        <v>-7.3809766540931854E-2</v>
      </c>
    </row>
    <row r="7" spans="2:15" x14ac:dyDescent="0.35">
      <c r="B7" s="123" t="s">
        <v>21</v>
      </c>
      <c r="C7" s="164">
        <v>94.3</v>
      </c>
      <c r="D7" s="168">
        <v>4.9299999999999926</v>
      </c>
      <c r="E7" s="171">
        <v>5.5163925254559709E-2</v>
      </c>
    </row>
    <row r="8" spans="2:15" x14ac:dyDescent="0.35">
      <c r="B8" s="123" t="s">
        <v>22</v>
      </c>
      <c r="C8" s="164">
        <v>91.72</v>
      </c>
      <c r="D8" s="168">
        <v>9.769999999999996</v>
      </c>
      <c r="E8" s="171">
        <v>0.11921903599755934</v>
      </c>
      <c r="O8" s="4"/>
    </row>
    <row r="9" spans="2:15" ht="15" thickBot="1" x14ac:dyDescent="0.4">
      <c r="B9" s="124" t="s">
        <v>23</v>
      </c>
      <c r="C9" s="165">
        <v>92.46</v>
      </c>
      <c r="D9" s="169">
        <v>14.219999999999999</v>
      </c>
      <c r="E9" s="172">
        <v>0.18174846625766872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75" t="s">
        <v>18</v>
      </c>
      <c r="C17" s="177">
        <v>51482</v>
      </c>
      <c r="D17" s="178">
        <v>52.87</v>
      </c>
    </row>
    <row r="18" spans="1:5" x14ac:dyDescent="0.35">
      <c r="B18" s="176" t="s">
        <v>74</v>
      </c>
      <c r="C18" s="179">
        <v>51067</v>
      </c>
      <c r="D18" s="180">
        <v>93.87</v>
      </c>
    </row>
    <row r="19" spans="1:5" x14ac:dyDescent="0.35">
      <c r="B19" s="176" t="s">
        <v>77</v>
      </c>
      <c r="C19" s="179">
        <v>22489</v>
      </c>
      <c r="D19" s="181">
        <v>141.69999999999999</v>
      </c>
    </row>
    <row r="20" spans="1:5" x14ac:dyDescent="0.35">
      <c r="B20" s="176" t="s">
        <v>86</v>
      </c>
      <c r="C20" s="179">
        <v>21358</v>
      </c>
      <c r="D20" s="181">
        <v>131.86000000000001</v>
      </c>
    </row>
    <row r="21" spans="1:5" x14ac:dyDescent="0.35">
      <c r="B21" s="176" t="s">
        <v>20</v>
      </c>
      <c r="C21" s="179">
        <v>20087</v>
      </c>
      <c r="D21" s="180">
        <v>90.85</v>
      </c>
    </row>
    <row r="22" spans="1:5" x14ac:dyDescent="0.35">
      <c r="B22" s="176" t="s">
        <v>21</v>
      </c>
      <c r="C22" s="179">
        <v>19467</v>
      </c>
      <c r="D22" s="181">
        <v>94.3</v>
      </c>
    </row>
    <row r="23" spans="1:5" x14ac:dyDescent="0.35">
      <c r="B23" s="176" t="s">
        <v>76</v>
      </c>
      <c r="C23" s="179">
        <v>17771</v>
      </c>
      <c r="D23" s="180">
        <v>93.96</v>
      </c>
    </row>
    <row r="24" spans="1:5" x14ac:dyDescent="0.35">
      <c r="B24" s="176" t="s">
        <v>22</v>
      </c>
      <c r="C24" s="179">
        <v>11148</v>
      </c>
      <c r="D24" s="181">
        <v>91.72</v>
      </c>
    </row>
    <row r="25" spans="1:5" x14ac:dyDescent="0.35">
      <c r="B25" s="176" t="s">
        <v>23</v>
      </c>
      <c r="C25" s="179">
        <v>10565</v>
      </c>
      <c r="D25" s="181">
        <v>92.46</v>
      </c>
    </row>
    <row r="26" spans="1:5" x14ac:dyDescent="0.35">
      <c r="A26"/>
      <c r="B26" s="176" t="s">
        <v>79</v>
      </c>
      <c r="C26" s="179">
        <v>9969</v>
      </c>
      <c r="D26" s="180">
        <v>121.07</v>
      </c>
    </row>
    <row r="27" spans="1:5" x14ac:dyDescent="0.35">
      <c r="A27"/>
      <c r="B27" s="176" t="s">
        <v>80</v>
      </c>
      <c r="C27" s="179">
        <v>7807</v>
      </c>
      <c r="D27" s="180">
        <v>102.55</v>
      </c>
    </row>
    <row r="28" spans="1:5" x14ac:dyDescent="0.35">
      <c r="A28"/>
      <c r="B28" s="176" t="s">
        <v>19</v>
      </c>
      <c r="C28" s="179">
        <v>7087</v>
      </c>
      <c r="D28" s="180">
        <v>76.87</v>
      </c>
    </row>
    <row r="29" spans="1:5" x14ac:dyDescent="0.35">
      <c r="A29"/>
      <c r="B29" s="176" t="s">
        <v>84</v>
      </c>
      <c r="C29" s="179">
        <v>5525</v>
      </c>
      <c r="D29" s="181">
        <v>103.06</v>
      </c>
    </row>
    <row r="30" spans="1:5" x14ac:dyDescent="0.35">
      <c r="A30" s="31"/>
      <c r="B30" s="176" t="s">
        <v>88</v>
      </c>
      <c r="C30" s="179">
        <v>3350</v>
      </c>
      <c r="D30" s="181">
        <v>82</v>
      </c>
      <c r="E30" s="31"/>
    </row>
    <row r="31" spans="1:5" x14ac:dyDescent="0.35">
      <c r="A31" s="31"/>
      <c r="B31" s="176" t="s">
        <v>87</v>
      </c>
      <c r="C31" s="179">
        <v>2403</v>
      </c>
      <c r="D31" s="180">
        <v>63.88</v>
      </c>
      <c r="E31" s="31"/>
    </row>
    <row r="32" spans="1:5" x14ac:dyDescent="0.35">
      <c r="A32" s="31"/>
      <c r="B32" s="176" t="s">
        <v>78</v>
      </c>
      <c r="C32" s="179">
        <v>1666</v>
      </c>
      <c r="D32" s="181">
        <v>208.69</v>
      </c>
      <c r="E32" s="31"/>
    </row>
    <row r="33" spans="1:5" x14ac:dyDescent="0.35">
      <c r="A33" s="31"/>
      <c r="B33" s="176" t="s">
        <v>82</v>
      </c>
      <c r="C33" s="182">
        <v>1298</v>
      </c>
      <c r="D33" s="180">
        <v>89.15</v>
      </c>
      <c r="E33" s="31"/>
    </row>
    <row r="34" spans="1:5" x14ac:dyDescent="0.35">
      <c r="B34" s="176" t="s">
        <v>95</v>
      </c>
      <c r="C34" s="179">
        <v>1254</v>
      </c>
      <c r="D34" s="181">
        <v>105</v>
      </c>
    </row>
    <row r="35" spans="1:5" x14ac:dyDescent="0.35">
      <c r="B35" s="176" t="s">
        <v>96</v>
      </c>
      <c r="C35" s="179">
        <v>1000</v>
      </c>
      <c r="D35" s="180">
        <v>161.84</v>
      </c>
    </row>
    <row r="36" spans="1:5" x14ac:dyDescent="0.35">
      <c r="B36" s="176" t="s">
        <v>85</v>
      </c>
      <c r="C36" s="179">
        <v>483</v>
      </c>
      <c r="D36" s="181">
        <v>214.45</v>
      </c>
    </row>
    <row r="37" spans="1:5" x14ac:dyDescent="0.35">
      <c r="B37" s="176" t="s">
        <v>89</v>
      </c>
      <c r="C37" s="182">
        <v>356</v>
      </c>
      <c r="D37" s="181">
        <v>102.52</v>
      </c>
    </row>
    <row r="38" spans="1:5" x14ac:dyDescent="0.35">
      <c r="B38" s="176" t="s">
        <v>90</v>
      </c>
      <c r="C38" s="182">
        <v>10</v>
      </c>
      <c r="D38" s="181">
        <v>200.99</v>
      </c>
    </row>
    <row r="39" spans="1:5" x14ac:dyDescent="0.35">
      <c r="B39" s="176" t="s">
        <v>83</v>
      </c>
      <c r="C39" s="182">
        <v>3</v>
      </c>
      <c r="D39" s="181">
        <v>146</v>
      </c>
    </row>
    <row r="40" spans="1:5" x14ac:dyDescent="0.35"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A43"/>
      <c r="C43" s="113"/>
      <c r="D43" s="113"/>
    </row>
    <row r="44" spans="1:5" x14ac:dyDescent="0.35">
      <c r="A44"/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  <row r="296" spans="3:4" x14ac:dyDescent="0.35">
      <c r="C296" s="113"/>
      <c r="D296" s="113"/>
    </row>
    <row r="297" spans="3:4" x14ac:dyDescent="0.35">
      <c r="C297" s="113"/>
      <c r="D297" s="113"/>
    </row>
    <row r="298" spans="3:4" x14ac:dyDescent="0.35">
      <c r="C298" s="113"/>
      <c r="D298" s="113"/>
    </row>
    <row r="299" spans="3:4" x14ac:dyDescent="0.3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45. teden (4.11.2024 - 10.11.2024)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14792</v>
      </c>
      <c r="C6" s="126">
        <v>141.97999999999999</v>
      </c>
      <c r="D6" s="173">
        <v>-0.5</v>
      </c>
      <c r="E6" s="174">
        <v>-3.5092644581695698E-3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45. teden (4.11.2024 - 10.11.2024)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50" t="s">
        <v>91</v>
      </c>
      <c r="C12" s="151">
        <v>9723</v>
      </c>
      <c r="D12" s="152">
        <v>139.63999999999999</v>
      </c>
    </row>
    <row r="13" spans="2:7" ht="15" thickBot="1" x14ac:dyDescent="0.4">
      <c r="B13" s="150" t="s">
        <v>75</v>
      </c>
      <c r="C13" s="151">
        <v>5069</v>
      </c>
      <c r="D13" s="152">
        <v>146.46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/>
      <c r="C80" s="96"/>
      <c r="D80" s="70"/>
    </row>
    <row r="81" spans="2:4" x14ac:dyDescent="0.35">
      <c r="B81" s="101"/>
      <c r="C81" s="96"/>
      <c r="D81" s="70"/>
    </row>
    <row r="82" spans="2:4" x14ac:dyDescent="0.35">
      <c r="B82" s="101"/>
      <c r="C82" s="96"/>
      <c r="D82" s="70"/>
    </row>
    <row r="83" spans="2:4" x14ac:dyDescent="0.35">
      <c r="B83" s="101"/>
      <c r="C83" s="96"/>
      <c r="D83" s="70"/>
    </row>
    <row r="84" spans="2:4" x14ac:dyDescent="0.35">
      <c r="B84" s="101"/>
      <c r="C84" s="96"/>
      <c r="D84" s="70"/>
    </row>
    <row r="85" spans="2:4" x14ac:dyDescent="0.35">
      <c r="B85" s="101"/>
      <c r="C85" s="96"/>
      <c r="D85" s="70"/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8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45. teden (4.11.2024 - 10.11.2024)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1552</v>
      </c>
      <c r="C6" s="127">
        <v>815.31</v>
      </c>
      <c r="D6" s="173">
        <v>-8.8400000000000318</v>
      </c>
      <c r="E6" s="174">
        <v>-1.0726202754352987E-2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45. teden (4.11.2024 - 10.11.2024)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50" t="s">
        <v>97</v>
      </c>
      <c r="C12" s="33">
        <v>36</v>
      </c>
      <c r="D12" s="137">
        <v>740</v>
      </c>
    </row>
    <row r="13" spans="1:7" ht="15" thickBot="1" x14ac:dyDescent="0.4">
      <c r="B13" s="150" t="s">
        <v>98</v>
      </c>
      <c r="C13" s="33">
        <v>1516</v>
      </c>
      <c r="D13" s="137">
        <v>817.1</v>
      </c>
    </row>
    <row r="14" spans="1:7" x14ac:dyDescent="0.35">
      <c r="B14" s="139"/>
      <c r="C14" s="138"/>
      <c r="D14" s="139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7">
        <v>18</v>
      </c>
      <c r="C19" s="158">
        <v>4735</v>
      </c>
      <c r="D19" s="52">
        <v>528.15</v>
      </c>
    </row>
    <row r="20" spans="1:4" x14ac:dyDescent="0.35">
      <c r="B20" s="159">
        <v>19</v>
      </c>
      <c r="C20" s="156">
        <v>24762</v>
      </c>
      <c r="D20" s="53">
        <v>528.12</v>
      </c>
    </row>
    <row r="21" spans="1:4" x14ac:dyDescent="0.35">
      <c r="B21" s="159">
        <v>20</v>
      </c>
      <c r="C21" s="156">
        <v>39718</v>
      </c>
      <c r="D21" s="53">
        <v>518.52</v>
      </c>
    </row>
    <row r="22" spans="1:4" x14ac:dyDescent="0.35">
      <c r="B22" s="159">
        <v>21</v>
      </c>
      <c r="C22" s="156">
        <v>74927</v>
      </c>
      <c r="D22" s="53">
        <v>502.93</v>
      </c>
    </row>
    <row r="23" spans="1:4" x14ac:dyDescent="0.35">
      <c r="B23" s="159">
        <v>22</v>
      </c>
      <c r="C23" s="156">
        <v>69032</v>
      </c>
      <c r="D23" s="53">
        <v>491.15</v>
      </c>
    </row>
    <row r="24" spans="1:4" x14ac:dyDescent="0.35">
      <c r="B24" s="159">
        <v>23</v>
      </c>
      <c r="C24" s="156">
        <v>33718</v>
      </c>
      <c r="D24" s="53">
        <v>460.92</v>
      </c>
    </row>
    <row r="25" spans="1:4" x14ac:dyDescent="0.35">
      <c r="B25" s="159">
        <v>24</v>
      </c>
      <c r="C25" s="156">
        <v>9744</v>
      </c>
      <c r="D25" s="53">
        <v>404.62</v>
      </c>
    </row>
    <row r="26" spans="1:4" x14ac:dyDescent="0.35">
      <c r="B26" s="159">
        <v>25</v>
      </c>
      <c r="C26" s="156">
        <v>2426</v>
      </c>
      <c r="D26" s="53">
        <v>435.47</v>
      </c>
    </row>
    <row r="27" spans="1:4" x14ac:dyDescent="0.35">
      <c r="B27" s="159">
        <v>26</v>
      </c>
      <c r="C27" s="156">
        <v>2280</v>
      </c>
      <c r="D27" s="53">
        <v>720</v>
      </c>
    </row>
    <row r="28" spans="1:4" x14ac:dyDescent="0.35">
      <c r="B28" s="159">
        <v>27</v>
      </c>
      <c r="C28" s="156">
        <v>1396</v>
      </c>
      <c r="D28" s="53">
        <v>720</v>
      </c>
    </row>
    <row r="29" spans="1:4" x14ac:dyDescent="0.35">
      <c r="B29" s="159">
        <v>28</v>
      </c>
      <c r="C29" s="156">
        <v>1952</v>
      </c>
      <c r="D29" s="53">
        <v>720</v>
      </c>
    </row>
    <row r="30" spans="1:4" x14ac:dyDescent="0.35">
      <c r="B30" s="159">
        <v>29</v>
      </c>
      <c r="C30" s="156">
        <v>1128</v>
      </c>
      <c r="D30" s="53">
        <v>720</v>
      </c>
    </row>
    <row r="31" spans="1:4" x14ac:dyDescent="0.35">
      <c r="B31" s="159">
        <v>30</v>
      </c>
      <c r="C31" s="156">
        <v>412</v>
      </c>
      <c r="D31" s="53">
        <v>720</v>
      </c>
    </row>
    <row r="32" spans="1:4" x14ac:dyDescent="0.35">
      <c r="B32" s="159">
        <v>31</v>
      </c>
      <c r="C32" s="156" t="s">
        <v>26</v>
      </c>
      <c r="D32" s="53"/>
    </row>
    <row r="33" spans="1:4" x14ac:dyDescent="0.35">
      <c r="B33" s="159">
        <v>32</v>
      </c>
      <c r="C33" s="156" t="s">
        <v>26</v>
      </c>
      <c r="D33" s="53"/>
    </row>
    <row r="34" spans="1:4" x14ac:dyDescent="0.35">
      <c r="B34" s="159">
        <v>33</v>
      </c>
      <c r="C34" s="156" t="s">
        <v>26</v>
      </c>
      <c r="D34" s="53"/>
    </row>
    <row r="35" spans="1:4" x14ac:dyDescent="0.35">
      <c r="B35" s="159">
        <v>34</v>
      </c>
      <c r="C35" s="156" t="s">
        <v>26</v>
      </c>
      <c r="D35" s="53"/>
    </row>
    <row r="36" spans="1:4" x14ac:dyDescent="0.35">
      <c r="B36" s="159">
        <v>35</v>
      </c>
      <c r="C36" s="156">
        <v>332</v>
      </c>
      <c r="D36" s="53">
        <v>720</v>
      </c>
    </row>
    <row r="37" spans="1:4" x14ac:dyDescent="0.35">
      <c r="B37" s="160">
        <v>36</v>
      </c>
      <c r="C37" s="156">
        <v>104</v>
      </c>
      <c r="D37" s="53">
        <v>720</v>
      </c>
    </row>
    <row r="38" spans="1:4" x14ac:dyDescent="0.35">
      <c r="B38" s="159">
        <v>37</v>
      </c>
      <c r="C38" s="156">
        <v>492</v>
      </c>
      <c r="D38" s="53">
        <v>720</v>
      </c>
    </row>
    <row r="39" spans="1:4" x14ac:dyDescent="0.35">
      <c r="B39" s="159">
        <v>38</v>
      </c>
      <c r="C39" s="156">
        <v>368</v>
      </c>
      <c r="D39" s="53">
        <v>720</v>
      </c>
    </row>
    <row r="40" spans="1:4" x14ac:dyDescent="0.35">
      <c r="B40" s="159">
        <v>39</v>
      </c>
      <c r="C40" s="156">
        <v>1682</v>
      </c>
      <c r="D40" s="53">
        <v>770.13</v>
      </c>
    </row>
    <row r="41" spans="1:4" x14ac:dyDescent="0.35">
      <c r="B41" s="159">
        <v>40</v>
      </c>
      <c r="C41" s="156">
        <v>4221</v>
      </c>
      <c r="D41" s="53">
        <v>766.93</v>
      </c>
    </row>
    <row r="42" spans="1:4" x14ac:dyDescent="0.35">
      <c r="B42" s="159">
        <v>41</v>
      </c>
      <c r="C42" s="156">
        <v>4356</v>
      </c>
      <c r="D42" s="53">
        <v>760.33</v>
      </c>
    </row>
    <row r="43" spans="1:4" x14ac:dyDescent="0.35">
      <c r="B43" s="159">
        <v>42</v>
      </c>
      <c r="C43" s="156">
        <v>4596</v>
      </c>
      <c r="D43" s="53">
        <v>755.42</v>
      </c>
    </row>
    <row r="44" spans="1:4" x14ac:dyDescent="0.35">
      <c r="B44" s="159">
        <v>43</v>
      </c>
      <c r="C44" s="156">
        <v>1724</v>
      </c>
      <c r="D44" s="53">
        <v>770.49</v>
      </c>
    </row>
    <row r="45" spans="1:4" x14ac:dyDescent="0.35">
      <c r="B45" s="159">
        <v>44</v>
      </c>
      <c r="C45" s="156">
        <v>676</v>
      </c>
      <c r="D45" s="53">
        <v>739.41</v>
      </c>
    </row>
    <row r="46" spans="1:4" ht="15" thickBot="1" x14ac:dyDescent="0.4">
      <c r="B46" s="161">
        <v>45</v>
      </c>
      <c r="C46" s="162" t="s">
        <v>26</v>
      </c>
      <c r="D46" s="63"/>
    </row>
    <row r="47" spans="1:4" ht="15" thickBot="1" x14ac:dyDescent="0.4">
      <c r="A47" s="132">
        <v>2024</v>
      </c>
      <c r="B47" s="105">
        <v>16</v>
      </c>
      <c r="C47" s="59">
        <v>4764</v>
      </c>
      <c r="D47" s="60">
        <v>577.91999999999996</v>
      </c>
    </row>
    <row r="48" spans="1:4" x14ac:dyDescent="0.35">
      <c r="B48" s="105">
        <v>17</v>
      </c>
      <c r="C48" s="59">
        <v>11302</v>
      </c>
      <c r="D48" s="60">
        <v>579.44000000000005</v>
      </c>
    </row>
    <row r="49" spans="2:4" x14ac:dyDescent="0.35">
      <c r="B49" s="105">
        <v>18</v>
      </c>
      <c r="C49" s="59">
        <v>28608</v>
      </c>
      <c r="D49" s="60">
        <v>565.13</v>
      </c>
    </row>
    <row r="50" spans="2:4" x14ac:dyDescent="0.35">
      <c r="B50" s="105">
        <v>19</v>
      </c>
      <c r="C50" s="59">
        <v>61243</v>
      </c>
      <c r="D50" s="60">
        <v>543.82000000000005</v>
      </c>
    </row>
    <row r="51" spans="2:4" x14ac:dyDescent="0.35">
      <c r="B51" s="105">
        <v>20</v>
      </c>
      <c r="C51" s="59">
        <v>62527</v>
      </c>
      <c r="D51" s="60">
        <v>536.66</v>
      </c>
    </row>
    <row r="52" spans="2:4" x14ac:dyDescent="0.35">
      <c r="B52" s="105">
        <v>21</v>
      </c>
      <c r="C52" s="59">
        <v>38413</v>
      </c>
      <c r="D52" s="60">
        <v>533.98</v>
      </c>
    </row>
    <row r="53" spans="2:4" x14ac:dyDescent="0.35">
      <c r="B53" s="105">
        <v>22</v>
      </c>
      <c r="C53" s="59">
        <v>8791</v>
      </c>
      <c r="D53" s="60">
        <v>528.94000000000005</v>
      </c>
    </row>
    <row r="54" spans="2:4" x14ac:dyDescent="0.35">
      <c r="B54" s="105">
        <v>23</v>
      </c>
      <c r="C54" s="59">
        <v>3242</v>
      </c>
      <c r="D54" s="60">
        <v>543.15</v>
      </c>
    </row>
    <row r="55" spans="2:4" x14ac:dyDescent="0.35">
      <c r="B55" s="105">
        <v>24</v>
      </c>
      <c r="C55" s="59">
        <v>1985</v>
      </c>
      <c r="D55" s="60">
        <v>555.11</v>
      </c>
    </row>
    <row r="56" spans="2:4" x14ac:dyDescent="0.35">
      <c r="B56" s="105">
        <v>25</v>
      </c>
      <c r="C56" s="59">
        <v>4145</v>
      </c>
      <c r="D56" s="60">
        <v>560.36</v>
      </c>
    </row>
    <row r="57" spans="2:4" x14ac:dyDescent="0.35">
      <c r="B57" s="105">
        <v>26</v>
      </c>
      <c r="C57" s="59">
        <v>4409</v>
      </c>
      <c r="D57" s="60">
        <v>635.89</v>
      </c>
    </row>
    <row r="58" spans="2:4" x14ac:dyDescent="0.35">
      <c r="B58" s="105">
        <v>27</v>
      </c>
      <c r="C58" s="59">
        <v>5033</v>
      </c>
      <c r="D58" s="60">
        <v>704.76</v>
      </c>
    </row>
    <row r="59" spans="2:4" x14ac:dyDescent="0.35">
      <c r="B59" s="105">
        <v>28</v>
      </c>
      <c r="C59" s="59">
        <v>1776</v>
      </c>
      <c r="D59" s="60">
        <v>740</v>
      </c>
    </row>
    <row r="60" spans="2:4" x14ac:dyDescent="0.35">
      <c r="B60" s="105">
        <v>29</v>
      </c>
      <c r="C60" s="59">
        <v>716</v>
      </c>
      <c r="D60" s="60">
        <v>740</v>
      </c>
    </row>
    <row r="61" spans="2:4" x14ac:dyDescent="0.35">
      <c r="B61" s="105">
        <v>30</v>
      </c>
      <c r="C61" s="59">
        <v>140</v>
      </c>
      <c r="D61" s="60">
        <v>740</v>
      </c>
    </row>
    <row r="62" spans="2:4" x14ac:dyDescent="0.35">
      <c r="B62" s="105">
        <v>31</v>
      </c>
      <c r="C62" s="59">
        <v>276</v>
      </c>
      <c r="D62" s="60">
        <v>740</v>
      </c>
    </row>
    <row r="63" spans="2:4" x14ac:dyDescent="0.35">
      <c r="B63" s="105" t="s">
        <v>81</v>
      </c>
      <c r="C63" s="59" t="s">
        <v>26</v>
      </c>
      <c r="D63" s="60"/>
    </row>
    <row r="64" spans="2:4" x14ac:dyDescent="0.35">
      <c r="B64" s="105">
        <v>41</v>
      </c>
      <c r="C64" s="59">
        <v>352</v>
      </c>
      <c r="D64" s="60">
        <v>779.09</v>
      </c>
    </row>
    <row r="65" spans="2:4" x14ac:dyDescent="0.35">
      <c r="B65" s="105">
        <v>42</v>
      </c>
      <c r="C65" s="59" t="s">
        <v>26</v>
      </c>
      <c r="D65" s="60"/>
    </row>
    <row r="66" spans="2:4" x14ac:dyDescent="0.35">
      <c r="B66" s="105">
        <v>43</v>
      </c>
      <c r="C66" s="59">
        <v>304</v>
      </c>
      <c r="D66" s="60">
        <v>840</v>
      </c>
    </row>
    <row r="67" spans="2:4" x14ac:dyDescent="0.35">
      <c r="B67" s="105">
        <v>44</v>
      </c>
      <c r="C67" s="59">
        <v>1040</v>
      </c>
      <c r="D67" s="60">
        <v>824.15</v>
      </c>
    </row>
    <row r="68" spans="2:4" x14ac:dyDescent="0.35">
      <c r="B68" s="105">
        <v>45</v>
      </c>
      <c r="C68" s="59">
        <v>1552</v>
      </c>
      <c r="D68" s="60">
        <v>815.31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45. teden (4.11.2024 - 10.11.2024)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8"/>
      <c r="E6" s="149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45. teden (4.11.2024 - 10.11.2024)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53" t="s">
        <v>26</v>
      </c>
      <c r="C12" s="154"/>
      <c r="D12" s="155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1">
        <v>27</v>
      </c>
      <c r="C19" s="144">
        <v>295</v>
      </c>
      <c r="D19" s="52">
        <v>272.12</v>
      </c>
    </row>
    <row r="20" spans="1:4" x14ac:dyDescent="0.35">
      <c r="A20" s="56"/>
      <c r="B20" s="142">
        <v>28</v>
      </c>
      <c r="C20" s="145">
        <v>9729</v>
      </c>
      <c r="D20" s="53">
        <v>208.12</v>
      </c>
    </row>
    <row r="21" spans="1:4" x14ac:dyDescent="0.35">
      <c r="A21" s="56"/>
      <c r="B21" s="142">
        <v>29</v>
      </c>
      <c r="C21" s="145">
        <v>31242</v>
      </c>
      <c r="D21" s="53">
        <v>176.36</v>
      </c>
    </row>
    <row r="22" spans="1:4" x14ac:dyDescent="0.35">
      <c r="A22" s="56"/>
      <c r="B22" s="142">
        <v>30</v>
      </c>
      <c r="C22" s="145">
        <v>28506</v>
      </c>
      <c r="D22" s="53">
        <v>176.47</v>
      </c>
    </row>
    <row r="23" spans="1:4" x14ac:dyDescent="0.35">
      <c r="A23" s="56"/>
      <c r="B23" s="142">
        <v>31</v>
      </c>
      <c r="C23" s="145">
        <v>33101</v>
      </c>
      <c r="D23" s="53">
        <v>167.6</v>
      </c>
    </row>
    <row r="24" spans="1:4" x14ac:dyDescent="0.35">
      <c r="A24" s="56"/>
      <c r="B24" s="140">
        <v>32</v>
      </c>
      <c r="C24" s="146">
        <v>22869</v>
      </c>
      <c r="D24" s="54">
        <v>168.56</v>
      </c>
    </row>
    <row r="25" spans="1:4" x14ac:dyDescent="0.35">
      <c r="A25" s="56"/>
      <c r="B25" s="140">
        <v>33</v>
      </c>
      <c r="C25" s="146">
        <v>3174</v>
      </c>
      <c r="D25" s="54">
        <v>162.80000000000001</v>
      </c>
    </row>
    <row r="26" spans="1:4" x14ac:dyDescent="0.35">
      <c r="A26" s="56"/>
      <c r="B26" s="140">
        <v>34</v>
      </c>
      <c r="C26" s="146" t="s">
        <v>26</v>
      </c>
      <c r="D26" s="54"/>
    </row>
    <row r="27" spans="1:4" ht="15" thickBot="1" x14ac:dyDescent="0.4">
      <c r="B27" s="140">
        <v>35</v>
      </c>
      <c r="C27" s="145">
        <v>239</v>
      </c>
      <c r="D27" s="53">
        <v>150</v>
      </c>
    </row>
    <row r="28" spans="1:4" s="58" customFormat="1" ht="15" thickBot="1" x14ac:dyDescent="0.4">
      <c r="A28" s="106">
        <v>2024</v>
      </c>
      <c r="B28" s="140">
        <v>36</v>
      </c>
      <c r="C28" s="146">
        <v>325</v>
      </c>
      <c r="D28" s="54">
        <v>133.85</v>
      </c>
    </row>
    <row r="29" spans="1:4" s="58" customFormat="1" x14ac:dyDescent="0.35">
      <c r="A29" s="57"/>
      <c r="B29" s="147">
        <v>26</v>
      </c>
      <c r="C29" s="145">
        <v>7126</v>
      </c>
      <c r="D29" s="53">
        <v>177.62</v>
      </c>
    </row>
    <row r="30" spans="1:4" s="58" customFormat="1" x14ac:dyDescent="0.3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3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3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3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35">
      <c r="B34" s="143">
        <v>31</v>
      </c>
      <c r="C34" s="145">
        <v>6897</v>
      </c>
      <c r="D34" s="53">
        <v>164.02</v>
      </c>
    </row>
    <row r="35" spans="1:4" x14ac:dyDescent="0.35">
      <c r="B35" s="143">
        <v>32</v>
      </c>
      <c r="C35" s="145">
        <v>87</v>
      </c>
      <c r="D35" s="53">
        <v>167.41</v>
      </c>
    </row>
    <row r="36" spans="1:4" x14ac:dyDescent="0.35">
      <c r="B36" s="143" t="s">
        <v>99</v>
      </c>
      <c r="C36" s="145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2024-11-13T11:46:32Z</dcterms:modified>
</cp:coreProperties>
</file>