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D95F6A7D-D7B7-48E5-8559-3A9854C95948}" xr6:coauthVersionLast="47" xr6:coauthVersionMax="47" xr10:uidLastSave="{00000000-0000-0000-0000-000000000000}"/>
  <bookViews>
    <workbookView xWindow="-15285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<sst xmlns="http://schemas.openxmlformats.org/spreadsheetml/2006/main" count="172" uniqueCount="102">
  <si>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</si>
  <si>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</si>
  <si>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</si>
  <si>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</si>
  <si>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</si>
  <si>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</si>
  <si>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</si>
  <si>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</si>
  <si>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</si>
  <si>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</si>
  <si>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</si>
  <si>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</si>
  <si>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</si>
  <si>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</si>
  <si>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</si>
  <si>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</si>
  <si>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</si>
  <si>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</si>
  <si>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</si>
  <si>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</si>
  <si>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</si>
  <si>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</si>
  <si>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</si>
  <si>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</si>
  <si>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</si>
  <si>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</si>
  <si>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</si>
  <si>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</si>
  <si>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</si>
  <si>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</si>
  <si>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</si>
  <si>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</si>
  <si>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</si>
  <si>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</si>
  <si>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</si>
  <si>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</si>
  <si>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</si>
  <si>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</si>
  <si>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</si>
  <si>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</si>
  <si>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</si>
  <si>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</si>
  <si>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</si>
  <si>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</si>
  <si>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</si>
  <si>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</si>
  <si>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</si>
  <si>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</si>
  <si>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</si>
  <si>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</si>
  <si>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</si>
  <si>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</si>
  <si>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</si>
  <si>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</si>
  <si>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</si>
  <si>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</si>
  <si>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</si>
  <si>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</si>
  <si>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</si>
  <si>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</si>
  <si>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</si>
  <si>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</si>
  <si>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</si>
  <si>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</si>
  <si>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</si>
  <si>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</si>
  <si>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</si>
  <si>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</si>
  <si>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</si>
  <si>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</si>
  <si>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</si>
  <si>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</si>
  <si>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</si>
  <si>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</si>
  <si>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</si>
  <si>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</si>
  <si>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</si>
  <si>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</si>
  <si>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</si>
  <si>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</si>
  <si>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</si>
  <si>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</si>
  <si>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</si>
  <si>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</si>
  <si>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</si>
  <si>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</si>
  <si>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</si>
  <si>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</si>
  <si>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</si>
  <si>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</si>
  <si>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</si>
  <si>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</si>
  <si>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</si>
  <si>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</si>
  <si>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</si>
  <si>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</si>
  <si>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41. teden (7.10.2024 -13.10.2024)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</si>
  <si>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41. teden (7.10.2024 -13.10.2024)</t>
    </r>
  </si>
  <si>
    <t>42. teden (14.10.2024 -20.10.2024)</t>
  </si>
  <si>
    <t>Številka: 3305-10/2024/536</t>
  </si>
  <si>
    <t>Datum: 23.10.2024</t>
  </si>
  <si>
    <t>N.P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</si>
</sst>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10" fillId="0" borderId="0"/>
    <xf numFmtId="0" fontId="18" fillId="22" borderId="0" applyNumberFormat="0" applyBorder="0" applyAlignment="0" applyProtection="0"/>
    <xf numFmtId="0" fontId="10" fillId="23" borderId="11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21" fillId="0" borderId="12" applyNumberFormat="0" applyFill="0" applyAlignment="0" applyProtection="0"/>
    <xf numFmtId="0" fontId="22" fillId="30" borderId="13" applyNumberFormat="0" applyAlignment="0" applyProtection="0"/>
    <xf numFmtId="0" fontId="23" fillId="21" borderId="14" applyNumberFormat="0" applyAlignment="0" applyProtection="0"/>
    <xf numFmtId="0" fontId="24" fillId="31" borderId="0" applyNumberFormat="0" applyBorder="0" applyAlignment="0" applyProtection="0"/>
    <xf numFmtId="0" fontId="25" fillId="32" borderId="14" applyNumberFormat="0" applyAlignment="0" applyProtection="0"/>
    <xf numFmtId="0" fontId="26" fillId="0" borderId="15" applyNumberFormat="0" applyFill="0" applyAlignment="0" applyProtection="0"/>
    <xf numFmtId="9" fontId="27" fillId="0" borderId="0" applyFont="0" applyFill="0" applyBorder="0" applyAlignment="0" applyProtection="0"/>
    <xf numFmtId="0" fontId="9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23" borderId="11" applyNumberFormat="0" applyFont="0" applyAlignment="0" applyProtection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27" fillId="0" borderId="0"/>
    <xf numFmtId="0" fontId="9" fillId="0" borderId="0"/>
    <xf numFmtId="9" fontId="27" fillId="0" borderId="0" applyFont="0" applyFill="0" applyBorder="0" applyAlignment="0" applyProtection="0"/>
  </cellStyleXfs>
  <cellXfs count="286">
    <xf numFmtId="0" fontId="0" fillId="0" borderId="0" xfId="0"/>
    <xf numFmtId="0" fontId="28" fillId="0" borderId="0" xfId="0" applyFont="1"/>
    <xf numFmtId="0" fontId="29" fillId="0" borderId="0" xfId="0" applyFont="1"/>
    <xf numFmtId="0" fontId="28" fillId="36" borderId="3" xfId="0" applyFont="1" applyFill="1" applyBorder="1" applyAlignment="1">
      <alignment horizontal="center"/>
    </xf>
    <xf numFmtId="0" fontId="28" fillId="36" borderId="5" xfId="0" applyFont="1" applyFill="1" applyBorder="1" applyAlignment="1">
      <alignment horizontal="center"/>
    </xf>
    <xf numFmtId="0" fontId="28" fillId="36" borderId="6" xfId="0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 vertical="center"/>
    </xf>
    <xf numFmtId="0" fontId="29" fillId="0" borderId="0" xfId="0" applyFont="1" applyBorder="1"/>
    <xf numFmtId="0" fontId="31" fillId="36" borderId="37" xfId="0" applyFont="1" applyFill="1" applyBorder="1" applyAlignment="1">
      <alignment horizontal="center" vertical="center"/>
    </xf>
    <xf numFmtId="2" fontId="29" fillId="0" borderId="36" xfId="0" applyNumberFormat="1" applyFont="1" applyBorder="1" applyAlignment="1">
      <alignment horizontal="center"/>
    </xf>
    <xf numFmtId="0" fontId="28" fillId="36" borderId="40" xfId="0" applyFont="1" applyFill="1" applyBorder="1" applyAlignment="1">
      <alignment horizontal="center"/>
    </xf>
    <xf numFmtId="0" fontId="29" fillId="36" borderId="3" xfId="0" applyFont="1" applyFill="1" applyBorder="1"/>
    <xf numFmtId="2" fontId="29" fillId="35" borderId="42" xfId="0" applyNumberFormat="1" applyFont="1" applyFill="1" applyBorder="1" applyAlignment="1">
      <alignment horizontal="center"/>
    </xf>
    <xf numFmtId="2" fontId="29" fillId="35" borderId="41" xfId="0" applyNumberFormat="1" applyFont="1" applyFill="1" applyBorder="1" applyAlignment="1">
      <alignment horizontal="center"/>
    </xf>
    <xf numFmtId="2" fontId="29" fillId="35" borderId="43" xfId="0" applyNumberFormat="1" applyFont="1" applyFill="1" applyBorder="1" applyAlignment="1">
      <alignment horizontal="center"/>
    </xf>
    <xf numFmtId="2" fontId="29" fillId="35" borderId="48" xfId="0" applyNumberFormat="1" applyFont="1" applyFill="1" applyBorder="1" applyAlignment="1">
      <alignment horizontal="center"/>
    </xf>
    <xf numFmtId="164" fontId="29" fillId="35" borderId="47" xfId="43" applyNumberFormat="1" applyFont="1" applyFill="1" applyBorder="1" applyAlignment="1" applyProtection="1">
      <alignment horizontal="center" vertical="center" wrapText="1"/>
    </xf>
    <xf numFmtId="2" fontId="29" fillId="35" borderId="47" xfId="0" applyNumberFormat="1" applyFont="1" applyFill="1" applyBorder="1" applyAlignment="1">
      <alignment horizontal="center"/>
    </xf>
    <xf numFmtId="2" fontId="29" fillId="35" borderId="49" xfId="0" applyNumberFormat="1" applyFont="1" applyFill="1" applyBorder="1" applyAlignment="1">
      <alignment horizontal="center"/>
    </xf>
    <xf numFmtId="2" fontId="29" fillId="35" borderId="38" xfId="0" applyNumberFormat="1" applyFont="1" applyFill="1" applyBorder="1" applyAlignment="1">
      <alignment horizontal="center"/>
    </xf>
    <xf numFmtId="2" fontId="29" fillId="35" borderId="32" xfId="0" applyNumberFormat="1" applyFont="1" applyFill="1" applyBorder="1" applyAlignment="1">
      <alignment horizontal="center"/>
    </xf>
    <xf numFmtId="2" fontId="29" fillId="35" borderId="33" xfId="0" applyNumberFormat="1" applyFont="1" applyFill="1" applyBorder="1" applyAlignment="1">
      <alignment horizontal="center"/>
    </xf>
    <xf numFmtId="2" fontId="29" fillId="0" borderId="22" xfId="0" applyNumberFormat="1" applyFont="1" applyBorder="1" applyAlignment="1">
      <alignment horizontal="center"/>
    </xf>
    <xf numFmtId="2" fontId="29" fillId="35" borderId="34" xfId="0" applyNumberFormat="1" applyFont="1" applyFill="1" applyBorder="1" applyAlignment="1">
      <alignment horizontal="center"/>
    </xf>
    <xf numFmtId="2" fontId="29" fillId="0" borderId="32" xfId="0" applyNumberFormat="1" applyFont="1" applyBorder="1" applyAlignment="1">
      <alignment horizontal="center"/>
    </xf>
    <xf numFmtId="3" fontId="29" fillId="35" borderId="51" xfId="0" applyNumberFormat="1" applyFont="1" applyFill="1" applyBorder="1" applyAlignment="1">
      <alignment horizontal="center"/>
    </xf>
    <xf numFmtId="3" fontId="29" fillId="35" borderId="29" xfId="0" applyNumberFormat="1" applyFont="1" applyFill="1" applyBorder="1" applyAlignment="1">
      <alignment horizontal="center"/>
    </xf>
    <xf numFmtId="2" fontId="29" fillId="0" borderId="17" xfId="0" applyNumberFormat="1" applyFont="1" applyBorder="1" applyAlignment="1">
      <alignment horizontal="center"/>
    </xf>
    <xf numFmtId="0" fontId="33" fillId="0" borderId="0" xfId="0" applyFont="1"/>
    <xf numFmtId="3" fontId="29" fillId="35" borderId="54" xfId="0" applyNumberFormat="1" applyFont="1" applyFill="1" applyBorder="1" applyAlignment="1">
      <alignment horizontal="center"/>
    </xf>
    <xf numFmtId="3" fontId="29" fillId="35" borderId="35" xfId="0" applyNumberFormat="1" applyFont="1" applyFill="1" applyBorder="1" applyAlignment="1">
      <alignment horizontal="center"/>
    </xf>
    <xf numFmtId="0" fontId="31" fillId="36" borderId="3" xfId="0" applyFont="1" applyFill="1" applyBorder="1" applyAlignment="1">
      <alignment horizontal="center" wrapText="1"/>
    </xf>
    <xf numFmtId="3" fontId="31" fillId="36" borderId="3" xfId="0" applyNumberFormat="1" applyFont="1" applyFill="1" applyBorder="1" applyAlignment="1">
      <alignment horizontal="center" wrapText="1"/>
    </xf>
    <xf numFmtId="0" fontId="29" fillId="0" borderId="17" xfId="0" applyFont="1" applyBorder="1" applyAlignment="1">
      <alignment horizontal="center"/>
    </xf>
    <xf numFmtId="2" fontId="29" fillId="35" borderId="17" xfId="0" applyNumberFormat="1" applyFont="1" applyFill="1" applyBorder="1" applyAlignment="1">
      <alignment horizontal="center"/>
    </xf>
    <xf numFmtId="2" fontId="29" fillId="35" borderId="20" xfId="0" applyNumberFormat="1" applyFont="1" applyFill="1" applyBorder="1" applyAlignment="1">
      <alignment horizontal="center"/>
    </xf>
    <xf numFmtId="3" fontId="29" fillId="35" borderId="40" xfId="0" applyNumberFormat="1" applyFont="1" applyFill="1" applyBorder="1" applyAlignment="1">
      <alignment horizontal="center"/>
    </xf>
    <xf numFmtId="2" fontId="29" fillId="0" borderId="40" xfId="0" applyNumberFormat="1" applyFont="1" applyBorder="1" applyAlignment="1">
      <alignment horizontal="center"/>
    </xf>
    <xf numFmtId="0" fontId="29" fillId="0" borderId="0" xfId="0" applyFont="1" applyBorder="1" applyAlignment="1">
      <alignment horizontal="right"/>
    </xf>
    <xf numFmtId="2" fontId="29" fillId="0" borderId="0" xfId="0" applyNumberFormat="1" applyFont="1" applyBorder="1" applyAlignment="1">
      <alignment horizontal="center"/>
    </xf>
    <xf numFmtId="0" fontId="30" fillId="0" borderId="0" xfId="0" applyFont="1"/>
    <xf numFmtId="0" fontId="26" fillId="36" borderId="46" xfId="0" applyFont="1" applyFill="1" applyBorder="1" applyAlignment="1">
      <alignment horizontal="center" vertical="center" wrapText="1"/>
    </xf>
    <xf numFmtId="0" fontId="26" fillId="36" borderId="23" xfId="0" applyFont="1" applyFill="1" applyBorder="1" applyAlignment="1">
      <alignment horizontal="center" vertical="center" wrapText="1"/>
    </xf>
    <xf numFmtId="2" fontId="29" fillId="33" borderId="21" xfId="0" applyNumberFormat="1" applyFont="1" applyFill="1" applyBorder="1" applyAlignment="1">
      <alignment horizontal="center"/>
    </xf>
    <xf numFmtId="2" fontId="29" fillId="33" borderId="4" xfId="0" applyNumberFormat="1" applyFont="1" applyFill="1" applyBorder="1" applyAlignment="1">
      <alignment horizontal="center"/>
    </xf>
    <xf numFmtId="2" fontId="29" fillId="33" borderId="16" xfId="0" applyNumberFormat="1" applyFont="1" applyFill="1" applyBorder="1" applyAlignment="1">
      <alignment horizontal="center"/>
    </xf>
    <xf numFmtId="2" fontId="29" fillId="33" borderId="1" xfId="0" applyNumberFormat="1" applyFont="1" applyFill="1" applyBorder="1" applyAlignment="1">
      <alignment horizontal="center"/>
    </xf>
    <xf numFmtId="10" fontId="29" fillId="33" borderId="17" xfId="43" applyNumberFormat="1" applyFont="1" applyFill="1" applyBorder="1" applyAlignment="1">
      <alignment horizontal="center" wrapText="1"/>
    </xf>
    <xf numFmtId="10" fontId="29" fillId="33" borderId="17" xfId="0" applyNumberFormat="1" applyFont="1" applyFill="1" applyBorder="1" applyAlignment="1">
      <alignment horizontal="center"/>
    </xf>
    <xf numFmtId="2" fontId="29" fillId="33" borderId="18" xfId="0" applyNumberFormat="1" applyFont="1" applyFill="1" applyBorder="1" applyAlignment="1">
      <alignment horizontal="center"/>
    </xf>
    <xf numFmtId="2" fontId="29" fillId="33" borderId="19" xfId="0" applyNumberFormat="1" applyFont="1" applyFill="1" applyBorder="1" applyAlignment="1">
      <alignment horizontal="center"/>
    </xf>
    <xf numFmtId="10" fontId="29" fillId="33" borderId="20" xfId="0" applyNumberFormat="1" applyFont="1" applyFill="1" applyBorder="1" applyAlignment="1">
      <alignment horizontal="center"/>
    </xf>
    <xf numFmtId="0" fontId="29" fillId="0" borderId="0" xfId="44" applyFont="1"/>
    <xf numFmtId="0" fontId="28" fillId="36" borderId="6" xfId="44" applyFont="1" applyFill="1" applyBorder="1" applyAlignment="1">
      <alignment horizontal="center"/>
    </xf>
    <xf numFmtId="2" fontId="29" fillId="0" borderId="1" xfId="44" applyNumberFormat="1" applyFont="1" applyBorder="1"/>
    <xf numFmtId="2" fontId="29" fillId="0" borderId="1" xfId="0" applyNumberFormat="1" applyFont="1" applyBorder="1"/>
    <xf numFmtId="0" fontId="36" fillId="0" borderId="0" xfId="0" applyFont="1"/>
    <xf numFmtId="0" fontId="29" fillId="0" borderId="0" xfId="0" applyFont="1" applyFill="1"/>
    <xf numFmtId="0" fontId="26" fillId="0" borderId="0" xfId="44" applyFont="1" applyFill="1" applyBorder="1" applyAlignment="1">
      <alignment horizontal="center"/>
    </xf>
    <xf numFmtId="0" fontId="29" fillId="0" borderId="0" xfId="44" applyFont="1" applyFill="1" applyBorder="1" applyAlignment="1">
      <alignment horizontal="center"/>
    </xf>
    <xf numFmtId="3" fontId="29" fillId="35" borderId="3" xfId="0" applyNumberFormat="1" applyFont="1" applyFill="1" applyBorder="1" applyAlignment="1">
      <alignment horizontal="center"/>
    </xf>
    <xf numFmtId="4" fontId="29" fillId="35" borderId="6" xfId="0" applyNumberFormat="1" applyFont="1" applyFill="1" applyBorder="1" applyAlignment="1">
      <alignment horizontal="center"/>
    </xf>
    <xf numFmtId="10" fontId="29" fillId="35" borderId="6" xfId="0" applyNumberFormat="1" applyFont="1" applyFill="1" applyBorder="1" applyAlignment="1">
      <alignment horizontal="center"/>
    </xf>
    <xf numFmtId="2" fontId="29" fillId="35" borderId="22" xfId="0" applyNumberFormat="1" applyFont="1" applyFill="1" applyBorder="1" applyAlignment="1">
      <alignment horizontal="center"/>
    </xf>
    <xf numFmtId="2" fontId="29" fillId="35" borderId="31" xfId="0" applyNumberFormat="1" applyFont="1" applyFill="1" applyBorder="1" applyAlignment="1">
      <alignment horizontal="center"/>
    </xf>
    <xf numFmtId="3" fontId="29" fillId="35" borderId="55" xfId="0" applyNumberFormat="1" applyFont="1" applyFill="1" applyBorder="1" applyAlignment="1">
      <alignment horizontal="center"/>
    </xf>
    <xf numFmtId="2" fontId="29" fillId="35" borderId="45" xfId="0" applyNumberFormat="1" applyFont="1" applyFill="1" applyBorder="1" applyAlignment="1">
      <alignment horizontal="center"/>
    </xf>
    <xf numFmtId="3" fontId="29" fillId="35" borderId="56" xfId="0" applyNumberFormat="1" applyFont="1" applyFill="1" applyBorder="1" applyAlignment="1">
      <alignment horizontal="center"/>
    </xf>
    <xf numFmtId="2" fontId="29" fillId="0" borderId="20" xfId="0" applyNumberFormat="1" applyFont="1" applyBorder="1" applyAlignment="1">
      <alignment horizontal="center"/>
    </xf>
    <xf numFmtId="2" fontId="29" fillId="35" borderId="36" xfId="0" applyNumberFormat="1" applyFont="1" applyFill="1" applyBorder="1" applyAlignment="1">
      <alignment horizontal="center"/>
    </xf>
    <xf numFmtId="0" fontId="28" fillId="36" borderId="37" xfId="0" applyFont="1" applyFill="1" applyBorder="1" applyAlignment="1">
      <alignment horizontal="center"/>
    </xf>
    <xf numFmtId="0" fontId="28" fillId="36" borderId="23" xfId="0" applyFont="1" applyFill="1" applyBorder="1" applyAlignment="1">
      <alignment horizontal="center"/>
    </xf>
    <xf numFmtId="2" fontId="29" fillId="35" borderId="50" xfId="0" applyNumberFormat="1" applyFont="1" applyFill="1" applyBorder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0" fontId="28" fillId="34" borderId="42" xfId="0" applyFont="1" applyFill="1" applyBorder="1"/>
    <xf numFmtId="0" fontId="28" fillId="34" borderId="41" xfId="0" applyFont="1" applyFill="1" applyBorder="1"/>
    <xf numFmtId="2" fontId="29" fillId="33" borderId="44" xfId="0" applyNumberFormat="1" applyFont="1" applyFill="1" applyBorder="1" applyAlignment="1">
      <alignment horizontal="center"/>
    </xf>
    <xf numFmtId="2" fontId="29" fillId="33" borderId="30" xfId="0" applyNumberFormat="1" applyFont="1" applyFill="1" applyBorder="1" applyAlignment="1">
      <alignment horizontal="center"/>
    </xf>
    <xf numFmtId="0" fontId="28" fillId="34" borderId="43" xfId="0" applyFont="1" applyFill="1" applyBorder="1"/>
    <xf numFmtId="165" fontId="29" fillId="0" borderId="0" xfId="44" applyNumberFormat="1" applyFont="1" applyFill="1" applyBorder="1"/>
    <xf numFmtId="0" fontId="29" fillId="0" borderId="0" xfId="44" applyFont="1" applyBorder="1"/>
    <xf numFmtId="0" fontId="29" fillId="0" borderId="0" xfId="0" applyFont="1" applyFill="1" applyAlignment="1">
      <alignment horizontal="center"/>
    </xf>
    <xf numFmtId="165" fontId="29" fillId="0" borderId="1" xfId="44" applyNumberFormat="1" applyFont="1" applyFill="1" applyBorder="1"/>
    <xf numFmtId="165" fontId="29" fillId="0" borderId="1" xfId="44" applyNumberFormat="1" applyFont="1" applyFill="1" applyBorder="1" applyAlignment="1">
      <alignment horizontal="right"/>
    </xf>
    <xf numFmtId="165" fontId="29" fillId="0" borderId="1" xfId="44" applyNumberFormat="1" applyFont="1" applyBorder="1"/>
    <xf numFmtId="0" fontId="29" fillId="0" borderId="57" xfId="44" applyFont="1" applyBorder="1"/>
    <xf numFmtId="0" fontId="29" fillId="0" borderId="0" xfId="44" applyFont="1" applyFill="1" applyBorder="1"/>
    <xf numFmtId="0" fontId="28" fillId="36" borderId="3" xfId="0" applyFont="1" applyFill="1" applyBorder="1" applyAlignment="1">
      <alignment horizontal="center" vertical="center"/>
    </xf>
    <xf numFmtId="168" fontId="29" fillId="35" borderId="3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vertical="center" wrapText="1"/>
    </xf>
    <xf numFmtId="0" fontId="28" fillId="36" borderId="6" xfId="0" applyFont="1" applyFill="1" applyBorder="1" applyAlignment="1">
      <alignment horizontal="center" vertical="center" wrapText="1"/>
    </xf>
    <xf numFmtId="0" fontId="28" fillId="36" borderId="5" xfId="0" applyFont="1" applyFill="1" applyBorder="1" applyAlignment="1">
      <alignment horizontal="center" vertical="center"/>
    </xf>
    <xf numFmtId="0" fontId="28" fillId="36" borderId="2" xfId="0" applyFont="1" applyFill="1" applyBorder="1" applyAlignment="1">
      <alignment horizontal="center" vertical="center" wrapText="1"/>
    </xf>
    <xf numFmtId="10" fontId="29" fillId="35" borderId="3" xfId="0" applyNumberFormat="1" applyFont="1" applyFill="1" applyBorder="1" applyAlignment="1">
      <alignment horizontal="center"/>
    </xf>
    <xf numFmtId="1" fontId="28" fillId="36" borderId="23" xfId="0" applyNumberFormat="1" applyFont="1" applyFill="1" applyBorder="1" applyAlignment="1">
      <alignment horizontal="center"/>
    </xf>
    <xf numFmtId="1" fontId="28" fillId="36" borderId="6" xfId="0" applyNumberFormat="1" applyFont="1" applyFill="1" applyBorder="1" applyAlignment="1">
      <alignment horizontal="center"/>
    </xf>
    <xf numFmtId="168" fontId="29" fillId="35" borderId="28" xfId="0" applyNumberFormat="1" applyFont="1" applyFill="1" applyBorder="1" applyAlignment="1">
      <alignment horizontal="center"/>
    </xf>
    <xf numFmtId="1" fontId="28" fillId="36" borderId="3" xfId="0" applyNumberFormat="1" applyFont="1" applyFill="1" applyBorder="1" applyAlignment="1">
      <alignment horizontal="center"/>
    </xf>
    <xf numFmtId="168" fontId="29" fillId="35" borderId="4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3" fontId="29" fillId="0" borderId="0" xfId="0" applyNumberFormat="1" applyFont="1" applyFill="1" applyBorder="1" applyAlignment="1">
      <alignment horizontal="center"/>
    </xf>
    <xf numFmtId="10" fontId="29" fillId="33" borderId="22" xfId="0" applyNumberFormat="1" applyFont="1" applyFill="1" applyBorder="1" applyAlignment="1">
      <alignment horizontal="center"/>
    </xf>
    <xf numFmtId="0" fontId="28" fillId="0" borderId="0" xfId="0" applyFont="1" applyBorder="1"/>
    <xf numFmtId="165" fontId="29" fillId="0" borderId="29" xfId="44" applyNumberFormat="1" applyFont="1" applyFill="1" applyBorder="1" applyAlignment="1">
      <alignment horizontal="right"/>
    </xf>
    <xf numFmtId="0" fontId="37" fillId="0" borderId="0" xfId="0" applyFont="1" applyAlignment="1">
      <alignment horizontal="center" vertical="center"/>
    </xf>
    <xf numFmtId="0" fontId="28" fillId="36" borderId="2" xfId="44" applyFont="1" applyFill="1" applyBorder="1" applyAlignment="1">
      <alignment horizontal="left"/>
    </xf>
    <xf numFmtId="0" fontId="28" fillId="0" borderId="24" xfId="44" applyFont="1" applyBorder="1" applyAlignment="1">
      <alignment horizontal="left"/>
    </xf>
    <xf numFmtId="0" fontId="28" fillId="0" borderId="25" xfId="44" applyFont="1" applyBorder="1" applyAlignment="1">
      <alignment horizontal="left"/>
    </xf>
    <xf numFmtId="0" fontId="28" fillId="0" borderId="27" xfId="44" applyFont="1" applyBorder="1" applyAlignment="1">
      <alignment horizontal="left"/>
    </xf>
    <xf numFmtId="0" fontId="28" fillId="36" borderId="27" xfId="44" applyFont="1" applyFill="1" applyBorder="1" applyAlignment="1">
      <alignment horizontal="left"/>
    </xf>
    <xf numFmtId="0" fontId="28" fillId="0" borderId="50" xfId="44" applyFont="1" applyBorder="1" applyAlignment="1">
      <alignment horizontal="left"/>
    </xf>
    <xf numFmtId="0" fontId="29" fillId="0" borderId="58" xfId="44" applyFont="1" applyBorder="1"/>
    <xf numFmtId="0" fontId="29" fillId="0" borderId="39" xfId="44" applyFont="1" applyBorder="1"/>
    <xf numFmtId="0" fontId="28" fillId="36" borderId="39" xfId="44" applyFont="1" applyFill="1" applyBorder="1"/>
    <xf numFmtId="0" fontId="28" fillId="36" borderId="38" xfId="0" applyFont="1" applyFill="1" applyBorder="1" applyAlignment="1">
      <alignment horizontal="center"/>
    </xf>
    <xf numFmtId="0" fontId="28" fillId="36" borderId="32" xfId="0" applyFont="1" applyFill="1" applyBorder="1" applyAlignment="1">
      <alignment horizontal="center"/>
    </xf>
    <xf numFmtId="0" fontId="28" fillId="36" borderId="52" xfId="0" applyFont="1" applyFill="1" applyBorder="1" applyAlignment="1">
      <alignment horizontal="center"/>
    </xf>
    <xf numFmtId="0" fontId="28" fillId="36" borderId="34" xfId="0" applyFont="1" applyFill="1" applyBorder="1" applyAlignment="1">
      <alignment horizontal="center"/>
    </xf>
    <xf numFmtId="1" fontId="28" fillId="36" borderId="32" xfId="0" applyNumberFormat="1" applyFont="1" applyFill="1" applyBorder="1" applyAlignment="1">
      <alignment horizontal="center"/>
    </xf>
    <xf numFmtId="1" fontId="28" fillId="36" borderId="33" xfId="0" applyNumberFormat="1" applyFont="1" applyFill="1" applyBorder="1" applyAlignment="1">
      <alignment horizontal="center"/>
    </xf>
    <xf numFmtId="0" fontId="28" fillId="36" borderId="53" xfId="0" applyFont="1" applyFill="1" applyBorder="1" applyAlignment="1">
      <alignment horizontal="center"/>
    </xf>
    <xf numFmtId="0" fontId="28" fillId="36" borderId="33" xfId="0" applyFont="1" applyFill="1" applyBorder="1" applyAlignment="1">
      <alignment horizontal="center"/>
    </xf>
    <xf numFmtId="1" fontId="28" fillId="36" borderId="42" xfId="0" applyNumberFormat="1" applyFont="1" applyFill="1" applyBorder="1" applyAlignment="1">
      <alignment horizontal="center"/>
    </xf>
    <xf numFmtId="1" fontId="28" fillId="36" borderId="41" xfId="0" applyNumberFormat="1" applyFont="1" applyFill="1" applyBorder="1" applyAlignment="1">
      <alignment horizontal="center"/>
    </xf>
    <xf numFmtId="0" fontId="28" fillId="36" borderId="5" xfId="44" applyFont="1" applyFill="1" applyBorder="1" applyAlignment="1">
      <alignment horizontal="center"/>
    </xf>
    <xf numFmtId="2" fontId="29" fillId="0" borderId="16" xfId="44" applyNumberFormat="1" applyFont="1" applyBorder="1"/>
    <xf numFmtId="2" fontId="29" fillId="0" borderId="17" xfId="44" applyNumberFormat="1" applyFont="1" applyBorder="1"/>
    <xf numFmtId="2" fontId="29" fillId="0" borderId="17" xfId="0" applyNumberFormat="1" applyFont="1" applyBorder="1"/>
    <xf numFmtId="2" fontId="29" fillId="0" borderId="18" xfId="44" applyNumberFormat="1" applyFont="1" applyBorder="1"/>
    <xf numFmtId="2" fontId="29" fillId="0" borderId="19" xfId="44" applyNumberFormat="1" applyFont="1" applyBorder="1"/>
    <xf numFmtId="2" fontId="29" fillId="0" borderId="19" xfId="0" applyNumberFormat="1" applyFont="1" applyBorder="1"/>
    <xf numFmtId="2" fontId="29" fillId="0" borderId="20" xfId="0" applyNumberFormat="1" applyFont="1" applyBorder="1"/>
    <xf numFmtId="2" fontId="29" fillId="0" borderId="44" xfId="44" applyNumberFormat="1" applyFont="1" applyBorder="1"/>
    <xf numFmtId="2" fontId="29" fillId="0" borderId="30" xfId="44" applyNumberFormat="1" applyFont="1" applyBorder="1"/>
    <xf numFmtId="2" fontId="29" fillId="0" borderId="36" xfId="44" applyNumberFormat="1" applyFont="1" applyBorder="1"/>
    <xf numFmtId="2" fontId="29" fillId="0" borderId="21" xfId="44" applyNumberFormat="1" applyFont="1" applyBorder="1"/>
    <xf numFmtId="2" fontId="29" fillId="0" borderId="4" xfId="44" applyNumberFormat="1" applyFont="1" applyBorder="1"/>
    <xf numFmtId="2" fontId="29" fillId="0" borderId="4" xfId="0" applyNumberFormat="1" applyFont="1" applyBorder="1"/>
    <xf numFmtId="2" fontId="29" fillId="0" borderId="22" xfId="0" applyNumberFormat="1" applyFont="1" applyBorder="1"/>
    <xf numFmtId="2" fontId="29" fillId="0" borderId="16" xfId="0" applyNumberFormat="1" applyFont="1" applyBorder="1"/>
    <xf numFmtId="2" fontId="29" fillId="0" borderId="18" xfId="0" applyNumberFormat="1" applyFont="1" applyBorder="1"/>
    <xf numFmtId="0" fontId="29" fillId="0" borderId="63" xfId="44" applyFont="1" applyBorder="1"/>
    <xf numFmtId="0" fontId="29" fillId="36" borderId="3" xfId="44" applyFont="1" applyFill="1" applyBorder="1"/>
    <xf numFmtId="2" fontId="29" fillId="0" borderId="21" xfId="0" applyNumberFormat="1" applyFont="1" applyBorder="1" applyAlignment="1">
      <alignment horizontal="center"/>
    </xf>
    <xf numFmtId="165" fontId="29" fillId="0" borderId="4" xfId="44" applyNumberFormat="1" applyFont="1" applyFill="1" applyBorder="1"/>
    <xf numFmtId="165" fontId="29" fillId="0" borderId="4" xfId="44" applyNumberFormat="1" applyFont="1" applyFill="1" applyBorder="1" applyAlignment="1">
      <alignment horizontal="right"/>
    </xf>
    <xf numFmtId="165" fontId="29" fillId="0" borderId="51" xfId="44" applyNumberFormat="1" applyFont="1" applyFill="1" applyBorder="1" applyAlignment="1">
      <alignment horizontal="right"/>
    </xf>
    <xf numFmtId="165" fontId="29" fillId="0" borderId="4" xfId="44" applyNumberFormat="1" applyFont="1" applyBorder="1"/>
    <xf numFmtId="165" fontId="29" fillId="0" borderId="22" xfId="44" applyNumberFormat="1" applyFont="1" applyFill="1" applyBorder="1" applyAlignment="1">
      <alignment horizontal="right"/>
    </xf>
    <xf numFmtId="2" fontId="29" fillId="0" borderId="16" xfId="0" applyNumberFormat="1" applyFont="1" applyBorder="1" applyAlignment="1">
      <alignment horizontal="center"/>
    </xf>
    <xf numFmtId="165" fontId="29" fillId="0" borderId="17" xfId="44" applyNumberFormat="1" applyFont="1" applyFill="1" applyBorder="1" applyAlignment="1">
      <alignment horizontal="right"/>
    </xf>
    <xf numFmtId="2" fontId="29" fillId="0" borderId="18" xfId="0" applyNumberFormat="1" applyFont="1" applyBorder="1" applyAlignment="1">
      <alignment horizontal="center"/>
    </xf>
    <xf numFmtId="165" fontId="29" fillId="0" borderId="19" xfId="44" applyNumberFormat="1" applyFont="1" applyBorder="1"/>
    <xf numFmtId="165" fontId="29" fillId="0" borderId="19" xfId="44" applyNumberFormat="1" applyFont="1" applyFill="1" applyBorder="1"/>
    <xf numFmtId="165" fontId="29" fillId="0" borderId="19" xfId="44" applyNumberFormat="1" applyFont="1" applyFill="1" applyBorder="1" applyAlignment="1">
      <alignment horizontal="right"/>
    </xf>
    <xf numFmtId="165" fontId="29" fillId="0" borderId="56" xfId="44" applyNumberFormat="1" applyFont="1" applyFill="1" applyBorder="1" applyAlignment="1">
      <alignment horizontal="right"/>
    </xf>
    <xf numFmtId="165" fontId="29" fillId="0" borderId="20" xfId="44" applyNumberFormat="1" applyFont="1" applyFill="1" applyBorder="1" applyAlignment="1">
      <alignment horizontal="right"/>
    </xf>
    <xf numFmtId="0" fontId="28" fillId="0" borderId="43" xfId="44" applyFont="1" applyBorder="1" applyAlignment="1">
      <alignment horizontal="left"/>
    </xf>
    <xf numFmtId="0" fontId="28" fillId="37" borderId="3" xfId="0" applyFont="1" applyFill="1" applyBorder="1" applyAlignment="1">
      <alignment horizontal="center"/>
    </xf>
    <xf numFmtId="0" fontId="28" fillId="37" borderId="38" xfId="0" applyFont="1" applyFill="1" applyBorder="1" applyAlignment="1">
      <alignment horizontal="center"/>
    </xf>
    <xf numFmtId="0" fontId="28" fillId="37" borderId="32" xfId="0" applyFont="1" applyFill="1" applyBorder="1" applyAlignment="1">
      <alignment horizontal="center"/>
    </xf>
    <xf numFmtId="0" fontId="28" fillId="37" borderId="34" xfId="0" applyFont="1" applyFill="1" applyBorder="1" applyAlignment="1">
      <alignment horizontal="center"/>
    </xf>
    <xf numFmtId="2" fontId="29" fillId="35" borderId="64" xfId="0" applyNumberFormat="1" applyFont="1" applyFill="1" applyBorder="1" applyAlignment="1">
      <alignment horizontal="center"/>
    </xf>
    <xf numFmtId="2" fontId="29" fillId="0" borderId="41" xfId="0" applyNumberFormat="1" applyFont="1" applyBorder="1" applyAlignment="1">
      <alignment horizontal="center"/>
    </xf>
    <xf numFmtId="1" fontId="28" fillId="36" borderId="38" xfId="0" applyNumberFormat="1" applyFont="1" applyFill="1" applyBorder="1" applyAlignment="1">
      <alignment horizontal="center"/>
    </xf>
    <xf numFmtId="0" fontId="28" fillId="37" borderId="3" xfId="0" applyFont="1" applyFill="1" applyBorder="1" applyAlignment="1">
      <alignment horizontal="center" vertical="center"/>
    </xf>
    <xf numFmtId="0" fontId="29" fillId="0" borderId="41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36" borderId="58" xfId="0" applyFont="1" applyFill="1" applyBorder="1" applyAlignment="1">
      <alignment horizontal="center" vertical="center"/>
    </xf>
    <xf numFmtId="2" fontId="29" fillId="38" borderId="16" xfId="0" applyNumberFormat="1" applyFont="1" applyFill="1" applyBorder="1" applyAlignment="1">
      <alignment horizontal="center"/>
    </xf>
    <xf numFmtId="0" fontId="28" fillId="38" borderId="41" xfId="0" applyFont="1" applyFill="1" applyBorder="1"/>
    <xf numFmtId="0" fontId="28" fillId="36" borderId="24" xfId="0" applyFont="1" applyFill="1" applyBorder="1" applyAlignment="1">
      <alignment horizontal="center" vertical="center"/>
    </xf>
    <xf numFmtId="10" fontId="29" fillId="0" borderId="0" xfId="0" applyNumberFormat="1" applyFont="1" applyAlignment="1">
      <alignment horizontal="center" vertical="center"/>
    </xf>
    <xf numFmtId="10" fontId="29" fillId="0" borderId="0" xfId="0" applyNumberFormat="1" applyFont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0" fontId="28" fillId="39" borderId="59" xfId="44" applyFont="1" applyFill="1" applyBorder="1" applyAlignment="1">
      <alignment horizontal="center"/>
    </xf>
    <xf numFmtId="0" fontId="28" fillId="39" borderId="60" xfId="44" applyFont="1" applyFill="1" applyBorder="1" applyAlignment="1">
      <alignment horizontal="center"/>
    </xf>
    <xf numFmtId="0" fontId="28" fillId="39" borderId="61" xfId="44" applyFont="1" applyFill="1" applyBorder="1" applyAlignment="1">
      <alignment horizontal="center"/>
    </xf>
    <xf numFmtId="0" fontId="28" fillId="39" borderId="37" xfId="44" applyFont="1" applyFill="1" applyBorder="1" applyAlignment="1">
      <alignment horizontal="center"/>
    </xf>
    <xf numFmtId="0" fontId="28" fillId="37" borderId="37" xfId="44" applyFont="1" applyFill="1" applyBorder="1" applyAlignment="1">
      <alignment horizontal="center"/>
    </xf>
    <xf numFmtId="0" fontId="28" fillId="37" borderId="62" xfId="44" applyFont="1" applyFill="1" applyBorder="1" applyAlignment="1">
      <alignment horizontal="center"/>
    </xf>
    <xf numFmtId="0" fontId="28" fillId="37" borderId="60" xfId="44" applyFont="1" applyFill="1" applyBorder="1" applyAlignment="1">
      <alignment horizontal="center"/>
    </xf>
    <xf numFmtId="0" fontId="28" fillId="37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9" borderId="62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8" fillId="37" borderId="37" xfId="0" applyFont="1" applyFill="1" applyBorder="1" applyAlignment="1">
      <alignment horizontal="center" vertical="center"/>
    </xf>
    <xf numFmtId="2" fontId="29" fillId="0" borderId="38" xfId="0" applyNumberFormat="1" applyFont="1" applyBorder="1" applyAlignment="1">
      <alignment horizontal="center" vertical="center"/>
    </xf>
    <xf numFmtId="2" fontId="29" fillId="0" borderId="32" xfId="0" applyNumberFormat="1" applyFont="1" applyBorder="1" applyAlignment="1">
      <alignment horizontal="center" vertical="center"/>
    </xf>
    <xf numFmtId="2" fontId="29" fillId="0" borderId="33" xfId="0" applyNumberFormat="1" applyFont="1" applyBorder="1" applyAlignment="1">
      <alignment horizontal="center" vertical="center"/>
    </xf>
    <xf numFmtId="2" fontId="29" fillId="0" borderId="42" xfId="0" applyNumberFormat="1" applyFont="1" applyBorder="1" applyAlignment="1">
      <alignment horizontal="center" vertical="center"/>
    </xf>
    <xf numFmtId="2" fontId="29" fillId="0" borderId="41" xfId="0" applyNumberFormat="1" applyFont="1" applyBorder="1" applyAlignment="1">
      <alignment horizontal="center" vertical="center"/>
    </xf>
    <xf numFmtId="2" fontId="29" fillId="0" borderId="4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8" fillId="0" borderId="0" xfId="0" applyFont="1"/>
    <xf numFmtId="0" fontId="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6" fillId="0" borderId="0" xfId="0" applyFont="1"/>
    <xf numFmtId="0" fontId="31" fillId="36" borderId="24" xfId="0" applyFont="1" applyFill="1" applyBorder="1" applyAlignment="1">
      <alignment horizontal="center" vertical="center" wrapText="1"/>
    </xf>
    <xf numFmtId="3" fontId="31" fillId="36" borderId="37" xfId="0" applyNumberFormat="1" applyFont="1" applyFill="1" applyBorder="1" applyAlignment="1">
      <alignment horizontal="center" vertical="center" wrapText="1"/>
    </xf>
    <xf numFmtId="0" fontId="34" fillId="0" borderId="0" xfId="0" applyFont="1"/>
    <xf numFmtId="0" fontId="26" fillId="36" borderId="3" xfId="0" applyFont="1" applyFill="1" applyBorder="1" applyAlignment="1">
      <alignment horizontal="center" vertical="center"/>
    </xf>
    <xf numFmtId="0" fontId="26" fillId="36" borderId="23" xfId="0" applyFont="1" applyFill="1" applyBorder="1" applyAlignment="1">
      <alignment horizontal="center" vertical="center"/>
    </xf>
    <xf numFmtId="0" fontId="29" fillId="0" borderId="0" xfId="0" applyFont="1" applyAlignment="1"/>
    <xf numFmtId="0" fontId="28" fillId="0" borderId="0" xfId="0" applyFont="1" applyFill="1" applyBorder="1"/>
    <xf numFmtId="0" fontId="28" fillId="40" borderId="3" xfId="0" applyFont="1" applyFill="1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32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0" fontId="28" fillId="40" borderId="37" xfId="0" applyFont="1" applyFill="1" applyBorder="1" applyAlignment="1">
      <alignment horizontal="center"/>
    </xf>
    <xf numFmtId="3" fontId="29" fillId="0" borderId="21" xfId="0" applyNumberFormat="1" applyFont="1" applyBorder="1" applyAlignment="1">
      <alignment horizontal="center"/>
    </xf>
    <xf numFmtId="3" fontId="29" fillId="0" borderId="4" xfId="0" applyNumberFormat="1" applyFont="1" applyBorder="1" applyAlignment="1">
      <alignment horizontal="center"/>
    </xf>
    <xf numFmtId="3" fontId="29" fillId="0" borderId="65" xfId="0" applyNumberFormat="1" applyFont="1" applyBorder="1" applyAlignment="1">
      <alignment horizontal="center"/>
    </xf>
    <xf numFmtId="3" fontId="29" fillId="0" borderId="16" xfId="0" applyNumberFormat="1" applyFont="1" applyBorder="1" applyAlignment="1">
      <alignment horizontal="center"/>
    </xf>
    <xf numFmtId="3" fontId="29" fillId="0" borderId="1" xfId="0" applyNumberFormat="1" applyFont="1" applyBorder="1" applyAlignment="1">
      <alignment horizontal="center"/>
    </xf>
    <xf numFmtId="3" fontId="29" fillId="0" borderId="66" xfId="0" applyNumberFormat="1" applyFont="1" applyBorder="1" applyAlignment="1">
      <alignment horizontal="center"/>
    </xf>
    <xf numFmtId="3" fontId="29" fillId="0" borderId="18" xfId="0" applyNumberFormat="1" applyFont="1" applyBorder="1" applyAlignment="1">
      <alignment horizontal="center"/>
    </xf>
    <xf numFmtId="3" fontId="29" fillId="0" borderId="19" xfId="0" applyNumberFormat="1" applyFont="1" applyBorder="1" applyAlignment="1">
      <alignment horizontal="center"/>
    </xf>
    <xf numFmtId="3" fontId="29" fillId="0" borderId="67" xfId="0" applyNumberFormat="1" applyFont="1" applyBorder="1" applyAlignment="1">
      <alignment horizontal="center"/>
    </xf>
    <xf numFmtId="3" fontId="29" fillId="0" borderId="51" xfId="0" applyNumberFormat="1" applyFont="1" applyBorder="1" applyAlignment="1">
      <alignment horizontal="center"/>
    </xf>
    <xf numFmtId="3" fontId="29" fillId="0" borderId="22" xfId="0" applyNumberFormat="1" applyFont="1" applyBorder="1" applyAlignment="1">
      <alignment horizontal="center"/>
    </xf>
    <xf numFmtId="3" fontId="29" fillId="0" borderId="29" xfId="0" applyNumberFormat="1" applyFont="1" applyBorder="1" applyAlignment="1">
      <alignment horizontal="center"/>
    </xf>
    <xf numFmtId="3" fontId="29" fillId="0" borderId="17" xfId="0" applyNumberFormat="1" applyFont="1" applyBorder="1" applyAlignment="1">
      <alignment horizontal="center"/>
    </xf>
    <xf numFmtId="3" fontId="29" fillId="0" borderId="56" xfId="0" applyNumberFormat="1" applyFont="1" applyBorder="1" applyAlignment="1">
      <alignment horizontal="center"/>
    </xf>
    <xf numFmtId="3" fontId="29" fillId="0" borderId="20" xfId="0" applyNumberFormat="1" applyFont="1" applyBorder="1" applyAlignment="1">
      <alignment horizontal="center"/>
    </xf>
    <xf numFmtId="3" fontId="29" fillId="33" borderId="4" xfId="0" applyNumberFormat="1" applyFont="1" applyFill="1" applyBorder="1" applyAlignment="1">
      <alignment horizontal="center"/>
    </xf>
    <xf numFmtId="3" fontId="29" fillId="33" borderId="19" xfId="0" applyNumberFormat="1" applyFont="1" applyFill="1" applyBorder="1" applyAlignment="1">
      <alignment horizontal="center"/>
    </xf>
    <xf numFmtId="0" fontId="29" fillId="0" borderId="0" xfId="0" applyFont="1" applyFill="1" applyBorder="1"/>
    <xf numFmtId="10" fontId="29" fillId="0" borderId="0" xfId="43" applyNumberFormat="1" applyFont="1" applyFill="1" applyBorder="1" applyAlignment="1">
      <alignment horizontal="center" wrapText="1"/>
    </xf>
    <xf numFmtId="2" fontId="19" fillId="0" borderId="32" xfId="0" applyNumberFormat="1" applyFont="1" applyBorder="1" applyAlignment="1">
      <alignment horizontal="center" vertical="center"/>
    </xf>
    <xf numFmtId="10" fontId="19" fillId="0" borderId="47" xfId="0" applyNumberFormat="1" applyFont="1" applyBorder="1" applyAlignment="1">
      <alignment horizontal="center" vertical="center"/>
    </xf>
    <xf numFmtId="4" fontId="29" fillId="35" borderId="36" xfId="0" applyNumberFormat="1" applyFont="1" applyFill="1" applyBorder="1" applyAlignment="1">
      <alignment horizontal="center"/>
    </xf>
    <xf numFmtId="4" fontId="29" fillId="0" borderId="17" xfId="0" applyNumberFormat="1" applyFont="1" applyBorder="1" applyAlignment="1">
      <alignment horizontal="center"/>
    </xf>
    <xf numFmtId="4" fontId="29" fillId="35" borderId="17" xfId="0" applyNumberFormat="1" applyFont="1" applyFill="1" applyBorder="1" applyAlignment="1">
      <alignment horizontal="center"/>
    </xf>
    <xf numFmtId="0" fontId="29" fillId="0" borderId="0" xfId="0" applyFont="1" applyAlignment="1">
      <alignment horizontal="left" vertical="center"/>
    </xf>
    <xf numFmtId="0" fontId="19" fillId="33" borderId="22" xfId="43" applyNumberFormat="1" applyFont="1" applyFill="1" applyBorder="1" applyAlignment="1">
      <alignment horizontal="center" wrapText="1"/>
    </xf>
    <xf numFmtId="0" fontId="29" fillId="33" borderId="20" xfId="43" applyNumberFormat="1" applyFont="1" applyFill="1" applyBorder="1" applyAlignment="1">
      <alignment horizontal="center" wrapText="1"/>
    </xf>
    <xf numFmtId="2" fontId="19" fillId="0" borderId="33" xfId="0" applyNumberFormat="1" applyFont="1" applyBorder="1" applyAlignment="1">
      <alignment horizontal="center" vertical="center"/>
    </xf>
    <xf numFmtId="10" fontId="19" fillId="0" borderId="49" xfId="0" applyNumberFormat="1" applyFont="1" applyBorder="1" applyAlignment="1">
      <alignment horizontal="center" vertical="center"/>
    </xf>
    <xf numFmtId="0" fontId="5" fillId="0" borderId="0" xfId="0" applyFont="1"/>
    <xf numFmtId="3" fontId="29" fillId="33" borderId="21" xfId="0" applyNumberFormat="1" applyFont="1" applyFill="1" applyBorder="1" applyAlignment="1">
      <alignment horizontal="center"/>
    </xf>
    <xf numFmtId="3" fontId="29" fillId="33" borderId="18" xfId="0" applyNumberFormat="1" applyFont="1" applyFill="1" applyBorder="1" applyAlignment="1">
      <alignment horizontal="center"/>
    </xf>
    <xf numFmtId="0" fontId="26" fillId="36" borderId="24" xfId="0" applyFont="1" applyFill="1" applyBorder="1" applyAlignment="1">
      <alignment horizontal="center" vertical="center"/>
    </xf>
    <xf numFmtId="0" fontId="26" fillId="36" borderId="59" xfId="0" applyFont="1" applyFill="1" applyBorder="1" applyAlignment="1">
      <alignment horizontal="center" vertical="center" wrapText="1"/>
    </xf>
    <xf numFmtId="0" fontId="26" fillId="36" borderId="60" xfId="0" applyFont="1" applyFill="1" applyBorder="1" applyAlignment="1">
      <alignment horizontal="center" vertical="center" wrapText="1"/>
    </xf>
    <xf numFmtId="0" fontId="26" fillId="36" borderId="6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0" fontId="19" fillId="33" borderId="17" xfId="43" applyNumberFormat="1" applyFont="1" applyFill="1" applyBorder="1" applyAlignment="1">
      <alignment horizontal="center" wrapText="1"/>
    </xf>
    <xf numFmtId="10" fontId="29" fillId="33" borderId="36" xfId="43" applyNumberFormat="1" applyFont="1" applyFill="1" applyBorder="1" applyAlignment="1">
      <alignment horizontal="center" wrapText="1"/>
    </xf>
    <xf numFmtId="2" fontId="19" fillId="0" borderId="38" xfId="0" applyNumberFormat="1" applyFont="1" applyBorder="1" applyAlignment="1">
      <alignment horizontal="center" vertical="center"/>
    </xf>
    <xf numFmtId="10" fontId="19" fillId="0" borderId="48" xfId="0" applyNumberFormat="1" applyFont="1" applyBorder="1" applyAlignment="1">
      <alignment horizontal="center" vertical="center"/>
    </xf>
    <xf numFmtId="10" fontId="29" fillId="33" borderId="36" xfId="0" applyNumberFormat="1" applyFont="1" applyFill="1" applyBorder="1" applyAlignment="1">
      <alignment horizontal="center"/>
    </xf>
    <xf numFmtId="2" fontId="29" fillId="35" borderId="6" xfId="0" applyNumberFormat="1" applyFont="1" applyFill="1" applyBorder="1" applyAlignment="1">
      <alignment horizontal="center"/>
    </xf>
    <xf numFmtId="10" fontId="29" fillId="35" borderId="6" xfId="0" applyNumberFormat="1" applyFont="1" applyFill="1" applyBorder="1" applyAlignment="1">
      <alignment horizontal="center" vertical="center"/>
    </xf>
    <xf numFmtId="2" fontId="29" fillId="33" borderId="29" xfId="0" applyNumberFormat="1" applyFont="1" applyFill="1" applyBorder="1" applyAlignment="1">
      <alignment horizontal="center"/>
    </xf>
    <xf numFmtId="2" fontId="29" fillId="38" borderId="1" xfId="0" applyNumberFormat="1" applyFont="1" applyFill="1" applyBorder="1" applyAlignment="1">
      <alignment horizontal="center"/>
    </xf>
    <xf numFmtId="0" fontId="19" fillId="0" borderId="0" xfId="0" applyFont="1"/>
    <xf numFmtId="10" fontId="29" fillId="38" borderId="17" xfId="43" applyNumberFormat="1" applyFont="1" applyFill="1" applyBorder="1" applyAlignment="1">
      <alignment horizontal="center" wrapText="1"/>
    </xf>
    <xf numFmtId="10" fontId="3" fillId="33" borderId="17" xfId="43" applyNumberFormat="1" applyFont="1" applyFill="1" applyBorder="1" applyAlignment="1">
      <alignment horizontal="center" wrapText="1"/>
    </xf>
    <xf numFmtId="10" fontId="3" fillId="33" borderId="17" xfId="0" applyNumberFormat="1" applyFont="1" applyFill="1" applyBorder="1" applyAlignment="1">
      <alignment horizontal="center"/>
    </xf>
    <xf numFmtId="10" fontId="19" fillId="38" borderId="17" xfId="43" applyNumberFormat="1" applyFont="1" applyFill="1" applyBorder="1" applyAlignment="1">
      <alignment horizontal="center" wrapText="1"/>
    </xf>
    <xf numFmtId="10" fontId="19" fillId="33" borderId="36" xfId="43" applyNumberFormat="1" applyFont="1" applyFill="1" applyBorder="1" applyAlignment="1">
      <alignment horizontal="center" wrapText="1"/>
    </xf>
    <xf numFmtId="10" fontId="29" fillId="0" borderId="47" xfId="0" applyNumberFormat="1" applyFont="1" applyBorder="1" applyAlignment="1">
      <alignment horizontal="center" vertical="center"/>
    </xf>
    <xf numFmtId="2" fontId="2" fillId="33" borderId="1" xfId="0" applyNumberFormat="1" applyFont="1" applyFill="1" applyBorder="1" applyAlignment="1">
      <alignment horizontal="center"/>
    </xf>
    <xf numFmtId="2" fontId="2" fillId="33" borderId="1" xfId="43" applyNumberFormat="1" applyFont="1" applyFill="1" applyBorder="1" applyAlignment="1">
      <alignment horizontal="center" wrapText="1"/>
    </xf>
    <xf numFmtId="2" fontId="29" fillId="33" borderId="35" xfId="0" applyNumberFormat="1" applyFont="1" applyFill="1" applyBorder="1" applyAlignment="1">
      <alignment horizontal="center"/>
    </xf>
    <xf numFmtId="10" fontId="29" fillId="0" borderId="26" xfId="0" applyNumberFormat="1" applyFont="1" applyBorder="1" applyAlignment="1">
      <alignment horizontal="center" vertical="center"/>
    </xf>
    <xf numFmtId="2" fontId="19" fillId="0" borderId="40" xfId="0" applyNumberFormat="1" applyFont="1" applyBorder="1" applyAlignment="1">
      <alignment horizontal="center"/>
    </xf>
    <xf numFmtId="10" fontId="19" fillId="0" borderId="28" xfId="0" applyNumberFormat="1" applyFont="1" applyBorder="1" applyAlignment="1">
      <alignment horizontal="center" vertical="center"/>
    </xf>
    <xf numFmtId="0" fontId="1" fillId="0" borderId="0" xfId="0" applyFont="1"/>
    <xf numFmtId="0" fontId="29" fillId="0" borderId="0" xfId="0" applyFont="1" applyBorder="1" applyAlignment="1">
      <alignment horizontal="left"/>
    </xf>
    <xf numFmtId="0" fontId="28" fillId="36" borderId="37" xfId="0" applyFont="1" applyFill="1" applyBorder="1" applyAlignment="1">
      <alignment horizontal="center" vertical="center" wrapText="1"/>
    </xf>
    <xf numFmtId="0" fontId="28" fillId="36" borderId="53" xfId="0" applyFont="1" applyFill="1" applyBorder="1" applyAlignment="1">
      <alignment horizontal="center" vertical="center" wrapText="1"/>
    </xf>
    <xf numFmtId="10" fontId="28" fillId="36" borderId="23" xfId="0" applyNumberFormat="1" applyFont="1" applyFill="1" applyBorder="1" applyAlignment="1">
      <alignment horizontal="center" vertical="center" wrapText="1"/>
    </xf>
    <xf numFmtId="10" fontId="28" fillId="36" borderId="26" xfId="0" applyNumberFormat="1" applyFont="1" applyFill="1" applyBorder="1" applyAlignment="1">
      <alignment horizontal="center" vertical="center" wrapText="1"/>
    </xf>
    <xf numFmtId="0" fontId="28" fillId="36" borderId="2" xfId="0" applyFont="1" applyFill="1" applyBorder="1" applyAlignment="1">
      <alignment horizontal="center"/>
    </xf>
    <xf numFmtId="0" fontId="28" fillId="36" borderId="5" xfId="0" applyFont="1" applyFill="1" applyBorder="1" applyAlignment="1">
      <alignment horizontal="center"/>
    </xf>
    <xf numFmtId="0" fontId="28" fillId="36" borderId="6" xfId="0" applyFont="1" applyFill="1" applyBorder="1" applyAlignment="1">
      <alignment horizontal="center"/>
    </xf>
    <xf numFmtId="10" fontId="28" fillId="36" borderId="37" xfId="0" applyNumberFormat="1" applyFont="1" applyFill="1" applyBorder="1" applyAlignment="1">
      <alignment horizontal="center" vertical="center" wrapText="1"/>
    </xf>
    <xf numFmtId="10" fontId="28" fillId="36" borderId="53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Pšenica!$B$54:$B$106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Pšenica!$C$54:$C$106</c:f>
              <c:numCache>
                <c:formatCode>#,##0</c:formatCode>
                <c:ptCount val="53"/>
                <c:pt idx="0">
                  <c:v>1538270</c:v>
                </c:pt>
                <c:pt idx="1">
                  <c:v>2083879</c:v>
                </c:pt>
                <c:pt idx="2">
                  <c:v>907978</c:v>
                </c:pt>
                <c:pt idx="3">
                  <c:v>2161070</c:v>
                </c:pt>
                <c:pt idx="4">
                  <c:v>2053805</c:v>
                </c:pt>
                <c:pt idx="5">
                  <c:v>1548480</c:v>
                </c:pt>
                <c:pt idx="6">
                  <c:v>1188130</c:v>
                </c:pt>
                <c:pt idx="7">
                  <c:v>1958550</c:v>
                </c:pt>
                <c:pt idx="8">
                  <c:v>1478330</c:v>
                </c:pt>
                <c:pt idx="9">
                  <c:v>1523760</c:v>
                </c:pt>
                <c:pt idx="10">
                  <c:v>458750</c:v>
                </c:pt>
                <c:pt idx="11">
                  <c:v>0</c:v>
                </c:pt>
                <c:pt idx="12">
                  <c:v>2431320</c:v>
                </c:pt>
                <c:pt idx="13">
                  <c:v>2398720</c:v>
                </c:pt>
                <c:pt idx="14">
                  <c:v>2771520</c:v>
                </c:pt>
                <c:pt idx="15">
                  <c:v>5684520</c:v>
                </c:pt>
                <c:pt idx="16">
                  <c:v>2793190</c:v>
                </c:pt>
                <c:pt idx="17">
                  <c:v>4408800</c:v>
                </c:pt>
                <c:pt idx="18">
                  <c:v>2121990</c:v>
                </c:pt>
                <c:pt idx="19">
                  <c:v>788540</c:v>
                </c:pt>
                <c:pt idx="20">
                  <c:v>1403840</c:v>
                </c:pt>
                <c:pt idx="21">
                  <c:v>1093724</c:v>
                </c:pt>
                <c:pt idx="22">
                  <c:v>842260</c:v>
                </c:pt>
                <c:pt idx="23">
                  <c:v>1248206</c:v>
                </c:pt>
                <c:pt idx="24">
                  <c:v>1052456</c:v>
                </c:pt>
                <c:pt idx="25">
                  <c:v>2217235</c:v>
                </c:pt>
                <c:pt idx="26">
                  <c:v>1700291</c:v>
                </c:pt>
                <c:pt idx="27">
                  <c:v>2424866</c:v>
                </c:pt>
                <c:pt idx="28">
                  <c:v>1166805</c:v>
                </c:pt>
                <c:pt idx="29">
                  <c:v>866429</c:v>
                </c:pt>
                <c:pt idx="30">
                  <c:v>1537284</c:v>
                </c:pt>
                <c:pt idx="31">
                  <c:v>1109102</c:v>
                </c:pt>
                <c:pt idx="32">
                  <c:v>1346136</c:v>
                </c:pt>
                <c:pt idx="33">
                  <c:v>1659952</c:v>
                </c:pt>
                <c:pt idx="34">
                  <c:v>252859</c:v>
                </c:pt>
                <c:pt idx="35">
                  <c:v>1199901</c:v>
                </c:pt>
                <c:pt idx="36">
                  <c:v>3625310</c:v>
                </c:pt>
                <c:pt idx="37">
                  <c:v>5199359</c:v>
                </c:pt>
                <c:pt idx="38">
                  <c:v>7240130</c:v>
                </c:pt>
                <c:pt idx="39">
                  <c:v>12527631</c:v>
                </c:pt>
                <c:pt idx="40">
                  <c:v>6638112</c:v>
                </c:pt>
                <c:pt idx="41">
                  <c:v>5036639</c:v>
                </c:pt>
                <c:pt idx="42">
                  <c:v>9651706</c:v>
                </c:pt>
                <c:pt idx="43">
                  <c:v>2517202</c:v>
                </c:pt>
                <c:pt idx="44">
                  <c:v>3018814</c:v>
                </c:pt>
                <c:pt idx="45">
                  <c:v>3341701</c:v>
                </c:pt>
                <c:pt idx="46">
                  <c:v>7236162</c:v>
                </c:pt>
                <c:pt idx="47">
                  <c:v>3830353</c:v>
                </c:pt>
                <c:pt idx="48">
                  <c:v>3015350</c:v>
                </c:pt>
                <c:pt idx="49">
                  <c:v>3083095</c:v>
                </c:pt>
                <c:pt idx="50">
                  <c:v>2391740</c:v>
                </c:pt>
                <c:pt idx="51">
                  <c:v>3779189</c:v>
                </c:pt>
                <c:pt idx="52">
                  <c:v>1591730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Pšenica!$B$54:$B$106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Pšenica!$D$54:$D$106</c:f>
              <c:numCache>
                <c:formatCode>0.00</c:formatCode>
                <c:ptCount val="53"/>
                <c:pt idx="0">
                  <c:v>222.49</c:v>
                </c:pt>
                <c:pt idx="1">
                  <c:v>231.9</c:v>
                </c:pt>
                <c:pt idx="2">
                  <c:v>225.05</c:v>
                </c:pt>
                <c:pt idx="3">
                  <c:v>232.04</c:v>
                </c:pt>
                <c:pt idx="4">
                  <c:v>230.36</c:v>
                </c:pt>
                <c:pt idx="5">
                  <c:v>229.19</c:v>
                </c:pt>
                <c:pt idx="6">
                  <c:v>228.89</c:v>
                </c:pt>
                <c:pt idx="7">
                  <c:v>226.53</c:v>
                </c:pt>
                <c:pt idx="8">
                  <c:v>227.41</c:v>
                </c:pt>
                <c:pt idx="9">
                  <c:v>221.59</c:v>
                </c:pt>
                <c:pt idx="10">
                  <c:v>217.28</c:v>
                </c:pt>
                <c:pt idx="12">
                  <c:v>225.42</c:v>
                </c:pt>
                <c:pt idx="13">
                  <c:v>230.9</c:v>
                </c:pt>
                <c:pt idx="14">
                  <c:v>228.39</c:v>
                </c:pt>
                <c:pt idx="15">
                  <c:v>227.83</c:v>
                </c:pt>
                <c:pt idx="16">
                  <c:v>228.06</c:v>
                </c:pt>
                <c:pt idx="17">
                  <c:v>227.97</c:v>
                </c:pt>
                <c:pt idx="18">
                  <c:v>235.63</c:v>
                </c:pt>
                <c:pt idx="19">
                  <c:v>218.96</c:v>
                </c:pt>
                <c:pt idx="20">
                  <c:v>228.73</c:v>
                </c:pt>
                <c:pt idx="21">
                  <c:v>224.58</c:v>
                </c:pt>
                <c:pt idx="22">
                  <c:v>218.09</c:v>
                </c:pt>
                <c:pt idx="23">
                  <c:v>219.86</c:v>
                </c:pt>
                <c:pt idx="24">
                  <c:v>215.33</c:v>
                </c:pt>
                <c:pt idx="25">
                  <c:v>214.12</c:v>
                </c:pt>
                <c:pt idx="26">
                  <c:v>209.25</c:v>
                </c:pt>
                <c:pt idx="27">
                  <c:v>208.19</c:v>
                </c:pt>
                <c:pt idx="28">
                  <c:v>191.14</c:v>
                </c:pt>
                <c:pt idx="29">
                  <c:v>196.53</c:v>
                </c:pt>
                <c:pt idx="30">
                  <c:v>200.46</c:v>
                </c:pt>
                <c:pt idx="31">
                  <c:v>197.53</c:v>
                </c:pt>
                <c:pt idx="32">
                  <c:v>200.51</c:v>
                </c:pt>
                <c:pt idx="33">
                  <c:v>206.01</c:v>
                </c:pt>
                <c:pt idx="34">
                  <c:v>210.09</c:v>
                </c:pt>
                <c:pt idx="35">
                  <c:v>199.63</c:v>
                </c:pt>
                <c:pt idx="36">
                  <c:v>201.48</c:v>
                </c:pt>
                <c:pt idx="37">
                  <c:v>195.08</c:v>
                </c:pt>
                <c:pt idx="38">
                  <c:v>193.63</c:v>
                </c:pt>
                <c:pt idx="39">
                  <c:v>188.91</c:v>
                </c:pt>
                <c:pt idx="40">
                  <c:v>207.64</c:v>
                </c:pt>
                <c:pt idx="41">
                  <c:v>222.39</c:v>
                </c:pt>
                <c:pt idx="42">
                  <c:v>215.79</c:v>
                </c:pt>
                <c:pt idx="43">
                  <c:v>225.08</c:v>
                </c:pt>
                <c:pt idx="44">
                  <c:v>214.28</c:v>
                </c:pt>
                <c:pt idx="45">
                  <c:v>215.04</c:v>
                </c:pt>
                <c:pt idx="46">
                  <c:v>198.7</c:v>
                </c:pt>
                <c:pt idx="47">
                  <c:v>223.83</c:v>
                </c:pt>
                <c:pt idx="48">
                  <c:v>228.5</c:v>
                </c:pt>
                <c:pt idx="49">
                  <c:v>230.64</c:v>
                </c:pt>
                <c:pt idx="50">
                  <c:v>204.98</c:v>
                </c:pt>
                <c:pt idx="51">
                  <c:v>251.22</c:v>
                </c:pt>
                <c:pt idx="52">
                  <c:v>228.39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  <c:pt idx="30">
                  <c:v>222.39</c:v>
                </c:pt>
                <c:pt idx="31">
                  <c:v>215.79</c:v>
                </c:pt>
                <c:pt idx="32">
                  <c:v>225.08</c:v>
                </c:pt>
                <c:pt idx="33">
                  <c:v>214.28</c:v>
                </c:pt>
                <c:pt idx="34">
                  <c:v>215.04</c:v>
                </c:pt>
                <c:pt idx="35">
                  <c:v>198.7</c:v>
                </c:pt>
                <c:pt idx="36">
                  <c:v>223.83</c:v>
                </c:pt>
                <c:pt idx="37">
                  <c:v>228.5</c:v>
                </c:pt>
                <c:pt idx="38">
                  <c:v>230.64</c:v>
                </c:pt>
                <c:pt idx="39">
                  <c:v>204.98</c:v>
                </c:pt>
                <c:pt idx="40">
                  <c:v>251.22</c:v>
                </c:pt>
                <c:pt idx="41">
                  <c:v>228.39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219818225504935E-2"/>
          <c:y val="2.3565443720221398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SLO-EU'!$AQ$35:$CQ$35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'Pšenica SLO-EU'!$AQ$36:$CQ$36</c:f>
              <c:numCache>
                <c:formatCode>0.00</c:formatCode>
                <c:ptCount val="53"/>
                <c:pt idx="0">
                  <c:v>264</c:v>
                </c:pt>
                <c:pt idx="1">
                  <c:v>268</c:v>
                </c:pt>
                <c:pt idx="2">
                  <c:v>268</c:v>
                </c:pt>
                <c:pt idx="3">
                  <c:v>265</c:v>
                </c:pt>
                <c:pt idx="4">
                  <c:v>265</c:v>
                </c:pt>
                <c:pt idx="5">
                  <c:v>254</c:v>
                </c:pt>
                <c:pt idx="6">
                  <c:v>254</c:v>
                </c:pt>
                <c:pt idx="7">
                  <c:v>252</c:v>
                </c:pt>
                <c:pt idx="8">
                  <c:v>270</c:v>
                </c:pt>
                <c:pt idx="9">
                  <c:v>255</c:v>
                </c:pt>
                <c:pt idx="10">
                  <c:v>243.71999999999997</c:v>
                </c:pt>
                <c:pt idx="11">
                  <c:v>255</c:v>
                </c:pt>
                <c:pt idx="12">
                  <c:v>253</c:v>
                </c:pt>
                <c:pt idx="13">
                  <c:v>253</c:v>
                </c:pt>
                <c:pt idx="14">
                  <c:v>316.10000000000002</c:v>
                </c:pt>
                <c:pt idx="15">
                  <c:v>250</c:v>
                </c:pt>
                <c:pt idx="16">
                  <c:v>252.32</c:v>
                </c:pt>
                <c:pt idx="17">
                  <c:v>235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240</c:v>
                </c:pt>
                <c:pt idx="24">
                  <c:v>250</c:v>
                </c:pt>
                <c:pt idx="25">
                  <c:v>250</c:v>
                </c:pt>
                <c:pt idx="26">
                  <c:v>250</c:v>
                </c:pt>
                <c:pt idx="27">
                  <c:v>240</c:v>
                </c:pt>
                <c:pt idx="28">
                  <c:v>242</c:v>
                </c:pt>
                <c:pt idx="29">
                  <c:v>242</c:v>
                </c:pt>
                <c:pt idx="30">
                  <c:v>252</c:v>
                </c:pt>
                <c:pt idx="31">
                  <c:v>269</c:v>
                </c:pt>
                <c:pt idx="32">
                  <c:v>269</c:v>
                </c:pt>
                <c:pt idx="33">
                  <c:v>273</c:v>
                </c:pt>
                <c:pt idx="34">
                  <c:v>273</c:v>
                </c:pt>
                <c:pt idx="35">
                  <c:v>273</c:v>
                </c:pt>
                <c:pt idx="36">
                  <c:v>252</c:v>
                </c:pt>
                <c:pt idx="37">
                  <c:v>255</c:v>
                </c:pt>
                <c:pt idx="38">
                  <c:v>255</c:v>
                </c:pt>
                <c:pt idx="39">
                  <c:v>300</c:v>
                </c:pt>
                <c:pt idx="40">
                  <c:v>241.25</c:v>
                </c:pt>
                <c:pt idx="41">
                  <c:v>224</c:v>
                </c:pt>
                <c:pt idx="42">
                  <c:v>216.05</c:v>
                </c:pt>
                <c:pt idx="43">
                  <c:v>230</c:v>
                </c:pt>
                <c:pt idx="44">
                  <c:v>237.5</c:v>
                </c:pt>
                <c:pt idx="45">
                  <c:v>220</c:v>
                </c:pt>
                <c:pt idx="46">
                  <c:v>231</c:v>
                </c:pt>
                <c:pt idx="47">
                  <c:v>231</c:v>
                </c:pt>
                <c:pt idx="48">
                  <c:v>231</c:v>
                </c:pt>
                <c:pt idx="49">
                  <c:v>231.5</c:v>
                </c:pt>
                <c:pt idx="50">
                  <c:v>232.5</c:v>
                </c:pt>
                <c:pt idx="51">
                  <c:v>260</c:v>
                </c:pt>
                <c:pt idx="52">
                  <c:v>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SLO-EU'!$AQ$35:$CQ$35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'Pšenica SLO-EU'!$AQ$37:$CQ$37</c:f>
              <c:numCache>
                <c:formatCode>0.00</c:formatCode>
                <c:ptCount val="53"/>
                <c:pt idx="0">
                  <c:v>163.88666666666666</c:v>
                </c:pt>
                <c:pt idx="1">
                  <c:v>176</c:v>
                </c:pt>
                <c:pt idx="2">
                  <c:v>167.84333333333333</c:v>
                </c:pt>
                <c:pt idx="3">
                  <c:v>177.31333333333336</c:v>
                </c:pt>
                <c:pt idx="4">
                  <c:v>168.75</c:v>
                </c:pt>
                <c:pt idx="5">
                  <c:v>176.63666666666666</c:v>
                </c:pt>
                <c:pt idx="6">
                  <c:v>172.19666666666663</c:v>
                </c:pt>
                <c:pt idx="7">
                  <c:v>175.8</c:v>
                </c:pt>
                <c:pt idx="8">
                  <c:v>162.43666666666664</c:v>
                </c:pt>
                <c:pt idx="9">
                  <c:v>171.80500000000001</c:v>
                </c:pt>
                <c:pt idx="10">
                  <c:v>169.75</c:v>
                </c:pt>
                <c:pt idx="11">
                  <c:v>199.04142857142855</c:v>
                </c:pt>
                <c:pt idx="12">
                  <c:v>144.53</c:v>
                </c:pt>
                <c:pt idx="13">
                  <c:v>165</c:v>
                </c:pt>
                <c:pt idx="14">
                  <c:v>169.98</c:v>
                </c:pt>
                <c:pt idx="15">
                  <c:v>175.03</c:v>
                </c:pt>
                <c:pt idx="16">
                  <c:v>169.71</c:v>
                </c:pt>
                <c:pt idx="17">
                  <c:v>168.87</c:v>
                </c:pt>
                <c:pt idx="18">
                  <c:v>169.61333333333332</c:v>
                </c:pt>
                <c:pt idx="19">
                  <c:v>168.04666666666665</c:v>
                </c:pt>
                <c:pt idx="20">
                  <c:v>158.405</c:v>
                </c:pt>
                <c:pt idx="21">
                  <c:v>161.42000000000002</c:v>
                </c:pt>
                <c:pt idx="22">
                  <c:v>160.44</c:v>
                </c:pt>
                <c:pt idx="23">
                  <c:v>165.995</c:v>
                </c:pt>
                <c:pt idx="24">
                  <c:v>167.30500000000001</c:v>
                </c:pt>
                <c:pt idx="25">
                  <c:v>165.91333333333333</c:v>
                </c:pt>
                <c:pt idx="26">
                  <c:v>151.41333333333333</c:v>
                </c:pt>
                <c:pt idx="27">
                  <c:v>166.59</c:v>
                </c:pt>
                <c:pt idx="28">
                  <c:v>158.69499999999999</c:v>
                </c:pt>
                <c:pt idx="29">
                  <c:v>167.05</c:v>
                </c:pt>
                <c:pt idx="30">
                  <c:v>178.61500000000001</c:v>
                </c:pt>
                <c:pt idx="31">
                  <c:v>179.75</c:v>
                </c:pt>
                <c:pt idx="32">
                  <c:v>186.66666666666666</c:v>
                </c:pt>
                <c:pt idx="33">
                  <c:v>177.89</c:v>
                </c:pt>
                <c:pt idx="34">
                  <c:v>182.25</c:v>
                </c:pt>
                <c:pt idx="35">
                  <c:v>181.03</c:v>
                </c:pt>
                <c:pt idx="36">
                  <c:v>173.33999999999997</c:v>
                </c:pt>
                <c:pt idx="37">
                  <c:v>171.49</c:v>
                </c:pt>
                <c:pt idx="38">
                  <c:v>168.74666666666667</c:v>
                </c:pt>
                <c:pt idx="39">
                  <c:v>177.03333333333333</c:v>
                </c:pt>
                <c:pt idx="40">
                  <c:v>174.5</c:v>
                </c:pt>
                <c:pt idx="41">
                  <c:v>179.3</c:v>
                </c:pt>
                <c:pt idx="42">
                  <c:v>181.75</c:v>
                </c:pt>
                <c:pt idx="43">
                  <c:v>178.44428571428574</c:v>
                </c:pt>
                <c:pt idx="44">
                  <c:v>179.55</c:v>
                </c:pt>
                <c:pt idx="45">
                  <c:v>175</c:v>
                </c:pt>
                <c:pt idx="46">
                  <c:v>179.53857142857143</c:v>
                </c:pt>
                <c:pt idx="47">
                  <c:v>176.25142857142856</c:v>
                </c:pt>
                <c:pt idx="48">
                  <c:v>175.88714285714286</c:v>
                </c:pt>
                <c:pt idx="49">
                  <c:v>179.24571428571426</c:v>
                </c:pt>
                <c:pt idx="50">
                  <c:v>180.26857142857145</c:v>
                </c:pt>
                <c:pt idx="51">
                  <c:v>181.73</c:v>
                </c:pt>
                <c:pt idx="52">
                  <c:v>191.73714285714286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SLO-EU'!$AQ$35:$CQ$35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'Pšenica SLO-EU'!$AQ$38:$CQ$38</c:f>
              <c:numCache>
                <c:formatCode>0.00</c:formatCode>
                <c:ptCount val="53"/>
                <c:pt idx="0">
                  <c:v>226.35</c:v>
                </c:pt>
                <c:pt idx="1">
                  <c:v>222.49</c:v>
                </c:pt>
                <c:pt idx="2">
                  <c:v>231.9</c:v>
                </c:pt>
                <c:pt idx="3">
                  <c:v>225.05</c:v>
                </c:pt>
                <c:pt idx="4">
                  <c:v>232.04</c:v>
                </c:pt>
                <c:pt idx="5">
                  <c:v>230.36</c:v>
                </c:pt>
                <c:pt idx="6">
                  <c:v>229.19</c:v>
                </c:pt>
                <c:pt idx="7">
                  <c:v>228.89</c:v>
                </c:pt>
                <c:pt idx="8">
                  <c:v>226.53</c:v>
                </c:pt>
                <c:pt idx="9">
                  <c:v>227.41</c:v>
                </c:pt>
                <c:pt idx="10">
                  <c:v>221.59</c:v>
                </c:pt>
                <c:pt idx="11">
                  <c:v>217.28</c:v>
                </c:pt>
                <c:pt idx="13">
                  <c:v>225.42</c:v>
                </c:pt>
                <c:pt idx="14">
                  <c:v>230.9</c:v>
                </c:pt>
                <c:pt idx="15">
                  <c:v>228.39</c:v>
                </c:pt>
                <c:pt idx="16">
                  <c:v>227.83</c:v>
                </c:pt>
                <c:pt idx="17">
                  <c:v>228.06</c:v>
                </c:pt>
                <c:pt idx="18">
                  <c:v>227.97</c:v>
                </c:pt>
                <c:pt idx="19">
                  <c:v>235.63</c:v>
                </c:pt>
                <c:pt idx="20">
                  <c:v>218.96</c:v>
                </c:pt>
                <c:pt idx="21">
                  <c:v>228.73</c:v>
                </c:pt>
                <c:pt idx="22">
                  <c:v>224.58</c:v>
                </c:pt>
                <c:pt idx="23">
                  <c:v>218.09</c:v>
                </c:pt>
                <c:pt idx="24">
                  <c:v>219.86</c:v>
                </c:pt>
                <c:pt idx="25">
                  <c:v>215.33</c:v>
                </c:pt>
                <c:pt idx="26">
                  <c:v>214.12</c:v>
                </c:pt>
                <c:pt idx="27">
                  <c:v>209.25</c:v>
                </c:pt>
                <c:pt idx="28">
                  <c:v>208.19</c:v>
                </c:pt>
                <c:pt idx="29">
                  <c:v>191.14</c:v>
                </c:pt>
                <c:pt idx="30">
                  <c:v>196.53</c:v>
                </c:pt>
                <c:pt idx="31">
                  <c:v>200.46</c:v>
                </c:pt>
                <c:pt idx="32">
                  <c:v>197.53</c:v>
                </c:pt>
                <c:pt idx="33">
                  <c:v>200.51</c:v>
                </c:pt>
                <c:pt idx="34">
                  <c:v>206.01</c:v>
                </c:pt>
                <c:pt idx="35">
                  <c:v>210.09</c:v>
                </c:pt>
                <c:pt idx="36">
                  <c:v>199.63</c:v>
                </c:pt>
                <c:pt idx="37">
                  <c:v>201.48</c:v>
                </c:pt>
                <c:pt idx="38">
                  <c:v>195.08</c:v>
                </c:pt>
                <c:pt idx="39">
                  <c:v>193.63</c:v>
                </c:pt>
                <c:pt idx="40">
                  <c:v>188.91</c:v>
                </c:pt>
                <c:pt idx="41">
                  <c:v>207.64</c:v>
                </c:pt>
                <c:pt idx="42">
                  <c:v>202.4</c:v>
                </c:pt>
                <c:pt idx="43">
                  <c:v>215.79</c:v>
                </c:pt>
                <c:pt idx="44">
                  <c:v>225.08</c:v>
                </c:pt>
                <c:pt idx="45">
                  <c:v>214.28</c:v>
                </c:pt>
                <c:pt idx="46">
                  <c:v>215.04</c:v>
                </c:pt>
                <c:pt idx="47">
                  <c:v>198.7</c:v>
                </c:pt>
                <c:pt idx="48">
                  <c:v>223.83</c:v>
                </c:pt>
                <c:pt idx="49">
                  <c:v>228.5</c:v>
                </c:pt>
                <c:pt idx="50">
                  <c:v>230.64</c:v>
                </c:pt>
                <c:pt idx="51">
                  <c:v>204.98</c:v>
                </c:pt>
                <c:pt idx="52">
                  <c:v>251.22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SLO-EU'!$AQ$35:$CQ$35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'Pšenica SLO-EU'!$AQ$39:$CQ$39</c:f>
              <c:numCache>
                <c:formatCode>0.00</c:formatCode>
                <c:ptCount val="53"/>
                <c:pt idx="0">
                  <c:v>225.10459383753502</c:v>
                </c:pt>
                <c:pt idx="1">
                  <c:v>219.77456845238095</c:v>
                </c:pt>
                <c:pt idx="2">
                  <c:v>227.46463095238096</c:v>
                </c:pt>
                <c:pt idx="3">
                  <c:v>223.00467301587298</c:v>
                </c:pt>
                <c:pt idx="4">
                  <c:v>215.33685820105819</c:v>
                </c:pt>
                <c:pt idx="5">
                  <c:v>218.60857142857145</c:v>
                </c:pt>
                <c:pt idx="6">
                  <c:v>218.07808928571433</c:v>
                </c:pt>
                <c:pt idx="7">
                  <c:v>217.74606547619049</c:v>
                </c:pt>
                <c:pt idx="8">
                  <c:v>222.02935873015875</c:v>
                </c:pt>
                <c:pt idx="9">
                  <c:v>217.72802678571426</c:v>
                </c:pt>
                <c:pt idx="10">
                  <c:v>218.09882783882784</c:v>
                </c:pt>
                <c:pt idx="11">
                  <c:v>222.61306122448983</c:v>
                </c:pt>
                <c:pt idx="12">
                  <c:v>220.05718681318683</c:v>
                </c:pt>
                <c:pt idx="13">
                  <c:v>217.76755182072827</c:v>
                </c:pt>
                <c:pt idx="14">
                  <c:v>222.37595555555552</c:v>
                </c:pt>
                <c:pt idx="15">
                  <c:v>217.27304761904756</c:v>
                </c:pt>
                <c:pt idx="16">
                  <c:v>217.88619682539684</c:v>
                </c:pt>
                <c:pt idx="17">
                  <c:v>208.45611111111108</c:v>
                </c:pt>
                <c:pt idx="18">
                  <c:v>210.06644841269841</c:v>
                </c:pt>
                <c:pt idx="19">
                  <c:v>207.99094246031743</c:v>
                </c:pt>
                <c:pt idx="20">
                  <c:v>205.57702116402118</c:v>
                </c:pt>
                <c:pt idx="21">
                  <c:v>202.02729225023342</c:v>
                </c:pt>
                <c:pt idx="22">
                  <c:v>199.44290249433107</c:v>
                </c:pt>
                <c:pt idx="23">
                  <c:v>196.69332866479928</c:v>
                </c:pt>
                <c:pt idx="24">
                  <c:v>203.10794708994712</c:v>
                </c:pt>
                <c:pt idx="25">
                  <c:v>203.99963151927437</c:v>
                </c:pt>
                <c:pt idx="26">
                  <c:v>199.80772175536882</c:v>
                </c:pt>
                <c:pt idx="27">
                  <c:v>199.9112838468721</c:v>
                </c:pt>
                <c:pt idx="28">
                  <c:v>196.09229024943309</c:v>
                </c:pt>
                <c:pt idx="29">
                  <c:v>196.19882653061225</c:v>
                </c:pt>
                <c:pt idx="30">
                  <c:v>207.73327228327233</c:v>
                </c:pt>
                <c:pt idx="31">
                  <c:v>212.09720238095235</c:v>
                </c:pt>
                <c:pt idx="32">
                  <c:v>214.72081269841271</c:v>
                </c:pt>
                <c:pt idx="33">
                  <c:v>217.00588095238095</c:v>
                </c:pt>
                <c:pt idx="34">
                  <c:v>217.32484981684985</c:v>
                </c:pt>
                <c:pt idx="35">
                  <c:v>216.84281547619048</c:v>
                </c:pt>
                <c:pt idx="36">
                  <c:v>209.85460317460317</c:v>
                </c:pt>
                <c:pt idx="37">
                  <c:v>203.90659340659343</c:v>
                </c:pt>
                <c:pt idx="38">
                  <c:v>205.74914285714286</c:v>
                </c:pt>
                <c:pt idx="39">
                  <c:v>208.59336734693878</c:v>
                </c:pt>
                <c:pt idx="40">
                  <c:v>200.3155873015873</c:v>
                </c:pt>
                <c:pt idx="41">
                  <c:v>200.92440136054421</c:v>
                </c:pt>
                <c:pt idx="42">
                  <c:v>187.88125274725274</c:v>
                </c:pt>
                <c:pt idx="43">
                  <c:v>203.75484249084249</c:v>
                </c:pt>
                <c:pt idx="44">
                  <c:v>204.83733333333328</c:v>
                </c:pt>
                <c:pt idx="45">
                  <c:v>202.62877142857144</c:v>
                </c:pt>
                <c:pt idx="46">
                  <c:v>200.64519365079369</c:v>
                </c:pt>
                <c:pt idx="47">
                  <c:v>204.30925079365082</c:v>
                </c:pt>
                <c:pt idx="48">
                  <c:v>206.2732761904762</c:v>
                </c:pt>
                <c:pt idx="49">
                  <c:v>207.24467994227996</c:v>
                </c:pt>
                <c:pt idx="50">
                  <c:v>207.81683405483403</c:v>
                </c:pt>
                <c:pt idx="51">
                  <c:v>210.90370303030301</c:v>
                </c:pt>
                <c:pt idx="52">
                  <c:v>217.90910649350647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Koruza!$B$54:$B$106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Koruza!$C$54:$C$106</c:f>
              <c:numCache>
                <c:formatCode>#,##0</c:formatCode>
                <c:ptCount val="53"/>
                <c:pt idx="0">
                  <c:v>5500857</c:v>
                </c:pt>
                <c:pt idx="1">
                  <c:v>3850571</c:v>
                </c:pt>
                <c:pt idx="2">
                  <c:v>1203674</c:v>
                </c:pt>
                <c:pt idx="3">
                  <c:v>7956314</c:v>
                </c:pt>
                <c:pt idx="4">
                  <c:v>1623687</c:v>
                </c:pt>
                <c:pt idx="5">
                  <c:v>1560104</c:v>
                </c:pt>
                <c:pt idx="6">
                  <c:v>2246260</c:v>
                </c:pt>
                <c:pt idx="7">
                  <c:v>365516</c:v>
                </c:pt>
                <c:pt idx="8">
                  <c:v>72010</c:v>
                </c:pt>
                <c:pt idx="9">
                  <c:v>4774091</c:v>
                </c:pt>
                <c:pt idx="10">
                  <c:v>0</c:v>
                </c:pt>
                <c:pt idx="11">
                  <c:v>229660</c:v>
                </c:pt>
                <c:pt idx="12">
                  <c:v>1401179</c:v>
                </c:pt>
                <c:pt idx="13">
                  <c:v>1311376</c:v>
                </c:pt>
                <c:pt idx="14">
                  <c:v>251860</c:v>
                </c:pt>
                <c:pt idx="15">
                  <c:v>510649</c:v>
                </c:pt>
                <c:pt idx="16">
                  <c:v>330194</c:v>
                </c:pt>
                <c:pt idx="17">
                  <c:v>562967</c:v>
                </c:pt>
                <c:pt idx="18">
                  <c:v>1446448</c:v>
                </c:pt>
                <c:pt idx="19">
                  <c:v>518722</c:v>
                </c:pt>
                <c:pt idx="20">
                  <c:v>104306</c:v>
                </c:pt>
                <c:pt idx="21">
                  <c:v>217063</c:v>
                </c:pt>
                <c:pt idx="22">
                  <c:v>203475</c:v>
                </c:pt>
                <c:pt idx="23">
                  <c:v>349314</c:v>
                </c:pt>
                <c:pt idx="24">
                  <c:v>238750</c:v>
                </c:pt>
                <c:pt idx="25">
                  <c:v>353499</c:v>
                </c:pt>
                <c:pt idx="26">
                  <c:v>170003</c:v>
                </c:pt>
                <c:pt idx="27">
                  <c:v>310502</c:v>
                </c:pt>
                <c:pt idx="28">
                  <c:v>538369</c:v>
                </c:pt>
                <c:pt idx="29">
                  <c:v>1348992</c:v>
                </c:pt>
                <c:pt idx="30">
                  <c:v>997938</c:v>
                </c:pt>
                <c:pt idx="31">
                  <c:v>1666925</c:v>
                </c:pt>
                <c:pt idx="32">
                  <c:v>2583420</c:v>
                </c:pt>
                <c:pt idx="33">
                  <c:v>1671676</c:v>
                </c:pt>
                <c:pt idx="34">
                  <c:v>96514</c:v>
                </c:pt>
                <c:pt idx="35">
                  <c:v>1322548</c:v>
                </c:pt>
                <c:pt idx="36">
                  <c:v>428412</c:v>
                </c:pt>
                <c:pt idx="37">
                  <c:v>1167987</c:v>
                </c:pt>
                <c:pt idx="38">
                  <c:v>1435357</c:v>
                </c:pt>
                <c:pt idx="39">
                  <c:v>1116536</c:v>
                </c:pt>
                <c:pt idx="40">
                  <c:v>4620</c:v>
                </c:pt>
                <c:pt idx="41">
                  <c:v>1308401</c:v>
                </c:pt>
                <c:pt idx="42">
                  <c:v>1025665</c:v>
                </c:pt>
                <c:pt idx="43">
                  <c:v>1407042</c:v>
                </c:pt>
                <c:pt idx="44">
                  <c:v>758002</c:v>
                </c:pt>
                <c:pt idx="45">
                  <c:v>927127</c:v>
                </c:pt>
                <c:pt idx="46">
                  <c:v>1014958</c:v>
                </c:pt>
                <c:pt idx="47">
                  <c:v>10961800</c:v>
                </c:pt>
                <c:pt idx="48">
                  <c:v>32611811</c:v>
                </c:pt>
                <c:pt idx="49">
                  <c:v>35036747</c:v>
                </c:pt>
                <c:pt idx="50">
                  <c:v>23519262</c:v>
                </c:pt>
                <c:pt idx="51">
                  <c:v>22599153</c:v>
                </c:pt>
                <c:pt idx="52">
                  <c:v>4788885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Koruza!$B$54:$B$106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Koruza!$D$54:$D$106</c:f>
              <c:numCache>
                <c:formatCode>General</c:formatCode>
                <c:ptCount val="53"/>
                <c:pt idx="0">
                  <c:v>155.46</c:v>
                </c:pt>
                <c:pt idx="1">
                  <c:v>158.62</c:v>
                </c:pt>
                <c:pt idx="2" formatCode="0.00">
                  <c:v>165.02</c:v>
                </c:pt>
                <c:pt idx="3" formatCode="0.00">
                  <c:v>157.4</c:v>
                </c:pt>
                <c:pt idx="4" formatCode="0.00">
                  <c:v>174.93</c:v>
                </c:pt>
                <c:pt idx="5" formatCode="0.00">
                  <c:v>171.7</c:v>
                </c:pt>
                <c:pt idx="6" formatCode="0.00">
                  <c:v>178.51</c:v>
                </c:pt>
                <c:pt idx="7" formatCode="0.00">
                  <c:v>175.13</c:v>
                </c:pt>
                <c:pt idx="8" formatCode="0.00">
                  <c:v>160</c:v>
                </c:pt>
                <c:pt idx="9" formatCode="0.00">
                  <c:v>155.06</c:v>
                </c:pt>
                <c:pt idx="11" formatCode="0.00">
                  <c:v>176.82</c:v>
                </c:pt>
                <c:pt idx="12" formatCode="0.00">
                  <c:v>180.1</c:v>
                </c:pt>
                <c:pt idx="13" formatCode="0.00">
                  <c:v>186.96</c:v>
                </c:pt>
                <c:pt idx="14" formatCode="0.00">
                  <c:v>177.09</c:v>
                </c:pt>
                <c:pt idx="15" formatCode="0.00">
                  <c:v>181.09</c:v>
                </c:pt>
                <c:pt idx="16" formatCode="0.00">
                  <c:v>178.29</c:v>
                </c:pt>
                <c:pt idx="17" formatCode="0.00">
                  <c:v>180.35</c:v>
                </c:pt>
                <c:pt idx="18" formatCode="0.00">
                  <c:v>170.77</c:v>
                </c:pt>
                <c:pt idx="19" formatCode="0.00">
                  <c:v>164.54</c:v>
                </c:pt>
                <c:pt idx="20" formatCode="0.00">
                  <c:v>150.59</c:v>
                </c:pt>
                <c:pt idx="21" formatCode="0.00">
                  <c:v>181.54</c:v>
                </c:pt>
                <c:pt idx="22" formatCode="0.00">
                  <c:v>181.02</c:v>
                </c:pt>
                <c:pt idx="23" formatCode="0.00">
                  <c:v>174.75</c:v>
                </c:pt>
                <c:pt idx="24" formatCode="0.00">
                  <c:v>170</c:v>
                </c:pt>
                <c:pt idx="25" formatCode="0.00">
                  <c:v>191.29</c:v>
                </c:pt>
                <c:pt idx="26" formatCode="0.00">
                  <c:v>184.4</c:v>
                </c:pt>
                <c:pt idx="27" formatCode="0.00">
                  <c:v>178.76</c:v>
                </c:pt>
                <c:pt idx="28" formatCode="0.00">
                  <c:v>174.75</c:v>
                </c:pt>
                <c:pt idx="29" formatCode="0.00">
                  <c:v>178.49</c:v>
                </c:pt>
                <c:pt idx="30" formatCode="0.00">
                  <c:v>181.63</c:v>
                </c:pt>
                <c:pt idx="31" formatCode="0.00">
                  <c:v>183.09</c:v>
                </c:pt>
                <c:pt idx="32" formatCode="0.00">
                  <c:v>185.83</c:v>
                </c:pt>
                <c:pt idx="33" formatCode="0.00">
                  <c:v>186.6</c:v>
                </c:pt>
                <c:pt idx="34" formatCode="0.00">
                  <c:v>194.18</c:v>
                </c:pt>
                <c:pt idx="35" formatCode="0.00">
                  <c:v>192.88</c:v>
                </c:pt>
                <c:pt idx="36" formatCode="0.00">
                  <c:v>200.57</c:v>
                </c:pt>
                <c:pt idx="37" formatCode="0.00">
                  <c:v>196.1</c:v>
                </c:pt>
                <c:pt idx="38" formatCode="0.00">
                  <c:v>192.1</c:v>
                </c:pt>
                <c:pt idx="39" formatCode="0.00">
                  <c:v>190</c:v>
                </c:pt>
                <c:pt idx="40" formatCode="0.00">
                  <c:v>155</c:v>
                </c:pt>
                <c:pt idx="41" formatCode="0.00">
                  <c:v>193.09</c:v>
                </c:pt>
                <c:pt idx="42" formatCode="0.00">
                  <c:v>198.18</c:v>
                </c:pt>
                <c:pt idx="43" formatCode="0.00">
                  <c:v>199.87</c:v>
                </c:pt>
                <c:pt idx="44" formatCode="0.00">
                  <c:v>186.86</c:v>
                </c:pt>
                <c:pt idx="45" formatCode="0.00">
                  <c:v>206.29</c:v>
                </c:pt>
                <c:pt idx="46" formatCode="0.00">
                  <c:v>207.73</c:v>
                </c:pt>
                <c:pt idx="47" formatCode="0.00">
                  <c:v>170.44</c:v>
                </c:pt>
                <c:pt idx="48" formatCode="0.00">
                  <c:v>164.32</c:v>
                </c:pt>
                <c:pt idx="49" formatCode="0.00">
                  <c:v>165.17</c:v>
                </c:pt>
                <c:pt idx="50" formatCode="0.00">
                  <c:v>170.07</c:v>
                </c:pt>
                <c:pt idx="51" formatCode="0.00">
                  <c:v>195.09</c:v>
                </c:pt>
                <c:pt idx="52" formatCode="0.00">
                  <c:v>185.01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SLO-EU'!$AQ$29:$CQ$29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'Koruza SLO-EU'!$AQ$30:$CQ$30</c:f>
              <c:numCache>
                <c:formatCode>0.00;[Red]0.00</c:formatCode>
                <c:ptCount val="53"/>
                <c:pt idx="0">
                  <c:v>249.23250000000002</c:v>
                </c:pt>
                <c:pt idx="1">
                  <c:v>250</c:v>
                </c:pt>
                <c:pt idx="2">
                  <c:v>245.08250000000001</c:v>
                </c:pt>
                <c:pt idx="3">
                  <c:v>250</c:v>
                </c:pt>
                <c:pt idx="4">
                  <c:v>240.1925</c:v>
                </c:pt>
                <c:pt idx="5">
                  <c:v>250</c:v>
                </c:pt>
                <c:pt idx="6">
                  <c:v>237.08250000000001</c:v>
                </c:pt>
                <c:pt idx="7">
                  <c:v>250</c:v>
                </c:pt>
                <c:pt idx="8">
                  <c:v>267.14</c:v>
                </c:pt>
                <c:pt idx="9">
                  <c:v>240</c:v>
                </c:pt>
                <c:pt idx="10">
                  <c:v>237.32499999999999</c:v>
                </c:pt>
                <c:pt idx="11">
                  <c:v>237.32499999999999</c:v>
                </c:pt>
                <c:pt idx="12">
                  <c:v>238.75</c:v>
                </c:pt>
                <c:pt idx="13">
                  <c:v>229.66666666666666</c:v>
                </c:pt>
                <c:pt idx="14">
                  <c:v>279.64</c:v>
                </c:pt>
                <c:pt idx="15">
                  <c:v>235</c:v>
                </c:pt>
                <c:pt idx="16">
                  <c:v>235</c:v>
                </c:pt>
                <c:pt idx="17">
                  <c:v>217.33749999999998</c:v>
                </c:pt>
                <c:pt idx="18">
                  <c:v>235</c:v>
                </c:pt>
                <c:pt idx="19">
                  <c:v>211.3175</c:v>
                </c:pt>
                <c:pt idx="20">
                  <c:v>235</c:v>
                </c:pt>
                <c:pt idx="21">
                  <c:v>235</c:v>
                </c:pt>
                <c:pt idx="22">
                  <c:v>230</c:v>
                </c:pt>
                <c:pt idx="23">
                  <c:v>230</c:v>
                </c:pt>
                <c:pt idx="24">
                  <c:v>230</c:v>
                </c:pt>
                <c:pt idx="25">
                  <c:v>230</c:v>
                </c:pt>
                <c:pt idx="26">
                  <c:v>230</c:v>
                </c:pt>
                <c:pt idx="27">
                  <c:v>220</c:v>
                </c:pt>
                <c:pt idx="28">
                  <c:v>218.17500000000001</c:v>
                </c:pt>
                <c:pt idx="29">
                  <c:v>222.25</c:v>
                </c:pt>
                <c:pt idx="30">
                  <c:v>224.67750000000001</c:v>
                </c:pt>
                <c:pt idx="31">
                  <c:v>230.83333333333334</c:v>
                </c:pt>
                <c:pt idx="32">
                  <c:v>231.47500000000002</c:v>
                </c:pt>
                <c:pt idx="33">
                  <c:v>231.47500000000002</c:v>
                </c:pt>
                <c:pt idx="34">
                  <c:v>231.34444444444443</c:v>
                </c:pt>
                <c:pt idx="35">
                  <c:v>237.5</c:v>
                </c:pt>
                <c:pt idx="36">
                  <c:v>227.72499999999999</c:v>
                </c:pt>
                <c:pt idx="37">
                  <c:v>226.875</c:v>
                </c:pt>
                <c:pt idx="38">
                  <c:v>225.67500000000001</c:v>
                </c:pt>
                <c:pt idx="39">
                  <c:v>225.375</c:v>
                </c:pt>
                <c:pt idx="40">
                  <c:v>225.47499999999999</c:v>
                </c:pt>
                <c:pt idx="41">
                  <c:v>228.89999999999998</c:v>
                </c:pt>
                <c:pt idx="42">
                  <c:v>228.67500000000001</c:v>
                </c:pt>
                <c:pt idx="43">
                  <c:v>228.67500000000001</c:v>
                </c:pt>
                <c:pt idx="44">
                  <c:v>235.5</c:v>
                </c:pt>
                <c:pt idx="45">
                  <c:v>232.75</c:v>
                </c:pt>
                <c:pt idx="46">
                  <c:v>232.75</c:v>
                </c:pt>
                <c:pt idx="47">
                  <c:v>225.14249999999998</c:v>
                </c:pt>
                <c:pt idx="48">
                  <c:v>227.88499999999999</c:v>
                </c:pt>
                <c:pt idx="49">
                  <c:v>227.46749999999997</c:v>
                </c:pt>
                <c:pt idx="50">
                  <c:v>229.41749999999999</c:v>
                </c:pt>
                <c:pt idx="51">
                  <c:v>232.51750000000001</c:v>
                </c:pt>
                <c:pt idx="52">
                  <c:v>237.41749999999999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SLO-EU'!$AQ$29:$CQ$29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'Koruza SLO-EU'!$AQ$31:$CQ$31</c:f>
              <c:numCache>
                <c:formatCode>0.00;[Red]0.00</c:formatCode>
                <c:ptCount val="53"/>
                <c:pt idx="0">
                  <c:v>140.61000000000001</c:v>
                </c:pt>
                <c:pt idx="1">
                  <c:v>140.4725</c:v>
                </c:pt>
                <c:pt idx="2">
                  <c:v>144.03</c:v>
                </c:pt>
                <c:pt idx="3">
                  <c:v>146.64500000000001</c:v>
                </c:pt>
                <c:pt idx="4">
                  <c:v>149.78500000000003</c:v>
                </c:pt>
                <c:pt idx="5">
                  <c:v>144.535</c:v>
                </c:pt>
                <c:pt idx="6">
                  <c:v>149.10999999999999</c:v>
                </c:pt>
                <c:pt idx="7">
                  <c:v>146.89249999999998</c:v>
                </c:pt>
                <c:pt idx="8">
                  <c:v>149.435</c:v>
                </c:pt>
                <c:pt idx="9">
                  <c:v>151.12</c:v>
                </c:pt>
                <c:pt idx="10">
                  <c:v>145.58000000000001</c:v>
                </c:pt>
                <c:pt idx="11">
                  <c:v>145.58000000000001</c:v>
                </c:pt>
                <c:pt idx="12">
                  <c:v>111</c:v>
                </c:pt>
                <c:pt idx="13">
                  <c:v>145.57</c:v>
                </c:pt>
                <c:pt idx="14">
                  <c:v>156.67666666666665</c:v>
                </c:pt>
                <c:pt idx="15">
                  <c:v>151.505</c:v>
                </c:pt>
                <c:pt idx="16">
                  <c:v>137.43</c:v>
                </c:pt>
                <c:pt idx="17">
                  <c:v>154.09</c:v>
                </c:pt>
                <c:pt idx="18">
                  <c:v>152.09333333333333</c:v>
                </c:pt>
                <c:pt idx="19">
                  <c:v>148.33666666666667</c:v>
                </c:pt>
                <c:pt idx="20">
                  <c:v>146.86666666666667</c:v>
                </c:pt>
                <c:pt idx="21">
                  <c:v>147.12</c:v>
                </c:pt>
                <c:pt idx="22">
                  <c:v>144.5675</c:v>
                </c:pt>
                <c:pt idx="23">
                  <c:v>151.60666666666668</c:v>
                </c:pt>
                <c:pt idx="24">
                  <c:v>137.33000000000001</c:v>
                </c:pt>
                <c:pt idx="25">
                  <c:v>149.92499999999998</c:v>
                </c:pt>
                <c:pt idx="26">
                  <c:v>156.16666666666666</c:v>
                </c:pt>
                <c:pt idx="27">
                  <c:v>156.83500000000001</c:v>
                </c:pt>
                <c:pt idx="28">
                  <c:v>160.60999999999999</c:v>
                </c:pt>
                <c:pt idx="29">
                  <c:v>162.64666666666665</c:v>
                </c:pt>
                <c:pt idx="30">
                  <c:v>166.79250000000002</c:v>
                </c:pt>
                <c:pt idx="31">
                  <c:v>168.57249999999999</c:v>
                </c:pt>
                <c:pt idx="32">
                  <c:v>171.33</c:v>
                </c:pt>
                <c:pt idx="33">
                  <c:v>174.8</c:v>
                </c:pt>
                <c:pt idx="34">
                  <c:v>170.82</c:v>
                </c:pt>
                <c:pt idx="35">
                  <c:v>180.65</c:v>
                </c:pt>
                <c:pt idx="36">
                  <c:v>179.77333333333331</c:v>
                </c:pt>
                <c:pt idx="37">
                  <c:v>171.3125</c:v>
                </c:pt>
                <c:pt idx="38">
                  <c:v>174.15</c:v>
                </c:pt>
                <c:pt idx="39">
                  <c:v>169.5</c:v>
                </c:pt>
                <c:pt idx="40">
                  <c:v>173.07</c:v>
                </c:pt>
                <c:pt idx="41">
                  <c:v>155</c:v>
                </c:pt>
                <c:pt idx="42">
                  <c:v>180.7</c:v>
                </c:pt>
                <c:pt idx="43">
                  <c:v>179.55</c:v>
                </c:pt>
                <c:pt idx="44">
                  <c:v>178.95599999999999</c:v>
                </c:pt>
                <c:pt idx="45">
                  <c:v>168.13</c:v>
                </c:pt>
                <c:pt idx="46">
                  <c:v>169.99</c:v>
                </c:pt>
                <c:pt idx="47">
                  <c:v>169.02333333333334</c:v>
                </c:pt>
                <c:pt idx="48">
                  <c:v>170.44</c:v>
                </c:pt>
                <c:pt idx="49">
                  <c:v>164.32</c:v>
                </c:pt>
                <c:pt idx="50">
                  <c:v>165.17</c:v>
                </c:pt>
                <c:pt idx="51">
                  <c:v>160.87</c:v>
                </c:pt>
                <c:pt idx="52">
                  <c:v>173.02499999999998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SLO-EU'!$AQ$29:$CQ$29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'Koruza SLO-EU'!$AQ$32:$CQ$32</c:f>
              <c:numCache>
                <c:formatCode>0.00;[Red]0.00</c:formatCode>
                <c:ptCount val="53"/>
                <c:pt idx="0">
                  <c:v>155.91999999999999</c:v>
                </c:pt>
                <c:pt idx="1">
                  <c:v>155.46</c:v>
                </c:pt>
                <c:pt idx="2">
                  <c:v>158.62</c:v>
                </c:pt>
                <c:pt idx="3">
                  <c:v>165.02</c:v>
                </c:pt>
                <c:pt idx="4">
                  <c:v>157.4</c:v>
                </c:pt>
                <c:pt idx="5">
                  <c:v>174.93</c:v>
                </c:pt>
                <c:pt idx="6">
                  <c:v>171.7</c:v>
                </c:pt>
                <c:pt idx="7">
                  <c:v>178.51</c:v>
                </c:pt>
                <c:pt idx="8">
                  <c:v>175.13</c:v>
                </c:pt>
                <c:pt idx="9">
                  <c:v>160</c:v>
                </c:pt>
                <c:pt idx="10">
                  <c:v>155.06</c:v>
                </c:pt>
                <c:pt idx="12">
                  <c:v>176.82</c:v>
                </c:pt>
                <c:pt idx="13">
                  <c:v>180.1</c:v>
                </c:pt>
                <c:pt idx="14">
                  <c:v>186.96</c:v>
                </c:pt>
                <c:pt idx="15">
                  <c:v>177.09</c:v>
                </c:pt>
                <c:pt idx="16">
                  <c:v>181.09</c:v>
                </c:pt>
                <c:pt idx="17">
                  <c:v>178.29</c:v>
                </c:pt>
                <c:pt idx="18">
                  <c:v>180.35</c:v>
                </c:pt>
                <c:pt idx="19">
                  <c:v>170.77</c:v>
                </c:pt>
                <c:pt idx="20">
                  <c:v>164.54</c:v>
                </c:pt>
                <c:pt idx="21">
                  <c:v>150.59</c:v>
                </c:pt>
                <c:pt idx="22">
                  <c:v>181.54</c:v>
                </c:pt>
                <c:pt idx="23">
                  <c:v>181.02</c:v>
                </c:pt>
                <c:pt idx="24">
                  <c:v>174.75</c:v>
                </c:pt>
                <c:pt idx="25">
                  <c:v>170</c:v>
                </c:pt>
                <c:pt idx="26">
                  <c:v>191.29</c:v>
                </c:pt>
                <c:pt idx="27">
                  <c:v>184.4</c:v>
                </c:pt>
                <c:pt idx="28">
                  <c:v>178.76</c:v>
                </c:pt>
                <c:pt idx="29">
                  <c:v>174.75</c:v>
                </c:pt>
                <c:pt idx="30">
                  <c:v>178.49</c:v>
                </c:pt>
                <c:pt idx="31">
                  <c:v>181.63</c:v>
                </c:pt>
                <c:pt idx="32">
                  <c:v>183.09</c:v>
                </c:pt>
                <c:pt idx="33">
                  <c:v>185.83</c:v>
                </c:pt>
                <c:pt idx="34">
                  <c:v>186.6</c:v>
                </c:pt>
                <c:pt idx="35">
                  <c:v>194.18</c:v>
                </c:pt>
                <c:pt idx="36">
                  <c:v>192.88</c:v>
                </c:pt>
                <c:pt idx="37">
                  <c:v>200.57</c:v>
                </c:pt>
                <c:pt idx="38">
                  <c:v>196.1</c:v>
                </c:pt>
                <c:pt idx="39">
                  <c:v>192.1</c:v>
                </c:pt>
                <c:pt idx="40">
                  <c:v>190</c:v>
                </c:pt>
                <c:pt idx="41">
                  <c:v>155</c:v>
                </c:pt>
                <c:pt idx="42">
                  <c:v>193.09</c:v>
                </c:pt>
                <c:pt idx="43">
                  <c:v>198.18</c:v>
                </c:pt>
                <c:pt idx="44">
                  <c:v>199.87</c:v>
                </c:pt>
                <c:pt idx="45">
                  <c:v>186.86</c:v>
                </c:pt>
                <c:pt idx="46">
                  <c:v>206.29</c:v>
                </c:pt>
                <c:pt idx="47">
                  <c:v>207.73</c:v>
                </c:pt>
                <c:pt idx="48">
                  <c:v>170.44</c:v>
                </c:pt>
                <c:pt idx="49">
                  <c:v>164.32</c:v>
                </c:pt>
                <c:pt idx="50">
                  <c:v>165.17</c:v>
                </c:pt>
                <c:pt idx="51">
                  <c:v>170.07</c:v>
                </c:pt>
                <c:pt idx="52">
                  <c:v>195.09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SLO-EU'!$AQ$29:$CQ$29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'Koruza SLO-EU'!$AQ$33:$CQ$33</c:f>
              <c:numCache>
                <c:formatCode>0.00;[Red]0.00</c:formatCode>
                <c:ptCount val="53"/>
                <c:pt idx="0">
                  <c:v>199.59378205128206</c:v>
                </c:pt>
                <c:pt idx="1">
                  <c:v>195.16355555555555</c:v>
                </c:pt>
                <c:pt idx="2">
                  <c:v>195.7446153846154</c:v>
                </c:pt>
                <c:pt idx="3">
                  <c:v>198.11988095238095</c:v>
                </c:pt>
                <c:pt idx="4">
                  <c:v>193.38257936507938</c:v>
                </c:pt>
                <c:pt idx="5">
                  <c:v>196.92444444444445</c:v>
                </c:pt>
                <c:pt idx="6">
                  <c:v>196.08089285714283</c:v>
                </c:pt>
                <c:pt idx="7">
                  <c:v>198.22711111111113</c:v>
                </c:pt>
                <c:pt idx="8">
                  <c:v>198.35666666666668</c:v>
                </c:pt>
                <c:pt idx="9">
                  <c:v>198.11652564102562</c:v>
                </c:pt>
                <c:pt idx="10">
                  <c:v>193.27638888888887</c:v>
                </c:pt>
                <c:pt idx="11">
                  <c:v>195.09976190476189</c:v>
                </c:pt>
                <c:pt idx="12">
                  <c:v>195.85608585858589</c:v>
                </c:pt>
                <c:pt idx="13">
                  <c:v>193.51695238095235</c:v>
                </c:pt>
                <c:pt idx="14">
                  <c:v>201.47625925925925</c:v>
                </c:pt>
                <c:pt idx="15">
                  <c:v>190.54538148148148</c:v>
                </c:pt>
                <c:pt idx="16">
                  <c:v>188.56792857142855</c:v>
                </c:pt>
                <c:pt idx="17">
                  <c:v>185.25315384615382</c:v>
                </c:pt>
                <c:pt idx="18">
                  <c:v>186.19632142857145</c:v>
                </c:pt>
                <c:pt idx="19">
                  <c:v>180.05063095238097</c:v>
                </c:pt>
                <c:pt idx="20">
                  <c:v>184.64433333333332</c:v>
                </c:pt>
                <c:pt idx="21">
                  <c:v>182.21142857142857</c:v>
                </c:pt>
                <c:pt idx="22">
                  <c:v>178.54091666666665</c:v>
                </c:pt>
                <c:pt idx="23">
                  <c:v>183.45885185185185</c:v>
                </c:pt>
                <c:pt idx="24">
                  <c:v>186.99083730158733</c:v>
                </c:pt>
                <c:pt idx="25">
                  <c:v>190.126</c:v>
                </c:pt>
                <c:pt idx="26">
                  <c:v>191.2405</c:v>
                </c:pt>
                <c:pt idx="27">
                  <c:v>189.21210740740742</c:v>
                </c:pt>
                <c:pt idx="28">
                  <c:v>194.03095454545453</c:v>
                </c:pt>
                <c:pt idx="29">
                  <c:v>190.7355641025641</c:v>
                </c:pt>
                <c:pt idx="30">
                  <c:v>196.45353703703699</c:v>
                </c:pt>
                <c:pt idx="31">
                  <c:v>200.34284523809524</c:v>
                </c:pt>
                <c:pt idx="32">
                  <c:v>202.44864102564102</c:v>
                </c:pt>
                <c:pt idx="33">
                  <c:v>204.80441666666667</c:v>
                </c:pt>
                <c:pt idx="34">
                  <c:v>203.33246296296295</c:v>
                </c:pt>
                <c:pt idx="35">
                  <c:v>205.44856837606838</c:v>
                </c:pt>
                <c:pt idx="36">
                  <c:v>202.61023809523812</c:v>
                </c:pt>
                <c:pt idx="37">
                  <c:v>201.41369841269844</c:v>
                </c:pt>
                <c:pt idx="38">
                  <c:v>200.8802380952381</c:v>
                </c:pt>
                <c:pt idx="39">
                  <c:v>200.49021978021977</c:v>
                </c:pt>
                <c:pt idx="40">
                  <c:v>202.45557692307693</c:v>
                </c:pt>
                <c:pt idx="41">
                  <c:v>203.26506060606062</c:v>
                </c:pt>
                <c:pt idx="42">
                  <c:v>201.21395833333332</c:v>
                </c:pt>
                <c:pt idx="43">
                  <c:v>200.92808333333335</c:v>
                </c:pt>
                <c:pt idx="44">
                  <c:v>205.4688222222222</c:v>
                </c:pt>
                <c:pt idx="45">
                  <c:v>200.88253703703708</c:v>
                </c:pt>
                <c:pt idx="46">
                  <c:v>205.66037037037032</c:v>
                </c:pt>
                <c:pt idx="47">
                  <c:v>204.01134615384615</c:v>
                </c:pt>
                <c:pt idx="48">
                  <c:v>201.47329059829059</c:v>
                </c:pt>
                <c:pt idx="49">
                  <c:v>201.38910256410256</c:v>
                </c:pt>
                <c:pt idx="50">
                  <c:v>202.22720238095238</c:v>
                </c:pt>
                <c:pt idx="51">
                  <c:v>198.74154761904765</c:v>
                </c:pt>
                <c:pt idx="52">
                  <c:v>205.28559829059833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žit'!$E$56:$E$108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'Poreklo žit'!$F$56:$F$108</c:f>
              <c:numCache>
                <c:formatCode>#,##0</c:formatCode>
                <c:ptCount val="53"/>
                <c:pt idx="0">
                  <c:v>2362257</c:v>
                </c:pt>
                <c:pt idx="1">
                  <c:v>2034571</c:v>
                </c:pt>
                <c:pt idx="2">
                  <c:v>274034</c:v>
                </c:pt>
                <c:pt idx="3">
                  <c:v>6032654</c:v>
                </c:pt>
                <c:pt idx="4">
                  <c:v>116207</c:v>
                </c:pt>
                <c:pt idx="5">
                  <c:v>283644</c:v>
                </c:pt>
                <c:pt idx="6">
                  <c:v>74180</c:v>
                </c:pt>
                <c:pt idx="7">
                  <c:v>22056</c:v>
                </c:pt>
                <c:pt idx="8">
                  <c:v>72010</c:v>
                </c:pt>
                <c:pt idx="9">
                  <c:v>4774091</c:v>
                </c:pt>
                <c:pt idx="11">
                  <c:v>15000</c:v>
                </c:pt>
                <c:pt idx="12">
                  <c:v>103079</c:v>
                </c:pt>
                <c:pt idx="13">
                  <c:v>1068176</c:v>
                </c:pt>
                <c:pt idx="14">
                  <c:v>10000</c:v>
                </c:pt>
                <c:pt idx="15">
                  <c:v>510649</c:v>
                </c:pt>
                <c:pt idx="16">
                  <c:v>5514</c:v>
                </c:pt>
                <c:pt idx="17">
                  <c:v>3827</c:v>
                </c:pt>
                <c:pt idx="18">
                  <c:v>606988</c:v>
                </c:pt>
                <c:pt idx="19">
                  <c:v>231342</c:v>
                </c:pt>
                <c:pt idx="20">
                  <c:v>104306</c:v>
                </c:pt>
                <c:pt idx="21">
                  <c:v>57830</c:v>
                </c:pt>
                <c:pt idx="22">
                  <c:v>45693</c:v>
                </c:pt>
                <c:pt idx="23">
                  <c:v>10023</c:v>
                </c:pt>
                <c:pt idx="25">
                  <c:v>353499</c:v>
                </c:pt>
                <c:pt idx="27">
                  <c:v>31600</c:v>
                </c:pt>
                <c:pt idx="28">
                  <c:v>146680</c:v>
                </c:pt>
                <c:pt idx="29">
                  <c:v>76211</c:v>
                </c:pt>
                <c:pt idx="30">
                  <c:v>26854</c:v>
                </c:pt>
                <c:pt idx="31">
                  <c:v>44371</c:v>
                </c:pt>
                <c:pt idx="32">
                  <c:v>12665</c:v>
                </c:pt>
                <c:pt idx="34">
                  <c:v>19275</c:v>
                </c:pt>
                <c:pt idx="35">
                  <c:v>674</c:v>
                </c:pt>
                <c:pt idx="36">
                  <c:v>15757</c:v>
                </c:pt>
                <c:pt idx="37">
                  <c:v>1167987</c:v>
                </c:pt>
                <c:pt idx="38">
                  <c:v>1435357</c:v>
                </c:pt>
                <c:pt idx="39">
                  <c:v>1116536</c:v>
                </c:pt>
                <c:pt idx="40">
                  <c:v>4620</c:v>
                </c:pt>
                <c:pt idx="41">
                  <c:v>11889</c:v>
                </c:pt>
                <c:pt idx="42">
                  <c:v>125411</c:v>
                </c:pt>
                <c:pt idx="43">
                  <c:v>88060</c:v>
                </c:pt>
                <c:pt idx="44">
                  <c:v>96985</c:v>
                </c:pt>
                <c:pt idx="45">
                  <c:v>92260</c:v>
                </c:pt>
                <c:pt idx="46">
                  <c:v>44982</c:v>
                </c:pt>
                <c:pt idx="47">
                  <c:v>8118428</c:v>
                </c:pt>
                <c:pt idx="48">
                  <c:v>28458033</c:v>
                </c:pt>
                <c:pt idx="49">
                  <c:v>28468147</c:v>
                </c:pt>
                <c:pt idx="50">
                  <c:v>18565592</c:v>
                </c:pt>
                <c:pt idx="51">
                  <c:v>9623473</c:v>
                </c:pt>
                <c:pt idx="52">
                  <c:v>3608745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žit'!$E$56:$E$108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'Poreklo žit'!$G$56:$G$108</c:f>
              <c:numCache>
                <c:formatCode>#,##0</c:formatCode>
                <c:ptCount val="53"/>
                <c:pt idx="0">
                  <c:v>3138600</c:v>
                </c:pt>
                <c:pt idx="1">
                  <c:v>1816000</c:v>
                </c:pt>
                <c:pt idx="2">
                  <c:v>929640</c:v>
                </c:pt>
                <c:pt idx="3">
                  <c:v>1923660</c:v>
                </c:pt>
                <c:pt idx="4">
                  <c:v>1507480</c:v>
                </c:pt>
                <c:pt idx="5">
                  <c:v>1276460</c:v>
                </c:pt>
                <c:pt idx="6">
                  <c:v>2172080</c:v>
                </c:pt>
                <c:pt idx="7">
                  <c:v>343460</c:v>
                </c:pt>
                <c:pt idx="11">
                  <c:v>214660</c:v>
                </c:pt>
                <c:pt idx="12">
                  <c:v>1298100</c:v>
                </c:pt>
                <c:pt idx="13">
                  <c:v>243200</c:v>
                </c:pt>
                <c:pt idx="14">
                  <c:v>241860</c:v>
                </c:pt>
                <c:pt idx="16">
                  <c:v>324680</c:v>
                </c:pt>
                <c:pt idx="17">
                  <c:v>559140</c:v>
                </c:pt>
                <c:pt idx="18">
                  <c:v>839460</c:v>
                </c:pt>
                <c:pt idx="19">
                  <c:v>287380</c:v>
                </c:pt>
                <c:pt idx="21">
                  <c:v>159233</c:v>
                </c:pt>
                <c:pt idx="22">
                  <c:v>157782</c:v>
                </c:pt>
                <c:pt idx="23">
                  <c:v>339291</c:v>
                </c:pt>
                <c:pt idx="24">
                  <c:v>238750</c:v>
                </c:pt>
                <c:pt idx="26">
                  <c:v>170003</c:v>
                </c:pt>
                <c:pt idx="27">
                  <c:v>278902</c:v>
                </c:pt>
                <c:pt idx="28">
                  <c:v>391689</c:v>
                </c:pt>
                <c:pt idx="29">
                  <c:v>1272781</c:v>
                </c:pt>
                <c:pt idx="30">
                  <c:v>971084</c:v>
                </c:pt>
                <c:pt idx="31">
                  <c:v>1622554</c:v>
                </c:pt>
                <c:pt idx="32">
                  <c:v>2570755</c:v>
                </c:pt>
                <c:pt idx="33">
                  <c:v>1671676</c:v>
                </c:pt>
                <c:pt idx="34">
                  <c:v>77239</c:v>
                </c:pt>
                <c:pt idx="35">
                  <c:v>1321874</c:v>
                </c:pt>
                <c:pt idx="36">
                  <c:v>412655</c:v>
                </c:pt>
                <c:pt idx="41">
                  <c:v>1296512</c:v>
                </c:pt>
                <c:pt idx="42">
                  <c:v>900254</c:v>
                </c:pt>
                <c:pt idx="43">
                  <c:v>1318982</c:v>
                </c:pt>
                <c:pt idx="44">
                  <c:v>661017</c:v>
                </c:pt>
                <c:pt idx="45">
                  <c:v>834867</c:v>
                </c:pt>
                <c:pt idx="46">
                  <c:v>969976</c:v>
                </c:pt>
                <c:pt idx="47">
                  <c:v>2843372</c:v>
                </c:pt>
                <c:pt idx="48">
                  <c:v>4153778</c:v>
                </c:pt>
                <c:pt idx="49">
                  <c:v>6568600</c:v>
                </c:pt>
                <c:pt idx="50">
                  <c:v>4953670</c:v>
                </c:pt>
                <c:pt idx="51">
                  <c:v>12975680</c:v>
                </c:pt>
                <c:pt idx="52">
                  <c:v>1180140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žit'!$E$56:$E$108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žit'!$E$56:$E$108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42</c:v>
                      </c:pt>
                      <c:pt idx="1">
                        <c:v>43</c:v>
                      </c:pt>
                      <c:pt idx="2">
                        <c:v>44</c:v>
                      </c:pt>
                      <c:pt idx="3">
                        <c:v>45</c:v>
                      </c:pt>
                      <c:pt idx="4">
                        <c:v>46</c:v>
                      </c:pt>
                      <c:pt idx="5">
                        <c:v>47</c:v>
                      </c:pt>
                      <c:pt idx="6">
                        <c:v>48</c:v>
                      </c:pt>
                      <c:pt idx="7">
                        <c:v>49</c:v>
                      </c:pt>
                      <c:pt idx="8">
                        <c:v>50</c:v>
                      </c:pt>
                      <c:pt idx="9">
                        <c:v>51</c:v>
                      </c:pt>
                      <c:pt idx="10">
                        <c:v>52</c:v>
                      </c:pt>
                      <c:pt idx="11">
                        <c:v>1</c:v>
                      </c:pt>
                      <c:pt idx="12">
                        <c:v>2</c:v>
                      </c:pt>
                      <c:pt idx="13">
                        <c:v>3</c:v>
                      </c:pt>
                      <c:pt idx="14">
                        <c:v>4</c:v>
                      </c:pt>
                      <c:pt idx="15">
                        <c:v>5</c:v>
                      </c:pt>
                      <c:pt idx="16">
                        <c:v>6</c:v>
                      </c:pt>
                      <c:pt idx="17">
                        <c:v>7</c:v>
                      </c:pt>
                      <c:pt idx="18">
                        <c:v>8</c:v>
                      </c:pt>
                      <c:pt idx="19">
                        <c:v>9</c:v>
                      </c:pt>
                      <c:pt idx="20">
                        <c:v>10</c:v>
                      </c:pt>
                      <c:pt idx="21">
                        <c:v>11</c:v>
                      </c:pt>
                      <c:pt idx="22">
                        <c:v>12</c:v>
                      </c:pt>
                      <c:pt idx="23">
                        <c:v>13</c:v>
                      </c:pt>
                      <c:pt idx="24">
                        <c:v>14</c:v>
                      </c:pt>
                      <c:pt idx="25">
                        <c:v>15</c:v>
                      </c:pt>
                      <c:pt idx="26">
                        <c:v>16</c:v>
                      </c:pt>
                      <c:pt idx="27">
                        <c:v>17</c:v>
                      </c:pt>
                      <c:pt idx="28">
                        <c:v>18</c:v>
                      </c:pt>
                      <c:pt idx="29">
                        <c:v>19</c:v>
                      </c:pt>
                      <c:pt idx="30">
                        <c:v>20</c:v>
                      </c:pt>
                      <c:pt idx="31">
                        <c:v>21</c:v>
                      </c:pt>
                      <c:pt idx="32">
                        <c:v>22</c:v>
                      </c:pt>
                      <c:pt idx="33">
                        <c:v>23</c:v>
                      </c:pt>
                      <c:pt idx="34">
                        <c:v>24</c:v>
                      </c:pt>
                      <c:pt idx="35">
                        <c:v>25</c:v>
                      </c:pt>
                      <c:pt idx="36">
                        <c:v>26</c:v>
                      </c:pt>
                      <c:pt idx="37">
                        <c:v>27</c:v>
                      </c:pt>
                      <c:pt idx="38">
                        <c:v>28</c:v>
                      </c:pt>
                      <c:pt idx="39">
                        <c:v>29</c:v>
                      </c:pt>
                      <c:pt idx="40">
                        <c:v>30</c:v>
                      </c:pt>
                      <c:pt idx="41">
                        <c:v>31</c:v>
                      </c:pt>
                      <c:pt idx="42">
                        <c:v>32</c:v>
                      </c:pt>
                      <c:pt idx="43">
                        <c:v>33</c:v>
                      </c:pt>
                      <c:pt idx="44">
                        <c:v>34</c:v>
                      </c:pt>
                      <c:pt idx="45">
                        <c:v>35</c:v>
                      </c:pt>
                      <c:pt idx="46">
                        <c:v>36</c:v>
                      </c:pt>
                      <c:pt idx="47">
                        <c:v>37</c:v>
                      </c:pt>
                      <c:pt idx="48">
                        <c:v>38</c:v>
                      </c:pt>
                      <c:pt idx="49">
                        <c:v>39</c:v>
                      </c:pt>
                      <c:pt idx="50">
                        <c:v>40</c:v>
                      </c:pt>
                      <c:pt idx="51">
                        <c:v>41</c:v>
                      </c:pt>
                      <c:pt idx="52">
                        <c:v>42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žit'!$E$56:$E$108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'Poreklo žit'!$B$56:$B$108</c:f>
              <c:numCache>
                <c:formatCode>#,##0</c:formatCode>
                <c:ptCount val="53"/>
                <c:pt idx="0">
                  <c:v>123660</c:v>
                </c:pt>
                <c:pt idx="1">
                  <c:v>763759</c:v>
                </c:pt>
                <c:pt idx="2">
                  <c:v>445898</c:v>
                </c:pt>
                <c:pt idx="3">
                  <c:v>56980</c:v>
                </c:pt>
                <c:pt idx="4">
                  <c:v>87285</c:v>
                </c:pt>
                <c:pt idx="5">
                  <c:v>392280</c:v>
                </c:pt>
                <c:pt idx="6">
                  <c:v>189560</c:v>
                </c:pt>
                <c:pt idx="7">
                  <c:v>242020</c:v>
                </c:pt>
                <c:pt idx="8">
                  <c:v>181140</c:v>
                </c:pt>
                <c:pt idx="9">
                  <c:v>658640</c:v>
                </c:pt>
                <c:pt idx="10">
                  <c:v>408880</c:v>
                </c:pt>
                <c:pt idx="12">
                  <c:v>261380</c:v>
                </c:pt>
                <c:pt idx="13">
                  <c:v>346700</c:v>
                </c:pt>
                <c:pt idx="14">
                  <c:v>558580</c:v>
                </c:pt>
                <c:pt idx="15">
                  <c:v>2669560</c:v>
                </c:pt>
                <c:pt idx="16">
                  <c:v>1631940</c:v>
                </c:pt>
                <c:pt idx="17">
                  <c:v>1897000</c:v>
                </c:pt>
                <c:pt idx="18">
                  <c:v>795280</c:v>
                </c:pt>
                <c:pt idx="19">
                  <c:v>200340</c:v>
                </c:pt>
                <c:pt idx="20">
                  <c:v>81740</c:v>
                </c:pt>
                <c:pt idx="23">
                  <c:v>10950</c:v>
                </c:pt>
                <c:pt idx="24">
                  <c:v>368460</c:v>
                </c:pt>
                <c:pt idx="25">
                  <c:v>1332860</c:v>
                </c:pt>
                <c:pt idx="26">
                  <c:v>804080</c:v>
                </c:pt>
                <c:pt idx="27">
                  <c:v>1048440</c:v>
                </c:pt>
                <c:pt idx="28">
                  <c:v>157720</c:v>
                </c:pt>
                <c:pt idx="30">
                  <c:v>26120</c:v>
                </c:pt>
                <c:pt idx="32">
                  <c:v>180460</c:v>
                </c:pt>
                <c:pt idx="35">
                  <c:v>166040</c:v>
                </c:pt>
                <c:pt idx="36">
                  <c:v>3210020</c:v>
                </c:pt>
                <c:pt idx="37">
                  <c:v>5069579</c:v>
                </c:pt>
                <c:pt idx="38">
                  <c:v>6150850</c:v>
                </c:pt>
                <c:pt idx="39">
                  <c:v>7268789</c:v>
                </c:pt>
                <c:pt idx="40">
                  <c:v>1282876</c:v>
                </c:pt>
                <c:pt idx="41">
                  <c:v>2056203</c:v>
                </c:pt>
                <c:pt idx="42">
                  <c:v>7135240</c:v>
                </c:pt>
                <c:pt idx="43">
                  <c:v>1528374</c:v>
                </c:pt>
                <c:pt idx="44">
                  <c:v>1466300</c:v>
                </c:pt>
                <c:pt idx="45">
                  <c:v>1348460</c:v>
                </c:pt>
                <c:pt idx="46">
                  <c:v>5342659</c:v>
                </c:pt>
                <c:pt idx="47">
                  <c:v>2063669</c:v>
                </c:pt>
                <c:pt idx="48">
                  <c:v>530160</c:v>
                </c:pt>
                <c:pt idx="49">
                  <c:v>1170850</c:v>
                </c:pt>
                <c:pt idx="50">
                  <c:v>2044880</c:v>
                </c:pt>
                <c:pt idx="51">
                  <c:v>1405772</c:v>
                </c:pt>
                <c:pt idx="52">
                  <c:v>1004610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žit'!$E$56:$E$108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'Poreklo žit'!$C$56:$C$108</c:f>
              <c:numCache>
                <c:formatCode>#,##0</c:formatCode>
                <c:ptCount val="53"/>
                <c:pt idx="0">
                  <c:v>1414610</c:v>
                </c:pt>
                <c:pt idx="1">
                  <c:v>1320120</c:v>
                </c:pt>
                <c:pt idx="2">
                  <c:v>462080</c:v>
                </c:pt>
                <c:pt idx="3">
                  <c:v>2104090</c:v>
                </c:pt>
                <c:pt idx="4">
                  <c:v>1966520</c:v>
                </c:pt>
                <c:pt idx="5">
                  <c:v>1156200</c:v>
                </c:pt>
                <c:pt idx="6">
                  <c:v>998570</c:v>
                </c:pt>
                <c:pt idx="7">
                  <c:v>1716530</c:v>
                </c:pt>
                <c:pt idx="8">
                  <c:v>1297190</c:v>
                </c:pt>
                <c:pt idx="9">
                  <c:v>865120</c:v>
                </c:pt>
                <c:pt idx="10">
                  <c:v>49870</c:v>
                </c:pt>
                <c:pt idx="12">
                  <c:v>2169940</c:v>
                </c:pt>
                <c:pt idx="13">
                  <c:v>2052020</c:v>
                </c:pt>
                <c:pt idx="14">
                  <c:v>2212940</c:v>
                </c:pt>
                <c:pt idx="15">
                  <c:v>3014960</c:v>
                </c:pt>
                <c:pt idx="16">
                  <c:v>1161250</c:v>
                </c:pt>
                <c:pt idx="17">
                  <c:v>2511800</c:v>
                </c:pt>
                <c:pt idx="18">
                  <c:v>1326710</c:v>
                </c:pt>
                <c:pt idx="19">
                  <c:v>588200</c:v>
                </c:pt>
                <c:pt idx="20">
                  <c:v>1322100</c:v>
                </c:pt>
                <c:pt idx="21">
                  <c:v>1093724</c:v>
                </c:pt>
                <c:pt idx="22">
                  <c:v>842260</c:v>
                </c:pt>
                <c:pt idx="23">
                  <c:v>1237256</c:v>
                </c:pt>
                <c:pt idx="24">
                  <c:v>683996</c:v>
                </c:pt>
                <c:pt idx="25">
                  <c:v>884375</c:v>
                </c:pt>
                <c:pt idx="26">
                  <c:v>896211</c:v>
                </c:pt>
                <c:pt idx="27">
                  <c:v>1376426</c:v>
                </c:pt>
                <c:pt idx="28">
                  <c:v>1009085</c:v>
                </c:pt>
                <c:pt idx="29">
                  <c:v>866429</c:v>
                </c:pt>
                <c:pt idx="30">
                  <c:v>1511164</c:v>
                </c:pt>
                <c:pt idx="31">
                  <c:v>1109102</c:v>
                </c:pt>
                <c:pt idx="32">
                  <c:v>1165676</c:v>
                </c:pt>
                <c:pt idx="33">
                  <c:v>1659952</c:v>
                </c:pt>
                <c:pt idx="34">
                  <c:v>252859</c:v>
                </c:pt>
                <c:pt idx="35">
                  <c:v>1033861</c:v>
                </c:pt>
                <c:pt idx="36">
                  <c:v>415290</c:v>
                </c:pt>
                <c:pt idx="37">
                  <c:v>129780</c:v>
                </c:pt>
                <c:pt idx="38">
                  <c:v>1089280</c:v>
                </c:pt>
                <c:pt idx="39">
                  <c:v>5258842</c:v>
                </c:pt>
                <c:pt idx="40">
                  <c:v>5355236</c:v>
                </c:pt>
                <c:pt idx="41">
                  <c:v>2980436</c:v>
                </c:pt>
                <c:pt idx="42">
                  <c:v>2516466</c:v>
                </c:pt>
                <c:pt idx="43">
                  <c:v>988828</c:v>
                </c:pt>
                <c:pt idx="44">
                  <c:v>1552514</c:v>
                </c:pt>
                <c:pt idx="45">
                  <c:v>1993241</c:v>
                </c:pt>
                <c:pt idx="46">
                  <c:v>1893503</c:v>
                </c:pt>
                <c:pt idx="47">
                  <c:v>1766684</c:v>
                </c:pt>
                <c:pt idx="48">
                  <c:v>2485190</c:v>
                </c:pt>
                <c:pt idx="49">
                  <c:v>1912245</c:v>
                </c:pt>
                <c:pt idx="50">
                  <c:v>346860</c:v>
                </c:pt>
                <c:pt idx="51">
                  <c:v>2373417</c:v>
                </c:pt>
                <c:pt idx="52">
                  <c:v>587120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žit'!$E$56:$E$108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žit'!$E$56:$E$108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42</c:v>
                      </c:pt>
                      <c:pt idx="1">
                        <c:v>43</c:v>
                      </c:pt>
                      <c:pt idx="2">
                        <c:v>44</c:v>
                      </c:pt>
                      <c:pt idx="3">
                        <c:v>45</c:v>
                      </c:pt>
                      <c:pt idx="4">
                        <c:v>46</c:v>
                      </c:pt>
                      <c:pt idx="5">
                        <c:v>47</c:v>
                      </c:pt>
                      <c:pt idx="6">
                        <c:v>48</c:v>
                      </c:pt>
                      <c:pt idx="7">
                        <c:v>49</c:v>
                      </c:pt>
                      <c:pt idx="8">
                        <c:v>50</c:v>
                      </c:pt>
                      <c:pt idx="9">
                        <c:v>51</c:v>
                      </c:pt>
                      <c:pt idx="10">
                        <c:v>52</c:v>
                      </c:pt>
                      <c:pt idx="11">
                        <c:v>1</c:v>
                      </c:pt>
                      <c:pt idx="12">
                        <c:v>2</c:v>
                      </c:pt>
                      <c:pt idx="13">
                        <c:v>3</c:v>
                      </c:pt>
                      <c:pt idx="14">
                        <c:v>4</c:v>
                      </c:pt>
                      <c:pt idx="15">
                        <c:v>5</c:v>
                      </c:pt>
                      <c:pt idx="16">
                        <c:v>6</c:v>
                      </c:pt>
                      <c:pt idx="17">
                        <c:v>7</c:v>
                      </c:pt>
                      <c:pt idx="18">
                        <c:v>8</c:v>
                      </c:pt>
                      <c:pt idx="19">
                        <c:v>9</c:v>
                      </c:pt>
                      <c:pt idx="20">
                        <c:v>10</c:v>
                      </c:pt>
                      <c:pt idx="21">
                        <c:v>11</c:v>
                      </c:pt>
                      <c:pt idx="22">
                        <c:v>12</c:v>
                      </c:pt>
                      <c:pt idx="23">
                        <c:v>13</c:v>
                      </c:pt>
                      <c:pt idx="24">
                        <c:v>14</c:v>
                      </c:pt>
                      <c:pt idx="25">
                        <c:v>15</c:v>
                      </c:pt>
                      <c:pt idx="26">
                        <c:v>16</c:v>
                      </c:pt>
                      <c:pt idx="27">
                        <c:v>17</c:v>
                      </c:pt>
                      <c:pt idx="28">
                        <c:v>18</c:v>
                      </c:pt>
                      <c:pt idx="29">
                        <c:v>19</c:v>
                      </c:pt>
                      <c:pt idx="30">
                        <c:v>20</c:v>
                      </c:pt>
                      <c:pt idx="31">
                        <c:v>21</c:v>
                      </c:pt>
                      <c:pt idx="32">
                        <c:v>22</c:v>
                      </c:pt>
                      <c:pt idx="33">
                        <c:v>23</c:v>
                      </c:pt>
                      <c:pt idx="34">
                        <c:v>24</c:v>
                      </c:pt>
                      <c:pt idx="35">
                        <c:v>25</c:v>
                      </c:pt>
                      <c:pt idx="36">
                        <c:v>26</c:v>
                      </c:pt>
                      <c:pt idx="37">
                        <c:v>27</c:v>
                      </c:pt>
                      <c:pt idx="38">
                        <c:v>28</c:v>
                      </c:pt>
                      <c:pt idx="39">
                        <c:v>29</c:v>
                      </c:pt>
                      <c:pt idx="40">
                        <c:v>30</c:v>
                      </c:pt>
                      <c:pt idx="41">
                        <c:v>31</c:v>
                      </c:pt>
                      <c:pt idx="42">
                        <c:v>32</c:v>
                      </c:pt>
                      <c:pt idx="43">
                        <c:v>33</c:v>
                      </c:pt>
                      <c:pt idx="44">
                        <c:v>34</c:v>
                      </c:pt>
                      <c:pt idx="45">
                        <c:v>35</c:v>
                      </c:pt>
                      <c:pt idx="46">
                        <c:v>36</c:v>
                      </c:pt>
                      <c:pt idx="47">
                        <c:v>37</c:v>
                      </c:pt>
                      <c:pt idx="48">
                        <c:v>38</c:v>
                      </c:pt>
                      <c:pt idx="49">
                        <c:v>39</c:v>
                      </c:pt>
                      <c:pt idx="50">
                        <c:v>40</c:v>
                      </c:pt>
                      <c:pt idx="51">
                        <c:v>41</c:v>
                      </c:pt>
                      <c:pt idx="52">
                        <c:v>42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74" t="s">
        <v>98</v>
      </c>
      <c r="B13" s="200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42. teden (14.10.2024 -20.10.2024)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1591730</v>
      </c>
      <c r="D7" s="37">
        <v>228.39</v>
      </c>
      <c r="E7" s="272">
        <v>-22.830000000000013</v>
      </c>
      <c r="F7" s="273">
        <v>-9.0876522569859119E-2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>
        <v>3625310</v>
      </c>
      <c r="D90" s="27">
        <v>201.48</v>
      </c>
    </row>
    <row r="91" spans="2:4" x14ac:dyDescent="0.35">
      <c r="B91" s="161">
        <v>27</v>
      </c>
      <c r="C91" s="26">
        <v>5199359</v>
      </c>
      <c r="D91" s="27">
        <v>195.08</v>
      </c>
    </row>
    <row r="92" spans="2:4" x14ac:dyDescent="0.35">
      <c r="B92" s="161">
        <v>28</v>
      </c>
      <c r="C92" s="26">
        <v>7240130</v>
      </c>
      <c r="D92" s="27">
        <v>193.63</v>
      </c>
    </row>
    <row r="93" spans="2:4" x14ac:dyDescent="0.35">
      <c r="B93" s="161">
        <v>29</v>
      </c>
      <c r="C93" s="26">
        <v>12527631</v>
      </c>
      <c r="D93" s="27">
        <v>188.91</v>
      </c>
    </row>
    <row r="94" spans="2:4" x14ac:dyDescent="0.35">
      <c r="B94" s="161">
        <v>30</v>
      </c>
      <c r="C94" s="26">
        <v>6638112</v>
      </c>
      <c r="D94" s="27">
        <v>207.64</v>
      </c>
    </row>
    <row r="95" spans="2:4" x14ac:dyDescent="0.35">
      <c r="B95" s="161">
        <v>31</v>
      </c>
      <c r="C95" s="26">
        <v>5036639</v>
      </c>
      <c r="D95" s="27">
        <v>222.39</v>
      </c>
    </row>
    <row r="96" spans="2:4" x14ac:dyDescent="0.35">
      <c r="B96" s="161">
        <v>32</v>
      </c>
      <c r="C96" s="26">
        <v>9651706</v>
      </c>
      <c r="D96" s="27">
        <v>215.79</v>
      </c>
    </row>
    <row r="97" spans="2:7" x14ac:dyDescent="0.35">
      <c r="B97" s="161">
        <v>33</v>
      </c>
      <c r="C97" s="26">
        <v>2517202</v>
      </c>
      <c r="D97" s="27">
        <v>225.08</v>
      </c>
    </row>
    <row r="98" spans="2:7" x14ac:dyDescent="0.35">
      <c r="B98" s="161">
        <v>34</v>
      </c>
      <c r="C98" s="26">
        <v>3018814</v>
      </c>
      <c r="D98" s="27">
        <v>214.28</v>
      </c>
    </row>
    <row r="99" spans="2:7" x14ac:dyDescent="0.35">
      <c r="B99" s="161">
        <v>35</v>
      </c>
      <c r="C99" s="26">
        <v>3341701</v>
      </c>
      <c r="D99" s="27">
        <v>215.04</v>
      </c>
    </row>
    <row r="100" spans="2:7" x14ac:dyDescent="0.35">
      <c r="B100" s="161">
        <v>36</v>
      </c>
      <c r="C100" s="26">
        <v>7236162</v>
      </c>
      <c r="D100" s="27">
        <v>198.7</v>
      </c>
    </row>
    <row r="101" spans="2:7" x14ac:dyDescent="0.35">
      <c r="B101" s="161">
        <v>37</v>
      </c>
      <c r="C101" s="26">
        <v>3830353</v>
      </c>
      <c r="D101" s="27">
        <v>223.83</v>
      </c>
    </row>
    <row r="102" spans="2:7" x14ac:dyDescent="0.35">
      <c r="B102" s="161">
        <v>38</v>
      </c>
      <c r="C102" s="26">
        <v>3015350</v>
      </c>
      <c r="D102" s="27">
        <v>228.5</v>
      </c>
    </row>
    <row r="103" spans="2:7" x14ac:dyDescent="0.35">
      <c r="B103" s="161">
        <v>39</v>
      </c>
      <c r="C103" s="26">
        <v>3083095</v>
      </c>
      <c r="D103" s="27">
        <v>230.64</v>
      </c>
    </row>
    <row r="104" spans="2:7" x14ac:dyDescent="0.35">
      <c r="B104" s="161">
        <v>40</v>
      </c>
      <c r="C104" s="26">
        <v>2391740</v>
      </c>
      <c r="D104" s="27">
        <v>204.98</v>
      </c>
    </row>
    <row r="105" spans="2:7" x14ac:dyDescent="0.35">
      <c r="B105" s="161">
        <v>41</v>
      </c>
      <c r="C105" s="26">
        <v>3779189</v>
      </c>
      <c r="D105" s="27">
        <v>251.22</v>
      </c>
    </row>
    <row r="106" spans="2:7" x14ac:dyDescent="0.35">
      <c r="B106" s="161">
        <v>42</v>
      </c>
      <c r="C106" s="26">
        <v>1591730</v>
      </c>
      <c r="D106" s="27">
        <v>228.39</v>
      </c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5" t="s">
        <v>67</v>
      </c>
      <c r="C119" s="275"/>
      <c r="D119" s="275"/>
    </row>
    <row r="120" spans="2:10" ht="15" thickBot="1" x14ac:dyDescent="0.4"/>
    <row r="121" spans="2:10" ht="15" thickBot="1" x14ac:dyDescent="0.4">
      <c r="B121" s="280" t="s">
        <v>4</v>
      </c>
      <c r="C121" s="281"/>
      <c r="D121" s="281"/>
      <c r="E121" s="281"/>
      <c r="F121" s="281"/>
      <c r="G121" s="276" t="s">
        <v>90</v>
      </c>
      <c r="H121" s="278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7"/>
      <c r="H122" s="279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>
        <v>207.64</v>
      </c>
      <c r="G152" s="234">
        <v>-2.3100000000000023</v>
      </c>
      <c r="H152" s="235">
        <v>-1.10026196713503E-2</v>
      </c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>
        <v>222.39</v>
      </c>
      <c r="G153" s="193">
        <v>21.039999999999992</v>
      </c>
      <c r="H153" s="267">
        <v>0.10449466103799354</v>
      </c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>
        <v>215.79</v>
      </c>
      <c r="G154" s="234">
        <v>-0.92000000000001592</v>
      </c>
      <c r="H154" s="235">
        <v>-4.2453047851969128E-3</v>
      </c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>
        <v>225.08</v>
      </c>
      <c r="G155" s="193">
        <v>7.2300000000000182</v>
      </c>
      <c r="H155" s="267">
        <v>3.3187973376176405E-2</v>
      </c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>
        <v>214.28</v>
      </c>
      <c r="G156" s="193">
        <v>4.5500000000000114</v>
      </c>
      <c r="H156" s="267">
        <v>2.1694559671959324E-2</v>
      </c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>
        <v>215.04</v>
      </c>
      <c r="G157" s="234">
        <v>-2.5200000000000102</v>
      </c>
      <c r="H157" s="235">
        <v>-1.1583011583011671E-2</v>
      </c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>
        <v>198.7</v>
      </c>
      <c r="G158" s="234">
        <v>-20.110000000000014</v>
      </c>
      <c r="H158" s="235">
        <v>-9.1906220008226347E-2</v>
      </c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>
        <v>223.83</v>
      </c>
      <c r="G159" s="193">
        <v>2.9699999999999989</v>
      </c>
      <c r="H159" s="267">
        <v>1.344743276283622E-2</v>
      </c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>
        <v>228.5</v>
      </c>
      <c r="G160" s="193">
        <v>2.2199999999999989</v>
      </c>
      <c r="H160" s="267">
        <v>9.8108538094396902E-3</v>
      </c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>
        <v>230.64</v>
      </c>
      <c r="G161" s="193">
        <v>15.679999999999978</v>
      </c>
      <c r="H161" s="267">
        <v>7.2943803498325188E-2</v>
      </c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>
        <v>204.98</v>
      </c>
      <c r="G162" s="234">
        <v>-24.090000000000003</v>
      </c>
      <c r="H162" s="235">
        <v>-0.10516436023922815</v>
      </c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>
        <v>251.22</v>
      </c>
      <c r="G163" s="193">
        <v>24.870000000000005</v>
      </c>
      <c r="H163" s="267">
        <v>0.10987408880053007</v>
      </c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>
        <v>228.39</v>
      </c>
      <c r="G164" s="193">
        <v>5.8999999999999773</v>
      </c>
      <c r="H164" s="267">
        <v>2.6518045754865271E-2</v>
      </c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42. teden (14.10.2024 -20.10.2024)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228.39</v>
      </c>
      <c r="D180" s="93">
        <v>2.2543677820550783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H4" s="261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191.737142857143</v>
      </c>
      <c r="D9" s="268">
        <v>10.007142857142867</v>
      </c>
      <c r="E9" s="263">
        <v>5.5065992720755297E-2</v>
      </c>
    </row>
    <row r="10" spans="2:9" x14ac:dyDescent="0.35">
      <c r="B10" s="75" t="s">
        <v>21</v>
      </c>
      <c r="C10" s="45">
        <v>194.22</v>
      </c>
      <c r="D10" s="46">
        <v>-2.789999999999992</v>
      </c>
      <c r="E10" s="48">
        <v>-1.416171767930563E-2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226.66666666666666</v>
      </c>
      <c r="D12" s="46">
        <v>1.3333333333333144</v>
      </c>
      <c r="E12" s="48">
        <v>5.9171597633134176E-3</v>
      </c>
      <c r="G12" s="261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 t="s">
        <v>47</v>
      </c>
      <c r="D14" s="46"/>
      <c r="E14" s="48"/>
    </row>
    <row r="15" spans="2:9" x14ac:dyDescent="0.35">
      <c r="B15" s="75" t="s">
        <v>26</v>
      </c>
      <c r="C15" s="45">
        <v>231.57400000000001</v>
      </c>
      <c r="D15" s="46">
        <v>4.5180000000000291</v>
      </c>
      <c r="E15" s="47">
        <v>1.9898174899584342E-2</v>
      </c>
    </row>
    <row r="16" spans="2:9" x14ac:dyDescent="0.35">
      <c r="B16" s="75" t="s">
        <v>27</v>
      </c>
      <c r="C16" s="45">
        <v>227.49</v>
      </c>
      <c r="D16" s="268">
        <v>2.7000000000000171</v>
      </c>
      <c r="E16" s="264">
        <v>1.2011210463098942E-2</v>
      </c>
    </row>
    <row r="17" spans="2:5" x14ac:dyDescent="0.35">
      <c r="B17" s="75" t="s">
        <v>28</v>
      </c>
      <c r="C17" s="45">
        <v>202.3</v>
      </c>
      <c r="D17" s="268">
        <v>10.75</v>
      </c>
      <c r="E17" s="263">
        <v>5.6121117201775039E-2</v>
      </c>
    </row>
    <row r="18" spans="2:5" x14ac:dyDescent="0.35">
      <c r="B18" s="75" t="s">
        <v>29</v>
      </c>
      <c r="C18" s="45">
        <v>223.14545454545453</v>
      </c>
      <c r="D18" s="46">
        <v>4.0909090909090935</v>
      </c>
      <c r="E18" s="48">
        <v>1.8675298804780915E-2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210.76</v>
      </c>
      <c r="D20" s="46">
        <v>3.3599999999999852</v>
      </c>
      <c r="E20" s="48">
        <v>1.6200578592092452E-2</v>
      </c>
    </row>
    <row r="21" spans="2:5" x14ac:dyDescent="0.35">
      <c r="B21" s="75" t="s">
        <v>32</v>
      </c>
      <c r="C21" s="45">
        <v>194.13</v>
      </c>
      <c r="D21" s="46">
        <v>-2.3949999999999818</v>
      </c>
      <c r="E21" s="48">
        <v>-1.2186744688970741E-2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231.5</v>
      </c>
      <c r="D24" s="46" t="s">
        <v>47</v>
      </c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260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205.51333333333332</v>
      </c>
      <c r="D27" s="46">
        <v>16.886666666666656</v>
      </c>
      <c r="E27" s="48">
        <v>8.9524280766240194E-2</v>
      </c>
    </row>
    <row r="28" spans="2:5" x14ac:dyDescent="0.35">
      <c r="B28" s="171" t="s">
        <v>39</v>
      </c>
      <c r="C28" s="170">
        <v>251.22</v>
      </c>
      <c r="D28" s="260">
        <v>46.240000000000009</v>
      </c>
      <c r="E28" s="265">
        <v>0.22558298370572749</v>
      </c>
    </row>
    <row r="29" spans="2:5" x14ac:dyDescent="0.35">
      <c r="B29" s="75" t="s">
        <v>40</v>
      </c>
      <c r="C29" s="45">
        <v>210.38</v>
      </c>
      <c r="D29" s="46">
        <v>-8.1200000000000045</v>
      </c>
      <c r="E29" s="252">
        <v>-3.7162471395881025E-2</v>
      </c>
    </row>
    <row r="30" spans="2:5" x14ac:dyDescent="0.35">
      <c r="B30" s="75" t="s">
        <v>41</v>
      </c>
      <c r="C30" s="45">
        <v>208</v>
      </c>
      <c r="D30" s="269">
        <v>-3</v>
      </c>
      <c r="E30" s="263">
        <v>-1.4218009478673022E-2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>
        <v>224</v>
      </c>
      <c r="CG36" s="137">
        <v>216.05</v>
      </c>
      <c r="CH36" s="137">
        <v>230</v>
      </c>
      <c r="CI36" s="137">
        <v>237.5</v>
      </c>
      <c r="CJ36" s="137">
        <v>220</v>
      </c>
      <c r="CK36" s="137">
        <v>231</v>
      </c>
      <c r="CL36" s="137">
        <v>231</v>
      </c>
      <c r="CM36" s="137">
        <v>231</v>
      </c>
      <c r="CN36" s="137">
        <v>231.5</v>
      </c>
      <c r="CO36" s="137">
        <v>232.5</v>
      </c>
      <c r="CP36" s="137">
        <v>260</v>
      </c>
      <c r="CQ36" s="137">
        <v>260</v>
      </c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>
        <v>179.3</v>
      </c>
      <c r="CG37" s="55">
        <v>181.75</v>
      </c>
      <c r="CH37" s="55">
        <v>178.44428571428574</v>
      </c>
      <c r="CI37" s="55">
        <v>179.55</v>
      </c>
      <c r="CJ37" s="55">
        <v>175</v>
      </c>
      <c r="CK37" s="55">
        <v>179.53857142857143</v>
      </c>
      <c r="CL37" s="55">
        <v>176.25142857142856</v>
      </c>
      <c r="CM37" s="55">
        <v>175.88714285714286</v>
      </c>
      <c r="CN37" s="55">
        <v>179.24571428571426</v>
      </c>
      <c r="CO37" s="55">
        <v>180.26857142857145</v>
      </c>
      <c r="CP37" s="55">
        <v>181.73</v>
      </c>
      <c r="CQ37" s="55">
        <v>191.73714285714286</v>
      </c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>
        <v>207.64</v>
      </c>
      <c r="CG38" s="55">
        <v>202.4</v>
      </c>
      <c r="CH38" s="55">
        <v>215.79</v>
      </c>
      <c r="CI38" s="55">
        <v>225.08</v>
      </c>
      <c r="CJ38" s="55">
        <v>214.28</v>
      </c>
      <c r="CK38" s="55">
        <v>215.04</v>
      </c>
      <c r="CL38" s="55">
        <v>198.7</v>
      </c>
      <c r="CM38" s="55">
        <v>223.83</v>
      </c>
      <c r="CN38" s="55">
        <v>228.5</v>
      </c>
      <c r="CO38" s="55">
        <v>230.64</v>
      </c>
      <c r="CP38" s="55">
        <v>204.98</v>
      </c>
      <c r="CQ38" s="55">
        <v>251.22</v>
      </c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>
        <v>200.92440136054421</v>
      </c>
      <c r="CG39" s="130">
        <v>187.88125274725274</v>
      </c>
      <c r="CH39" s="130">
        <v>203.75484249084249</v>
      </c>
      <c r="CI39" s="130">
        <v>204.83733333333328</v>
      </c>
      <c r="CJ39" s="130">
        <v>202.62877142857144</v>
      </c>
      <c r="CK39" s="130">
        <v>200.64519365079369</v>
      </c>
      <c r="CL39" s="130">
        <v>204.30925079365082</v>
      </c>
      <c r="CM39" s="130">
        <v>206.2732761904762</v>
      </c>
      <c r="CN39" s="130">
        <v>207.24467994227996</v>
      </c>
      <c r="CO39" s="130">
        <v>207.81683405483403</v>
      </c>
      <c r="CP39" s="130">
        <v>210.90370303030301</v>
      </c>
      <c r="CQ39" s="130">
        <v>217.90910649350647</v>
      </c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42. teden (14.10.2024 -20.10.2024)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4788885</v>
      </c>
      <c r="D7" s="61">
        <v>185.01</v>
      </c>
      <c r="E7" s="257">
        <v>-10.080000000000013</v>
      </c>
      <c r="F7" s="258">
        <v>-5.16684607104414E-2</v>
      </c>
      <c r="H7" s="175"/>
    </row>
    <row r="10" spans="1:8" x14ac:dyDescent="0.35">
      <c r="B10" s="275" t="s">
        <v>73</v>
      </c>
      <c r="C10" s="275"/>
      <c r="D10" s="275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>
        <v>428412</v>
      </c>
      <c r="D90" s="34">
        <v>200.57</v>
      </c>
    </row>
    <row r="91" spans="2:4" x14ac:dyDescent="0.35">
      <c r="B91" s="160">
        <v>27</v>
      </c>
      <c r="C91" s="26">
        <v>1167987</v>
      </c>
      <c r="D91" s="34">
        <v>196.1</v>
      </c>
    </row>
    <row r="92" spans="2:4" x14ac:dyDescent="0.35">
      <c r="B92" s="161">
        <v>28</v>
      </c>
      <c r="C92" s="26">
        <v>1435357</v>
      </c>
      <c r="D92" s="34">
        <v>192.1</v>
      </c>
    </row>
    <row r="93" spans="2:4" x14ac:dyDescent="0.35">
      <c r="B93" s="160">
        <v>29</v>
      </c>
      <c r="C93" s="26">
        <v>1116536</v>
      </c>
      <c r="D93" s="34">
        <v>190</v>
      </c>
    </row>
    <row r="94" spans="2:4" x14ac:dyDescent="0.35">
      <c r="B94" s="161">
        <v>30</v>
      </c>
      <c r="C94" s="26">
        <v>4620</v>
      </c>
      <c r="D94" s="34">
        <v>155</v>
      </c>
    </row>
    <row r="95" spans="2:4" x14ac:dyDescent="0.35">
      <c r="B95" s="160">
        <v>31</v>
      </c>
      <c r="C95" s="26">
        <v>1308401</v>
      </c>
      <c r="D95" s="34">
        <v>193.09</v>
      </c>
    </row>
    <row r="96" spans="2:4" x14ac:dyDescent="0.35">
      <c r="B96" s="161">
        <v>32</v>
      </c>
      <c r="C96" s="26">
        <v>1025665</v>
      </c>
      <c r="D96" s="34">
        <v>198.18</v>
      </c>
    </row>
    <row r="97" spans="2:4" x14ac:dyDescent="0.35">
      <c r="B97" s="160">
        <v>33</v>
      </c>
      <c r="C97" s="26">
        <v>1407042</v>
      </c>
      <c r="D97" s="34">
        <v>199.87</v>
      </c>
    </row>
    <row r="98" spans="2:4" x14ac:dyDescent="0.35">
      <c r="B98" s="161">
        <v>34</v>
      </c>
      <c r="C98" s="26">
        <v>758002</v>
      </c>
      <c r="D98" s="34">
        <v>186.86</v>
      </c>
    </row>
    <row r="99" spans="2:4" x14ac:dyDescent="0.35">
      <c r="B99" s="160">
        <v>35</v>
      </c>
      <c r="C99" s="26">
        <v>927127</v>
      </c>
      <c r="D99" s="34">
        <v>206.29</v>
      </c>
    </row>
    <row r="100" spans="2:4" x14ac:dyDescent="0.35">
      <c r="B100" s="161">
        <v>36</v>
      </c>
      <c r="C100" s="26">
        <v>1014958</v>
      </c>
      <c r="D100" s="34">
        <v>207.73</v>
      </c>
    </row>
    <row r="101" spans="2:4" x14ac:dyDescent="0.35">
      <c r="B101" s="160">
        <v>37</v>
      </c>
      <c r="C101" s="26">
        <v>10961800</v>
      </c>
      <c r="D101" s="34">
        <v>170.44</v>
      </c>
    </row>
    <row r="102" spans="2:4" x14ac:dyDescent="0.35">
      <c r="B102" s="161">
        <v>38</v>
      </c>
      <c r="C102" s="26">
        <v>32611811</v>
      </c>
      <c r="D102" s="34">
        <v>164.32</v>
      </c>
    </row>
    <row r="103" spans="2:4" x14ac:dyDescent="0.35">
      <c r="B103" s="160">
        <v>39</v>
      </c>
      <c r="C103" s="26">
        <v>35036747</v>
      </c>
      <c r="D103" s="34">
        <v>165.17</v>
      </c>
    </row>
    <row r="104" spans="2:4" x14ac:dyDescent="0.35">
      <c r="B104" s="161">
        <v>40</v>
      </c>
      <c r="C104" s="26">
        <v>23519262</v>
      </c>
      <c r="D104" s="34">
        <v>170.07</v>
      </c>
    </row>
    <row r="105" spans="2:4" x14ac:dyDescent="0.35">
      <c r="B105" s="160">
        <v>41</v>
      </c>
      <c r="C105" s="26">
        <v>22599153</v>
      </c>
      <c r="D105" s="34">
        <v>195.09</v>
      </c>
    </row>
    <row r="106" spans="2:4" x14ac:dyDescent="0.35">
      <c r="B106" s="161">
        <v>42</v>
      </c>
      <c r="C106" s="26">
        <v>4788885</v>
      </c>
      <c r="D106" s="34">
        <v>185.01</v>
      </c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5" t="s">
        <v>68</v>
      </c>
      <c r="C119" s="275"/>
      <c r="D119" s="275"/>
    </row>
    <row r="120" spans="1:10" ht="15" thickBot="1" x14ac:dyDescent="0.4"/>
    <row r="121" spans="1:10" ht="15" thickBot="1" x14ac:dyDescent="0.4">
      <c r="B121" s="280" t="s">
        <v>17</v>
      </c>
      <c r="C121" s="281"/>
      <c r="D121" s="281"/>
      <c r="E121" s="281"/>
      <c r="F121" s="282"/>
      <c r="G121" s="276" t="s">
        <v>59</v>
      </c>
      <c r="H121" s="283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7"/>
      <c r="H122" s="284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>
        <v>155</v>
      </c>
      <c r="G152" s="234">
        <v>-52.400000000000006</v>
      </c>
      <c r="H152" s="235">
        <v>-0.25265188042430087</v>
      </c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>
        <v>193.09</v>
      </c>
      <c r="G153" s="234">
        <v>-27.289999999999992</v>
      </c>
      <c r="H153" s="235">
        <v>-0.12383156366276427</v>
      </c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>
        <v>198.18</v>
      </c>
      <c r="G154" s="234">
        <v>-29.039999999999992</v>
      </c>
      <c r="H154" s="235">
        <v>-0.12780565091101137</v>
      </c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>
        <v>199.87</v>
      </c>
      <c r="G155" s="234">
        <v>-21.799999999999983</v>
      </c>
      <c r="H155" s="235">
        <v>-9.8344385798709744E-2</v>
      </c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>
        <v>186.86</v>
      </c>
      <c r="G156" s="234">
        <v>-35.47999999999999</v>
      </c>
      <c r="H156" s="235">
        <v>-0.15957542502473687</v>
      </c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>
        <v>206.29</v>
      </c>
      <c r="G157" s="234">
        <v>-10.050000000000011</v>
      </c>
      <c r="H157" s="235">
        <v>-4.6454654710178511E-2</v>
      </c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>
        <v>207.73</v>
      </c>
      <c r="G158" s="234">
        <v>-4.1200000000000045</v>
      </c>
      <c r="H158" s="235">
        <v>-1.944772244512627E-2</v>
      </c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>
        <v>170.44</v>
      </c>
      <c r="G159" s="234">
        <v>-32.920000000000016</v>
      </c>
      <c r="H159" s="235">
        <v>-0.16188040912667201</v>
      </c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>
        <v>164.32</v>
      </c>
      <c r="G160" s="234">
        <v>-12.909999999999997</v>
      </c>
      <c r="H160" s="235">
        <v>-7.2843198104158402E-2</v>
      </c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>
        <v>165.17</v>
      </c>
      <c r="G161" s="193">
        <v>21.599999999999994</v>
      </c>
      <c r="H161" s="267">
        <v>0.15044925820157418</v>
      </c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>
        <v>170.07</v>
      </c>
      <c r="G162" s="193">
        <v>23.75</v>
      </c>
      <c r="H162" s="267">
        <v>0.16231547293603055</v>
      </c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>
        <v>195.09</v>
      </c>
      <c r="G163" s="193">
        <v>39.170000000000016</v>
      </c>
      <c r="H163" s="267">
        <v>0.25121857362750144</v>
      </c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>
        <v>185.01</v>
      </c>
      <c r="G164" s="193">
        <v>29.549999999999983</v>
      </c>
      <c r="H164" s="267">
        <v>0.19008104978772655</v>
      </c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42. teden (14.10.2024 -20.10.2024)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185.01</v>
      </c>
      <c r="D180" s="62">
        <v>1.8261770802487414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H4" s="261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 t="s">
        <v>101</v>
      </c>
      <c r="D8" s="77"/>
      <c r="E8" s="256"/>
      <c r="G8" s="2" t="s">
        <v>46</v>
      </c>
    </row>
    <row r="9" spans="2:9" x14ac:dyDescent="0.35">
      <c r="B9" s="75" t="s">
        <v>20</v>
      </c>
      <c r="C9" s="45">
        <v>191.73666666666668</v>
      </c>
      <c r="D9" s="46" t="s">
        <v>47</v>
      </c>
      <c r="E9" s="252"/>
    </row>
    <row r="10" spans="2:9" x14ac:dyDescent="0.35">
      <c r="B10" s="75" t="s">
        <v>21</v>
      </c>
      <c r="C10" s="45" t="s">
        <v>101</v>
      </c>
      <c r="D10" s="46"/>
      <c r="E10" s="48"/>
      <c r="G10" s="261"/>
    </row>
    <row r="11" spans="2:9" x14ac:dyDescent="0.35">
      <c r="B11" s="75" t="s">
        <v>23</v>
      </c>
      <c r="C11" s="76">
        <v>224.5</v>
      </c>
      <c r="D11" s="259">
        <v>-1.5</v>
      </c>
      <c r="E11" s="47">
        <v>-6.6371681415928752E-3</v>
      </c>
      <c r="G11" s="261"/>
      <c r="H11" s="28"/>
    </row>
    <row r="12" spans="2:9" x14ac:dyDescent="0.35">
      <c r="B12" s="75" t="s">
        <v>25</v>
      </c>
      <c r="C12" s="45" t="s">
        <v>101</v>
      </c>
      <c r="D12" s="270"/>
      <c r="E12" s="256"/>
      <c r="I12" s="7"/>
    </row>
    <row r="13" spans="2:9" x14ac:dyDescent="0.35">
      <c r="B13" s="75" t="s">
        <v>26</v>
      </c>
      <c r="C13" s="45">
        <v>237.41749999999999</v>
      </c>
      <c r="D13" s="46">
        <v>4.8999999999999773</v>
      </c>
      <c r="E13" s="47">
        <v>2.1073682626038703E-2</v>
      </c>
    </row>
    <row r="14" spans="2:9" x14ac:dyDescent="0.35">
      <c r="B14" s="75" t="s">
        <v>27</v>
      </c>
      <c r="C14" s="76">
        <v>217.9</v>
      </c>
      <c r="D14" s="259">
        <v>0.18000000000000682</v>
      </c>
      <c r="E14" s="47">
        <v>8.2674995406950558E-4</v>
      </c>
    </row>
    <row r="15" spans="2:9" x14ac:dyDescent="0.35">
      <c r="B15" s="75" t="s">
        <v>28</v>
      </c>
      <c r="C15" s="76">
        <v>181.75</v>
      </c>
      <c r="D15" s="77">
        <v>6.5999999999999943</v>
      </c>
      <c r="E15" s="266">
        <v>3.7681986868398409E-2</v>
      </c>
    </row>
    <row r="16" spans="2:9" x14ac:dyDescent="0.35">
      <c r="B16" s="75" t="s">
        <v>29</v>
      </c>
      <c r="C16" s="76">
        <v>224.51111111111109</v>
      </c>
      <c r="D16" s="259">
        <v>-1.2513888888888971</v>
      </c>
      <c r="E16" s="47">
        <v>-5.5429439738171604E-3</v>
      </c>
    </row>
    <row r="17" spans="1:106" x14ac:dyDescent="0.35">
      <c r="B17" s="75" t="s">
        <v>31</v>
      </c>
      <c r="C17" s="45">
        <v>173.6</v>
      </c>
      <c r="D17" s="46">
        <v>12.72999999999999</v>
      </c>
      <c r="E17" s="48">
        <v>7.9132218561571488E-2</v>
      </c>
    </row>
    <row r="18" spans="1:106" x14ac:dyDescent="0.35">
      <c r="B18" s="75" t="s">
        <v>32</v>
      </c>
      <c r="C18" s="45">
        <v>191.6825</v>
      </c>
      <c r="D18" s="46">
        <v>0.8125</v>
      </c>
      <c r="E18" s="252">
        <v>4.2568240163463056E-3</v>
      </c>
    </row>
    <row r="19" spans="1:106" x14ac:dyDescent="0.35">
      <c r="B19" s="75" t="s">
        <v>34</v>
      </c>
      <c r="C19" s="45">
        <v>228</v>
      </c>
      <c r="D19" s="46">
        <v>7</v>
      </c>
      <c r="E19" s="47">
        <v>3.167420814479649E-2</v>
      </c>
    </row>
    <row r="20" spans="1:106" x14ac:dyDescent="0.35">
      <c r="B20" s="75" t="s">
        <v>35</v>
      </c>
      <c r="C20" s="45">
        <v>210</v>
      </c>
      <c r="D20" s="46" t="s">
        <v>47</v>
      </c>
      <c r="E20" s="271"/>
    </row>
    <row r="21" spans="1:106" x14ac:dyDescent="0.35">
      <c r="B21" s="75" t="s">
        <v>36</v>
      </c>
      <c r="C21" s="45" t="s">
        <v>101</v>
      </c>
      <c r="D21" s="46"/>
      <c r="E21" s="48"/>
    </row>
    <row r="22" spans="1:106" x14ac:dyDescent="0.35">
      <c r="B22" s="75" t="s">
        <v>37</v>
      </c>
      <c r="C22" s="45">
        <v>219.5</v>
      </c>
      <c r="D22" s="77">
        <v>0.5</v>
      </c>
      <c r="E22" s="253">
        <v>2.2831050228311334E-3</v>
      </c>
      <c r="BC22" s="57"/>
      <c r="BD22" s="57"/>
      <c r="BE22" s="57"/>
    </row>
    <row r="23" spans="1:106" x14ac:dyDescent="0.35">
      <c r="B23" s="75" t="s">
        <v>38</v>
      </c>
      <c r="C23" s="45">
        <v>173.02499999999998</v>
      </c>
      <c r="D23" s="46">
        <v>-0.99833333333336327</v>
      </c>
      <c r="E23" s="47">
        <v>-5.7367785929092197E-3</v>
      </c>
      <c r="BC23" s="57"/>
      <c r="BD23" s="57"/>
      <c r="BE23" s="57"/>
    </row>
    <row r="24" spans="1:106" x14ac:dyDescent="0.35">
      <c r="B24" s="171" t="s">
        <v>39</v>
      </c>
      <c r="C24" s="170">
        <v>195.09</v>
      </c>
      <c r="D24" s="260">
        <v>25.02000000000001</v>
      </c>
      <c r="E24" s="262">
        <v>0.14711589345563603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101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>
        <v>228.89999999999998</v>
      </c>
      <c r="CG30" s="145">
        <v>228.67500000000001</v>
      </c>
      <c r="CH30" s="145">
        <v>228.67500000000001</v>
      </c>
      <c r="CI30" s="145">
        <v>235.5</v>
      </c>
      <c r="CJ30" s="145">
        <v>232.75</v>
      </c>
      <c r="CK30" s="145">
        <v>232.75</v>
      </c>
      <c r="CL30" s="145">
        <v>225.14249999999998</v>
      </c>
      <c r="CM30" s="145">
        <v>227.88499999999999</v>
      </c>
      <c r="CN30" s="145">
        <v>227.46749999999997</v>
      </c>
      <c r="CO30" s="145">
        <v>229.41749999999999</v>
      </c>
      <c r="CP30" s="145">
        <v>232.51750000000001</v>
      </c>
      <c r="CQ30" s="145">
        <v>237.41749999999999</v>
      </c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>
        <v>155</v>
      </c>
      <c r="CG31" s="83">
        <v>180.7</v>
      </c>
      <c r="CH31" s="83">
        <v>179.55</v>
      </c>
      <c r="CI31" s="83">
        <v>178.95599999999999</v>
      </c>
      <c r="CJ31" s="83">
        <v>168.13</v>
      </c>
      <c r="CK31" s="83">
        <v>169.99</v>
      </c>
      <c r="CL31" s="83">
        <v>169.02333333333334</v>
      </c>
      <c r="CM31" s="83">
        <v>170.44</v>
      </c>
      <c r="CN31" s="83">
        <v>164.32</v>
      </c>
      <c r="CO31" s="83">
        <v>165.17</v>
      </c>
      <c r="CP31" s="83">
        <v>160.87</v>
      </c>
      <c r="CQ31" s="83">
        <v>173.02499999999998</v>
      </c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>
        <v>155</v>
      </c>
      <c r="CG32" s="83">
        <v>193.09</v>
      </c>
      <c r="CH32" s="83">
        <v>198.18</v>
      </c>
      <c r="CI32" s="83">
        <v>199.87</v>
      </c>
      <c r="CJ32" s="83">
        <v>186.86</v>
      </c>
      <c r="CK32" s="83">
        <v>206.29</v>
      </c>
      <c r="CL32" s="83">
        <v>207.73</v>
      </c>
      <c r="CM32" s="83">
        <v>170.44</v>
      </c>
      <c r="CN32" s="83">
        <v>164.32</v>
      </c>
      <c r="CO32" s="83">
        <v>165.17</v>
      </c>
      <c r="CP32" s="83">
        <v>170.07</v>
      </c>
      <c r="CQ32" s="83">
        <v>195.09</v>
      </c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233.99858974359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>
        <v>203.26506060606062</v>
      </c>
      <c r="CG33" s="154">
        <v>201.21395833333332</v>
      </c>
      <c r="CH33" s="154">
        <v>200.92808333333335</v>
      </c>
      <c r="CI33" s="154">
        <v>205.4688222222222</v>
      </c>
      <c r="CJ33" s="154">
        <v>200.88253703703708</v>
      </c>
      <c r="CK33" s="154">
        <v>205.66037037037032</v>
      </c>
      <c r="CL33" s="154">
        <v>204.01134615384615</v>
      </c>
      <c r="CM33" s="154">
        <v>201.47329059829059</v>
      </c>
      <c r="CN33" s="154">
        <v>201.38910256410256</v>
      </c>
      <c r="CO33" s="154">
        <v>202.22720238095238</v>
      </c>
      <c r="CP33" s="154">
        <v>198.74154761904765</v>
      </c>
      <c r="CQ33" s="154">
        <v>205.28559829059833</v>
      </c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5" t="s">
        <v>79</v>
      </c>
      <c r="C1" s="285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>
        <v>1004610</v>
      </c>
      <c r="D7" s="230">
        <v>587120</v>
      </c>
      <c r="E7" s="240"/>
    </row>
    <row r="8" spans="1:8" ht="15" thickBot="1" x14ac:dyDescent="0.4">
      <c r="B8" s="78" t="s">
        <v>75</v>
      </c>
      <c r="C8" s="246">
        <v>3608745</v>
      </c>
      <c r="D8" s="231">
        <v>1180140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3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3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3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35">
      <c r="B96" s="218">
        <v>1282876</v>
      </c>
      <c r="C96" s="219">
        <v>5355236</v>
      </c>
      <c r="D96" s="220"/>
      <c r="E96" s="212">
        <v>30</v>
      </c>
      <c r="F96" s="226">
        <v>4620</v>
      </c>
      <c r="G96" s="219"/>
      <c r="H96" s="227"/>
    </row>
    <row r="97" spans="2:8" x14ac:dyDescent="0.35">
      <c r="B97" s="218">
        <v>2056203</v>
      </c>
      <c r="C97" s="219">
        <v>2980436</v>
      </c>
      <c r="D97" s="220"/>
      <c r="E97" s="212">
        <v>31</v>
      </c>
      <c r="F97" s="226">
        <v>11889</v>
      </c>
      <c r="G97" s="219">
        <v>1296512</v>
      </c>
      <c r="H97" s="227"/>
    </row>
    <row r="98" spans="2:8" x14ac:dyDescent="0.35">
      <c r="B98" s="218">
        <v>7135240</v>
      </c>
      <c r="C98" s="219">
        <v>2516466</v>
      </c>
      <c r="D98" s="220"/>
      <c r="E98" s="212">
        <v>32</v>
      </c>
      <c r="F98" s="226">
        <v>125411</v>
      </c>
      <c r="G98" s="219">
        <v>900254</v>
      </c>
      <c r="H98" s="227"/>
    </row>
    <row r="99" spans="2:8" x14ac:dyDescent="0.35">
      <c r="B99" s="218">
        <v>1528374</v>
      </c>
      <c r="C99" s="219">
        <v>988828</v>
      </c>
      <c r="D99" s="220"/>
      <c r="E99" s="212">
        <v>33</v>
      </c>
      <c r="F99" s="226">
        <v>88060</v>
      </c>
      <c r="G99" s="219">
        <v>1318982</v>
      </c>
      <c r="H99" s="33"/>
    </row>
    <row r="100" spans="2:8" x14ac:dyDescent="0.35">
      <c r="B100" s="218">
        <v>1466300</v>
      </c>
      <c r="C100" s="219">
        <v>1552514</v>
      </c>
      <c r="D100" s="220"/>
      <c r="E100" s="212">
        <v>34</v>
      </c>
      <c r="F100" s="226">
        <v>96985</v>
      </c>
      <c r="G100" s="219">
        <v>661017</v>
      </c>
      <c r="H100" s="227"/>
    </row>
    <row r="101" spans="2:8" x14ac:dyDescent="0.35">
      <c r="B101" s="218">
        <v>1348460</v>
      </c>
      <c r="C101" s="219">
        <v>1993241</v>
      </c>
      <c r="D101" s="220"/>
      <c r="E101" s="212">
        <v>35</v>
      </c>
      <c r="F101" s="226">
        <v>92260</v>
      </c>
      <c r="G101" s="219">
        <v>834867</v>
      </c>
      <c r="H101" s="227"/>
    </row>
    <row r="102" spans="2:8" x14ac:dyDescent="0.35">
      <c r="B102" s="218">
        <v>5342659</v>
      </c>
      <c r="C102" s="219">
        <v>1893503</v>
      </c>
      <c r="D102" s="220"/>
      <c r="E102" s="212">
        <v>36</v>
      </c>
      <c r="F102" s="226">
        <v>44982</v>
      </c>
      <c r="G102" s="219">
        <v>969976</v>
      </c>
      <c r="H102" s="227"/>
    </row>
    <row r="103" spans="2:8" x14ac:dyDescent="0.35">
      <c r="B103" s="218">
        <v>2063669</v>
      </c>
      <c r="C103" s="219">
        <v>1766684</v>
      </c>
      <c r="D103" s="220"/>
      <c r="E103" s="212">
        <v>37</v>
      </c>
      <c r="F103" s="226">
        <v>8118428</v>
      </c>
      <c r="G103" s="219">
        <v>2843372</v>
      </c>
      <c r="H103" s="227"/>
    </row>
    <row r="104" spans="2:8" x14ac:dyDescent="0.35">
      <c r="B104" s="218">
        <v>530160</v>
      </c>
      <c r="C104" s="219">
        <v>2485190</v>
      </c>
      <c r="D104" s="220"/>
      <c r="E104" s="212">
        <v>38</v>
      </c>
      <c r="F104" s="226">
        <v>28458033</v>
      </c>
      <c r="G104" s="219">
        <v>4153778</v>
      </c>
      <c r="H104" s="227"/>
    </row>
    <row r="105" spans="2:8" x14ac:dyDescent="0.35">
      <c r="B105" s="218">
        <v>1170850</v>
      </c>
      <c r="C105" s="219">
        <v>1912245</v>
      </c>
      <c r="D105" s="220"/>
      <c r="E105" s="212">
        <v>39</v>
      </c>
      <c r="F105" s="226">
        <v>28468147</v>
      </c>
      <c r="G105" s="219">
        <v>6568600</v>
      </c>
      <c r="H105" s="227"/>
    </row>
    <row r="106" spans="2:8" x14ac:dyDescent="0.35">
      <c r="B106" s="218">
        <v>2044880</v>
      </c>
      <c r="C106" s="219">
        <v>346860</v>
      </c>
      <c r="D106" s="220"/>
      <c r="E106" s="212">
        <v>40</v>
      </c>
      <c r="F106" s="226">
        <v>18565592</v>
      </c>
      <c r="G106" s="219">
        <v>4953670</v>
      </c>
      <c r="H106" s="227"/>
    </row>
    <row r="107" spans="2:8" x14ac:dyDescent="0.35">
      <c r="B107" s="218">
        <v>1405772</v>
      </c>
      <c r="C107" s="219">
        <v>2373417</v>
      </c>
      <c r="D107" s="220"/>
      <c r="E107" s="212">
        <v>41</v>
      </c>
      <c r="F107" s="226">
        <v>9623473</v>
      </c>
      <c r="G107" s="219">
        <v>12975680</v>
      </c>
      <c r="H107" s="227"/>
    </row>
    <row r="108" spans="2:8" x14ac:dyDescent="0.35">
      <c r="B108" s="218">
        <v>1004610</v>
      </c>
      <c r="C108" s="219">
        <v>587120</v>
      </c>
      <c r="D108" s="220"/>
      <c r="E108" s="212">
        <v>42</v>
      </c>
      <c r="F108" s="226">
        <v>3608745</v>
      </c>
      <c r="G108" s="219">
        <v>1180140</v>
      </c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2024-10-23T07:32:58Z</dcterms:modified>
</cp:coreProperties>
</file>