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C70BD494-AB7C-40CC-9384-C5DBD06CF988}" xr6:coauthVersionLast="47" xr6:coauthVersionMax="47" xr10:uidLastSave="{00000000-0000-0000-0000-000000000000}"/>
  <bookViews>
    <workbookView xWindow="-120" yWindow="-120" windowWidth="25440" windowHeight="1539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<sst xmlns="http://schemas.openxmlformats.org/spreadsheetml/2006/main" count="135" uniqueCount="89">
  <si>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</si>
  <si>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</si>
  <si>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</si>
  <si>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</si>
  <si>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</si>
  <si>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</si>
  <si>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</si>
  <si>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</si>
  <si>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</si>
  <si>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</si>
  <si>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</si>
  <si>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</si>
  <si>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</si>
  <si>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</si>
  <si>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</si>
  <si>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</si>
  <si>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</si>
  <si>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</si>
  <si>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</si>
  <si>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</si>
  <si>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</si>
  <si>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</si>
  <si>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</si>
  <si>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</si>
  <si>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</si>
  <si>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</si>
  <si>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</si>
  <si>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</si>
  <si>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</si>
  <si>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</si>
  <si>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</si>
  <si>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</si>
  <si>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</si>
  <si>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</si>
  <si>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</si>
  <si>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</si>
  <si>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</si>
  <si>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</si>
  <si>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</si>
  <si>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</si>
  <si>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</si>
  <si>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</si>
  <si>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</si>
  <si>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</si>
  <si>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</si>
  <si>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</si>
  <si>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</si>
  <si>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</si>
  <si>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</si>
  <si>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</si>
  <si>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</si>
  <si>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</si>
  <si>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</si>
  <si>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</si>
  <si>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</si>
  <si>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</si>
  <si>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</si>
  <si>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</si>
  <si>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</si>
  <si>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</si>
  <si>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</si>
  <si>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</si>
  <si>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</si>
  <si>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</si>
  <si>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</si>
  <si>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</si>
  <si>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</si>
  <si>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</si>
  <si>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</si>
  <si>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</si>
  <si>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</si>
  <si>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</si>
  <si>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</si>
  <si>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</si>
  <si>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</si>
  <si>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</si>
  <si>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</si>
  <si>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</si>
  <si>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</si>
  <si>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</si>
  <si>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</si>
  <si>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</si>
  <si>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</si>
  <si>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</si>
  <si>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</si>
  <si>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</si>
  <si>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38. teden (16.9.2024 -22.9.2024)</t>
  </si>
  <si>
    <t>Številka: 3305-1/2024/302</t>
  </si>
  <si>
    <t>Datum: 25.9.2024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</si>
</sst>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Maslo!$AM$25:$CM$25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Maslo!$AM$26:$CM$26</c:f>
              <c:numCache>
                <c:formatCode>0.00</c:formatCode>
                <c:ptCount val="53"/>
                <c:pt idx="0">
                  <c:v>946.91</c:v>
                </c:pt>
                <c:pt idx="1">
                  <c:v>846.6</c:v>
                </c:pt>
                <c:pt idx="2">
                  <c:v>739.89</c:v>
                </c:pt>
                <c:pt idx="3">
                  <c:v>803.5</c:v>
                </c:pt>
                <c:pt idx="4">
                  <c:v>759.58</c:v>
                </c:pt>
                <c:pt idx="5">
                  <c:v>532.94000000000005</c:v>
                </c:pt>
                <c:pt idx="6">
                  <c:v>620.91999999999996</c:v>
                </c:pt>
                <c:pt idx="7">
                  <c:v>822.54</c:v>
                </c:pt>
                <c:pt idx="8">
                  <c:v>772.23</c:v>
                </c:pt>
                <c:pt idx="9">
                  <c:v>728.19</c:v>
                </c:pt>
                <c:pt idx="10">
                  <c:v>689.41</c:v>
                </c:pt>
                <c:pt idx="11">
                  <c:v>707.22</c:v>
                </c:pt>
                <c:pt idx="12">
                  <c:v>794.87</c:v>
                </c:pt>
                <c:pt idx="13">
                  <c:v>798.83</c:v>
                </c:pt>
                <c:pt idx="14">
                  <c:v>738.52</c:v>
                </c:pt>
                <c:pt idx="15" formatCode="General">
                  <c:v>651.33000000000004</c:v>
                </c:pt>
                <c:pt idx="16" formatCode="General">
                  <c:v>855.23</c:v>
                </c:pt>
                <c:pt idx="17" formatCode="General">
                  <c:v>723.38</c:v>
                </c:pt>
                <c:pt idx="18" formatCode="General">
                  <c:v>756.35</c:v>
                </c:pt>
                <c:pt idx="19" formatCode="General">
                  <c:v>785.12</c:v>
                </c:pt>
                <c:pt idx="20" formatCode="General">
                  <c:v>795.61</c:v>
                </c:pt>
                <c:pt idx="21" formatCode="General">
                  <c:v>766.43</c:v>
                </c:pt>
                <c:pt idx="22" formatCode="General">
                  <c:v>812.67</c:v>
                </c:pt>
                <c:pt idx="23" formatCode="General">
                  <c:v>585.98</c:v>
                </c:pt>
                <c:pt idx="24" formatCode="General">
                  <c:v>629.52</c:v>
                </c:pt>
                <c:pt idx="25" formatCode="General">
                  <c:v>774.11</c:v>
                </c:pt>
                <c:pt idx="26" formatCode="General">
                  <c:v>739.28</c:v>
                </c:pt>
                <c:pt idx="27" formatCode="General">
                  <c:v>779.05</c:v>
                </c:pt>
                <c:pt idx="28" formatCode="General">
                  <c:v>699.43</c:v>
                </c:pt>
                <c:pt idx="29" formatCode="General">
                  <c:v>607.44000000000005</c:v>
                </c:pt>
                <c:pt idx="30" formatCode="General">
                  <c:v>667.1</c:v>
                </c:pt>
                <c:pt idx="31" formatCode="General">
                  <c:v>723.73</c:v>
                </c:pt>
                <c:pt idx="32" formatCode="General">
                  <c:v>780.19</c:v>
                </c:pt>
                <c:pt idx="33" formatCode="General">
                  <c:v>700.85</c:v>
                </c:pt>
                <c:pt idx="34" formatCode="General">
                  <c:v>732.04</c:v>
                </c:pt>
                <c:pt idx="35" formatCode="General">
                  <c:v>852.45</c:v>
                </c:pt>
                <c:pt idx="36" formatCode="General">
                  <c:v>757.69</c:v>
                </c:pt>
                <c:pt idx="37" formatCode="General">
                  <c:v>584.88</c:v>
                </c:pt>
                <c:pt idx="38" formatCode="General">
                  <c:v>786.32</c:v>
                </c:pt>
                <c:pt idx="39">
                  <c:v>709.48</c:v>
                </c:pt>
                <c:pt idx="40">
                  <c:v>637.72</c:v>
                </c:pt>
                <c:pt idx="41">
                  <c:v>898.22</c:v>
                </c:pt>
                <c:pt idx="42">
                  <c:v>676.11</c:v>
                </c:pt>
                <c:pt idx="43">
                  <c:v>700.49</c:v>
                </c:pt>
                <c:pt idx="44">
                  <c:v>755.22</c:v>
                </c:pt>
                <c:pt idx="45">
                  <c:v>683.81</c:v>
                </c:pt>
                <c:pt idx="46">
                  <c:v>820.41</c:v>
                </c:pt>
                <c:pt idx="47">
                  <c:v>742.17</c:v>
                </c:pt>
                <c:pt idx="48">
                  <c:v>694.23</c:v>
                </c:pt>
                <c:pt idx="49">
                  <c:v>700.11</c:v>
                </c:pt>
                <c:pt idx="50">
                  <c:v>647.39</c:v>
                </c:pt>
                <c:pt idx="51">
                  <c:v>774.74</c:v>
                </c:pt>
                <c:pt idx="52">
                  <c:v>693.2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Maslo!$AM$25:$CM$25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Maslo!$AM$27:$CM$27</c:f>
              <c:numCache>
                <c:formatCode>0.00</c:formatCode>
                <c:ptCount val="53"/>
                <c:pt idx="0">
                  <c:v>456.5</c:v>
                </c:pt>
                <c:pt idx="1">
                  <c:v>456.51</c:v>
                </c:pt>
                <c:pt idx="2">
                  <c:v>488.74</c:v>
                </c:pt>
                <c:pt idx="3">
                  <c:v>479.83</c:v>
                </c:pt>
                <c:pt idx="4">
                  <c:v>479.6</c:v>
                </c:pt>
                <c:pt idx="5">
                  <c:v>495.38</c:v>
                </c:pt>
                <c:pt idx="6">
                  <c:v>479.9</c:v>
                </c:pt>
                <c:pt idx="7">
                  <c:v>479.92</c:v>
                </c:pt>
                <c:pt idx="8">
                  <c:v>479.9</c:v>
                </c:pt>
                <c:pt idx="9">
                  <c:v>479.92</c:v>
                </c:pt>
                <c:pt idx="10">
                  <c:v>479.9</c:v>
                </c:pt>
                <c:pt idx="11">
                  <c:v>479.96</c:v>
                </c:pt>
                <c:pt idx="12">
                  <c:v>478.09</c:v>
                </c:pt>
                <c:pt idx="13">
                  <c:v>479.91</c:v>
                </c:pt>
                <c:pt idx="14">
                  <c:v>479.9</c:v>
                </c:pt>
                <c:pt idx="15" formatCode="General">
                  <c:v>479.92</c:v>
                </c:pt>
                <c:pt idx="16">
                  <c:v>479.91</c:v>
                </c:pt>
                <c:pt idx="17" formatCode="General">
                  <c:v>479.9</c:v>
                </c:pt>
                <c:pt idx="18">
                  <c:v>479.9</c:v>
                </c:pt>
                <c:pt idx="20" formatCode="General">
                  <c:v>479.92</c:v>
                </c:pt>
                <c:pt idx="23" formatCode="General">
                  <c:v>479.92</c:v>
                </c:pt>
                <c:pt idx="24" formatCode="General">
                  <c:v>479.9</c:v>
                </c:pt>
                <c:pt idx="25" formatCode="General">
                  <c:v>479.91</c:v>
                </c:pt>
                <c:pt idx="26" formatCode="General">
                  <c:v>479.9</c:v>
                </c:pt>
                <c:pt idx="27" formatCode="General">
                  <c:v>479.82</c:v>
                </c:pt>
                <c:pt idx="28" formatCode="General">
                  <c:v>478</c:v>
                </c:pt>
                <c:pt idx="29">
                  <c:v>479.9</c:v>
                </c:pt>
                <c:pt idx="30">
                  <c:v>478.44</c:v>
                </c:pt>
                <c:pt idx="31" formatCode="General">
                  <c:v>479.91</c:v>
                </c:pt>
                <c:pt idx="32">
                  <c:v>479.9</c:v>
                </c:pt>
                <c:pt idx="33" formatCode="General">
                  <c:v>479.91</c:v>
                </c:pt>
                <c:pt idx="34">
                  <c:v>479.81</c:v>
                </c:pt>
                <c:pt idx="35" formatCode="General">
                  <c:v>479.9</c:v>
                </c:pt>
                <c:pt idx="36" formatCode="General">
                  <c:v>479.91</c:v>
                </c:pt>
                <c:pt idx="37" formatCode="General">
                  <c:v>479.91</c:v>
                </c:pt>
                <c:pt idx="38" formatCode="General">
                  <c:v>479.92</c:v>
                </c:pt>
                <c:pt idx="39">
                  <c:v>479.9</c:v>
                </c:pt>
                <c:pt idx="40">
                  <c:v>479.13</c:v>
                </c:pt>
                <c:pt idx="41">
                  <c:v>479.91</c:v>
                </c:pt>
                <c:pt idx="42">
                  <c:v>476.9</c:v>
                </c:pt>
                <c:pt idx="43">
                  <c:v>479.92</c:v>
                </c:pt>
                <c:pt idx="44">
                  <c:v>482.21</c:v>
                </c:pt>
                <c:pt idx="45">
                  <c:v>482.86</c:v>
                </c:pt>
                <c:pt idx="46">
                  <c:v>446.76</c:v>
                </c:pt>
                <c:pt idx="47">
                  <c:v>379.44</c:v>
                </c:pt>
                <c:pt idx="48">
                  <c:v>479.76</c:v>
                </c:pt>
                <c:pt idx="49">
                  <c:v>479.9</c:v>
                </c:pt>
                <c:pt idx="50">
                  <c:v>479.9</c:v>
                </c:pt>
                <c:pt idx="51">
                  <c:v>485.05</c:v>
                </c:pt>
                <c:pt idx="52">
                  <c:v>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Siri!$AN$21:$CN$21</c:f>
              <c:numCache>
                <c:formatCode>#,##0.00</c:formatCode>
                <c:ptCount val="53"/>
                <c:pt idx="0">
                  <c:v>1177.56</c:v>
                </c:pt>
                <c:pt idx="1">
                  <c:v>1218.71</c:v>
                </c:pt>
                <c:pt idx="2">
                  <c:v>1054.03</c:v>
                </c:pt>
                <c:pt idx="3">
                  <c:v>1245.67</c:v>
                </c:pt>
                <c:pt idx="4">
                  <c:v>1239.22</c:v>
                </c:pt>
                <c:pt idx="5">
                  <c:v>953.79</c:v>
                </c:pt>
                <c:pt idx="6">
                  <c:v>1152.72</c:v>
                </c:pt>
                <c:pt idx="7">
                  <c:v>900.68</c:v>
                </c:pt>
                <c:pt idx="8">
                  <c:v>1159.93</c:v>
                </c:pt>
                <c:pt idx="9">
                  <c:v>995.31</c:v>
                </c:pt>
                <c:pt idx="10">
                  <c:v>1313.71</c:v>
                </c:pt>
                <c:pt idx="11">
                  <c:v>1078.5999999999999</c:v>
                </c:pt>
                <c:pt idx="12">
                  <c:v>1048.17</c:v>
                </c:pt>
                <c:pt idx="13">
                  <c:v>1165.07</c:v>
                </c:pt>
                <c:pt idx="14">
                  <c:v>1122.46</c:v>
                </c:pt>
                <c:pt idx="15">
                  <c:v>1169.3</c:v>
                </c:pt>
                <c:pt idx="16">
                  <c:v>1115.6600000000001</c:v>
                </c:pt>
                <c:pt idx="17">
                  <c:v>1019.58</c:v>
                </c:pt>
                <c:pt idx="18">
                  <c:v>1041.05</c:v>
                </c:pt>
                <c:pt idx="19">
                  <c:v>1165.5</c:v>
                </c:pt>
                <c:pt idx="20">
                  <c:v>1319.99</c:v>
                </c:pt>
                <c:pt idx="21">
                  <c:v>1216.6300000000001</c:v>
                </c:pt>
                <c:pt idx="22">
                  <c:v>927.56</c:v>
                </c:pt>
                <c:pt idx="23">
                  <c:v>945.53</c:v>
                </c:pt>
                <c:pt idx="24">
                  <c:v>1102.47</c:v>
                </c:pt>
                <c:pt idx="25">
                  <c:v>984.34</c:v>
                </c:pt>
                <c:pt idx="26">
                  <c:v>1066.8599999999999</c:v>
                </c:pt>
                <c:pt idx="27">
                  <c:v>1061.7</c:v>
                </c:pt>
                <c:pt idx="28">
                  <c:v>1042.1099999999999</c:v>
                </c:pt>
                <c:pt idx="29">
                  <c:v>1036.75</c:v>
                </c:pt>
                <c:pt idx="30">
                  <c:v>1217.03</c:v>
                </c:pt>
                <c:pt idx="31">
                  <c:v>1162</c:v>
                </c:pt>
                <c:pt idx="32">
                  <c:v>1526.67</c:v>
                </c:pt>
                <c:pt idx="33">
                  <c:v>865.81</c:v>
                </c:pt>
                <c:pt idx="34">
                  <c:v>1160.99</c:v>
                </c:pt>
                <c:pt idx="35">
                  <c:v>1031.44</c:v>
                </c:pt>
                <c:pt idx="36">
                  <c:v>1161.72</c:v>
                </c:pt>
                <c:pt idx="37">
                  <c:v>1558.12</c:v>
                </c:pt>
                <c:pt idx="38">
                  <c:v>1113.79</c:v>
                </c:pt>
                <c:pt idx="39">
                  <c:v>1034.73</c:v>
                </c:pt>
                <c:pt idx="40">
                  <c:v>1010</c:v>
                </c:pt>
                <c:pt idx="41">
                  <c:v>997.5</c:v>
                </c:pt>
                <c:pt idx="42">
                  <c:v>1508.67</c:v>
                </c:pt>
                <c:pt idx="43">
                  <c:v>1102.1400000000001</c:v>
                </c:pt>
                <c:pt idx="44">
                  <c:v>1069.47</c:v>
                </c:pt>
                <c:pt idx="45">
                  <c:v>1134.83</c:v>
                </c:pt>
                <c:pt idx="46">
                  <c:v>1208.6300000000001</c:v>
                </c:pt>
                <c:pt idx="47">
                  <c:v>1210.6600000000001</c:v>
                </c:pt>
                <c:pt idx="48">
                  <c:v>1105.81</c:v>
                </c:pt>
                <c:pt idx="49">
                  <c:v>990.53</c:v>
                </c:pt>
                <c:pt idx="50">
                  <c:v>1172.21</c:v>
                </c:pt>
                <c:pt idx="51">
                  <c:v>1006.33</c:v>
                </c:pt>
                <c:pt idx="52">
                  <c:v>1161.8399999999999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Siri!$AN$22:$CN$22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Siri!$AN$23:$CN$23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Siri!$AN$24:$CN$24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Siri!$AN$25:$CN$25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Siri!$AN$26:$CN$26</c:f>
              <c:numCache>
                <c:formatCode>#,##0.00</c:formatCode>
                <c:ptCount val="53"/>
                <c:pt idx="0">
                  <c:v>406</c:v>
                </c:pt>
                <c:pt idx="1">
                  <c:v>502.83</c:v>
                </c:pt>
                <c:pt idx="2">
                  <c:v>411.26</c:v>
                </c:pt>
                <c:pt idx="3">
                  <c:v>401.75</c:v>
                </c:pt>
                <c:pt idx="4">
                  <c:v>401.72</c:v>
                </c:pt>
                <c:pt idx="5">
                  <c:v>405.28</c:v>
                </c:pt>
                <c:pt idx="6">
                  <c:v>404.2</c:v>
                </c:pt>
                <c:pt idx="7">
                  <c:v>400.29</c:v>
                </c:pt>
                <c:pt idx="8">
                  <c:v>399.94</c:v>
                </c:pt>
                <c:pt idx="9">
                  <c:v>398.34</c:v>
                </c:pt>
                <c:pt idx="10">
                  <c:v>405.95</c:v>
                </c:pt>
                <c:pt idx="11">
                  <c:v>405.61</c:v>
                </c:pt>
                <c:pt idx="12">
                  <c:v>397.53</c:v>
                </c:pt>
                <c:pt idx="13">
                  <c:v>400.19</c:v>
                </c:pt>
                <c:pt idx="14">
                  <c:v>401.21</c:v>
                </c:pt>
                <c:pt idx="15">
                  <c:v>426.73</c:v>
                </c:pt>
                <c:pt idx="16">
                  <c:v>418.16</c:v>
                </c:pt>
                <c:pt idx="17">
                  <c:v>413.96</c:v>
                </c:pt>
                <c:pt idx="18">
                  <c:v>412.77</c:v>
                </c:pt>
                <c:pt idx="19">
                  <c:v>419.1</c:v>
                </c:pt>
                <c:pt idx="20">
                  <c:v>420.56</c:v>
                </c:pt>
                <c:pt idx="21">
                  <c:v>413.11</c:v>
                </c:pt>
                <c:pt idx="22">
                  <c:v>411.86</c:v>
                </c:pt>
                <c:pt idx="23">
                  <c:v>414.43</c:v>
                </c:pt>
                <c:pt idx="24">
                  <c:v>411.44</c:v>
                </c:pt>
                <c:pt idx="25">
                  <c:v>409.65</c:v>
                </c:pt>
                <c:pt idx="26">
                  <c:v>411.25</c:v>
                </c:pt>
                <c:pt idx="27">
                  <c:v>411.13</c:v>
                </c:pt>
                <c:pt idx="28">
                  <c:v>424.02</c:v>
                </c:pt>
                <c:pt idx="29">
                  <c:v>407.33</c:v>
                </c:pt>
                <c:pt idx="30">
                  <c:v>411.84</c:v>
                </c:pt>
                <c:pt idx="31">
                  <c:v>412.29</c:v>
                </c:pt>
                <c:pt idx="32">
                  <c:v>415.17</c:v>
                </c:pt>
                <c:pt idx="33">
                  <c:v>410.83</c:v>
                </c:pt>
                <c:pt idx="34">
                  <c:v>412.79</c:v>
                </c:pt>
                <c:pt idx="35">
                  <c:v>408.79</c:v>
                </c:pt>
                <c:pt idx="36">
                  <c:v>408.66</c:v>
                </c:pt>
                <c:pt idx="37">
                  <c:v>417.37</c:v>
                </c:pt>
                <c:pt idx="38">
                  <c:v>411.54</c:v>
                </c:pt>
                <c:pt idx="39">
                  <c:v>412.31</c:v>
                </c:pt>
                <c:pt idx="40">
                  <c:v>409.91</c:v>
                </c:pt>
                <c:pt idx="41">
                  <c:v>419.1</c:v>
                </c:pt>
                <c:pt idx="42">
                  <c:v>410.1</c:v>
                </c:pt>
                <c:pt idx="43">
                  <c:v>411.68</c:v>
                </c:pt>
                <c:pt idx="44">
                  <c:v>409.16</c:v>
                </c:pt>
                <c:pt idx="45">
                  <c:v>412.25</c:v>
                </c:pt>
                <c:pt idx="46">
                  <c:v>408.26</c:v>
                </c:pt>
                <c:pt idx="47">
                  <c:v>411.61</c:v>
                </c:pt>
                <c:pt idx="48">
                  <c:v>411.33</c:v>
                </c:pt>
                <c:pt idx="49">
                  <c:v>412.22</c:v>
                </c:pt>
                <c:pt idx="50">
                  <c:v>419.45</c:v>
                </c:pt>
                <c:pt idx="51">
                  <c:v>409.41</c:v>
                </c:pt>
                <c:pt idx="52">
                  <c:v>413.5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Siri!$AN$27:$CN$27</c:f>
              <c:numCache>
                <c:formatCode>#,##0.00</c:formatCode>
                <c:ptCount val="53"/>
                <c:pt idx="0">
                  <c:v>762.06</c:v>
                </c:pt>
                <c:pt idx="1">
                  <c:v>781.93</c:v>
                </c:pt>
                <c:pt idx="2">
                  <c:v>733.58</c:v>
                </c:pt>
                <c:pt idx="3">
                  <c:v>695.99</c:v>
                </c:pt>
                <c:pt idx="4">
                  <c:v>776.18</c:v>
                </c:pt>
                <c:pt idx="5">
                  <c:v>785.92</c:v>
                </c:pt>
                <c:pt idx="6">
                  <c:v>749.53</c:v>
                </c:pt>
                <c:pt idx="7">
                  <c:v>711.86</c:v>
                </c:pt>
                <c:pt idx="8">
                  <c:v>807.03</c:v>
                </c:pt>
                <c:pt idx="9">
                  <c:v>771.39</c:v>
                </c:pt>
                <c:pt idx="10">
                  <c:v>733.72</c:v>
                </c:pt>
                <c:pt idx="11">
                  <c:v>758.09</c:v>
                </c:pt>
                <c:pt idx="12">
                  <c:v>782.51</c:v>
                </c:pt>
                <c:pt idx="13">
                  <c:v>782.46</c:v>
                </c:pt>
                <c:pt idx="14">
                  <c:v>700.75</c:v>
                </c:pt>
                <c:pt idx="15">
                  <c:v>776.03</c:v>
                </c:pt>
                <c:pt idx="16">
                  <c:v>789.94</c:v>
                </c:pt>
                <c:pt idx="17">
                  <c:v>836.51</c:v>
                </c:pt>
                <c:pt idx="18">
                  <c:v>714.68</c:v>
                </c:pt>
                <c:pt idx="19">
                  <c:v>786.21</c:v>
                </c:pt>
                <c:pt idx="20">
                  <c:v>759.43</c:v>
                </c:pt>
                <c:pt idx="21">
                  <c:v>733.3</c:v>
                </c:pt>
                <c:pt idx="22">
                  <c:v>783.94</c:v>
                </c:pt>
                <c:pt idx="23">
                  <c:v>701.36</c:v>
                </c:pt>
                <c:pt idx="24">
                  <c:v>708.2</c:v>
                </c:pt>
                <c:pt idx="25">
                  <c:v>745.24</c:v>
                </c:pt>
                <c:pt idx="26">
                  <c:v>786.99</c:v>
                </c:pt>
                <c:pt idx="27">
                  <c:v>826.15</c:v>
                </c:pt>
                <c:pt idx="28">
                  <c:v>780.69</c:v>
                </c:pt>
                <c:pt idx="29">
                  <c:v>774.8</c:v>
                </c:pt>
                <c:pt idx="30">
                  <c:v>806.61</c:v>
                </c:pt>
                <c:pt idx="31">
                  <c:v>796.1</c:v>
                </c:pt>
                <c:pt idx="32">
                  <c:v>796.71</c:v>
                </c:pt>
                <c:pt idx="33">
                  <c:v>734.71</c:v>
                </c:pt>
                <c:pt idx="34">
                  <c:v>795.41</c:v>
                </c:pt>
                <c:pt idx="35">
                  <c:v>764.74</c:v>
                </c:pt>
                <c:pt idx="36">
                  <c:v>772.43</c:v>
                </c:pt>
                <c:pt idx="37">
                  <c:v>715.3</c:v>
                </c:pt>
                <c:pt idx="38">
                  <c:v>761.12</c:v>
                </c:pt>
                <c:pt idx="39">
                  <c:v>852.72</c:v>
                </c:pt>
                <c:pt idx="40">
                  <c:v>733.85</c:v>
                </c:pt>
                <c:pt idx="41">
                  <c:v>803.46</c:v>
                </c:pt>
                <c:pt idx="42">
                  <c:v>759.66</c:v>
                </c:pt>
                <c:pt idx="43">
                  <c:v>826.99</c:v>
                </c:pt>
                <c:pt idx="44">
                  <c:v>752.76</c:v>
                </c:pt>
                <c:pt idx="45">
                  <c:v>787.42</c:v>
                </c:pt>
                <c:pt idx="46">
                  <c:v>834.14</c:v>
                </c:pt>
                <c:pt idx="47">
                  <c:v>779.78</c:v>
                </c:pt>
                <c:pt idx="48">
                  <c:v>850.12</c:v>
                </c:pt>
                <c:pt idx="49">
                  <c:v>747.31</c:v>
                </c:pt>
                <c:pt idx="50">
                  <c:v>810.67</c:v>
                </c:pt>
                <c:pt idx="51">
                  <c:v>761.11</c:v>
                </c:pt>
                <c:pt idx="52">
                  <c:v>808.61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Siri!$AN$28:$CN$28</c:f>
              <c:numCache>
                <c:formatCode>#,##0.00</c:formatCode>
                <c:ptCount val="53"/>
                <c:pt idx="0">
                  <c:v>444.82</c:v>
                </c:pt>
                <c:pt idx="1">
                  <c:v>420.38</c:v>
                </c:pt>
                <c:pt idx="2">
                  <c:v>382.81</c:v>
                </c:pt>
                <c:pt idx="3">
                  <c:v>396.77</c:v>
                </c:pt>
                <c:pt idx="4">
                  <c:v>348.23</c:v>
                </c:pt>
                <c:pt idx="5">
                  <c:v>351.22</c:v>
                </c:pt>
                <c:pt idx="6">
                  <c:v>423.81</c:v>
                </c:pt>
                <c:pt idx="7">
                  <c:v>392.58</c:v>
                </c:pt>
                <c:pt idx="8">
                  <c:v>396.42</c:v>
                </c:pt>
                <c:pt idx="9">
                  <c:v>416</c:v>
                </c:pt>
                <c:pt idx="10">
                  <c:v>397.85</c:v>
                </c:pt>
                <c:pt idx="11">
                  <c:v>407.37</c:v>
                </c:pt>
                <c:pt idx="12">
                  <c:v>426.3</c:v>
                </c:pt>
                <c:pt idx="13">
                  <c:v>408.15</c:v>
                </c:pt>
                <c:pt idx="14">
                  <c:v>396.34</c:v>
                </c:pt>
                <c:pt idx="15">
                  <c:v>405.4</c:v>
                </c:pt>
                <c:pt idx="16">
                  <c:v>347.52</c:v>
                </c:pt>
                <c:pt idx="17">
                  <c:v>341.13</c:v>
                </c:pt>
                <c:pt idx="18">
                  <c:v>392.92</c:v>
                </c:pt>
                <c:pt idx="19">
                  <c:v>412.79</c:v>
                </c:pt>
                <c:pt idx="20">
                  <c:v>404.27</c:v>
                </c:pt>
                <c:pt idx="21">
                  <c:v>394.2</c:v>
                </c:pt>
                <c:pt idx="22">
                  <c:v>401.15</c:v>
                </c:pt>
                <c:pt idx="23">
                  <c:v>381.31</c:v>
                </c:pt>
                <c:pt idx="24">
                  <c:v>398.56</c:v>
                </c:pt>
                <c:pt idx="25">
                  <c:v>350.4</c:v>
                </c:pt>
                <c:pt idx="26">
                  <c:v>372.87</c:v>
                </c:pt>
                <c:pt idx="27">
                  <c:v>413.24</c:v>
                </c:pt>
                <c:pt idx="28">
                  <c:v>403.7</c:v>
                </c:pt>
                <c:pt idx="29">
                  <c:v>403.97</c:v>
                </c:pt>
                <c:pt idx="30">
                  <c:v>393.39</c:v>
                </c:pt>
                <c:pt idx="31">
                  <c:v>391.24</c:v>
                </c:pt>
                <c:pt idx="32">
                  <c:v>417.74</c:v>
                </c:pt>
                <c:pt idx="33">
                  <c:v>397.43</c:v>
                </c:pt>
                <c:pt idx="34">
                  <c:v>405.22</c:v>
                </c:pt>
                <c:pt idx="35">
                  <c:v>404.75</c:v>
                </c:pt>
                <c:pt idx="36">
                  <c:v>417.4</c:v>
                </c:pt>
                <c:pt idx="37">
                  <c:v>393.03</c:v>
                </c:pt>
                <c:pt idx="38">
                  <c:v>423.12</c:v>
                </c:pt>
                <c:pt idx="39">
                  <c:v>409.77</c:v>
                </c:pt>
                <c:pt idx="40">
                  <c:v>400.24</c:v>
                </c:pt>
                <c:pt idx="41">
                  <c:v>429.1</c:v>
                </c:pt>
                <c:pt idx="42">
                  <c:v>423.39</c:v>
                </c:pt>
                <c:pt idx="43">
                  <c:v>414.9</c:v>
                </c:pt>
                <c:pt idx="44">
                  <c:v>400.6</c:v>
                </c:pt>
                <c:pt idx="45">
                  <c:v>458.24</c:v>
                </c:pt>
                <c:pt idx="46">
                  <c:v>386.96</c:v>
                </c:pt>
                <c:pt idx="47">
                  <c:v>406.57</c:v>
                </c:pt>
                <c:pt idx="48">
                  <c:v>420.43</c:v>
                </c:pt>
                <c:pt idx="49">
                  <c:v>417.06</c:v>
                </c:pt>
                <c:pt idx="50">
                  <c:v>422.81</c:v>
                </c:pt>
                <c:pt idx="51">
                  <c:v>391.17</c:v>
                </c:pt>
                <c:pt idx="52">
                  <c:v>399.84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Siri!$AN$20:$CN$20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Siri!$AN$29:$CN$29</c:f>
              <c:numCache>
                <c:formatCode>#,##0.00</c:formatCode>
                <c:ptCount val="53"/>
                <c:pt idx="0">
                  <c:v>414.9</c:v>
                </c:pt>
                <c:pt idx="1">
                  <c:v>431.36</c:v>
                </c:pt>
                <c:pt idx="2">
                  <c:v>473.38</c:v>
                </c:pt>
                <c:pt idx="3">
                  <c:v>385.59</c:v>
                </c:pt>
                <c:pt idx="4">
                  <c:v>441.41</c:v>
                </c:pt>
                <c:pt idx="5">
                  <c:v>431.25</c:v>
                </c:pt>
                <c:pt idx="6">
                  <c:v>390.39</c:v>
                </c:pt>
                <c:pt idx="7">
                  <c:v>398.18</c:v>
                </c:pt>
                <c:pt idx="8">
                  <c:v>397.41</c:v>
                </c:pt>
                <c:pt idx="9">
                  <c:v>392.06</c:v>
                </c:pt>
                <c:pt idx="10">
                  <c:v>409.51</c:v>
                </c:pt>
                <c:pt idx="11">
                  <c:v>408.84</c:v>
                </c:pt>
                <c:pt idx="12">
                  <c:v>401.75</c:v>
                </c:pt>
                <c:pt idx="13">
                  <c:v>397.31</c:v>
                </c:pt>
                <c:pt idx="14">
                  <c:v>394.48</c:v>
                </c:pt>
                <c:pt idx="15">
                  <c:v>467.6</c:v>
                </c:pt>
                <c:pt idx="16">
                  <c:v>394.06</c:v>
                </c:pt>
                <c:pt idx="17">
                  <c:v>391.63</c:v>
                </c:pt>
                <c:pt idx="18">
                  <c:v>398.67</c:v>
                </c:pt>
                <c:pt idx="19">
                  <c:v>400.36</c:v>
                </c:pt>
                <c:pt idx="20">
                  <c:v>400.8</c:v>
                </c:pt>
                <c:pt idx="21">
                  <c:v>396.29</c:v>
                </c:pt>
                <c:pt idx="22">
                  <c:v>390.37</c:v>
                </c:pt>
                <c:pt idx="23">
                  <c:v>401.92</c:v>
                </c:pt>
                <c:pt idx="24">
                  <c:v>402.99</c:v>
                </c:pt>
                <c:pt idx="25">
                  <c:v>434.6</c:v>
                </c:pt>
                <c:pt idx="26">
                  <c:v>458.53</c:v>
                </c:pt>
                <c:pt idx="27">
                  <c:v>401.73</c:v>
                </c:pt>
                <c:pt idx="28">
                  <c:v>444.6</c:v>
                </c:pt>
                <c:pt idx="29">
                  <c:v>396.46</c:v>
                </c:pt>
                <c:pt idx="30">
                  <c:v>395.48</c:v>
                </c:pt>
                <c:pt idx="31">
                  <c:v>397.95</c:v>
                </c:pt>
                <c:pt idx="32">
                  <c:v>365.79</c:v>
                </c:pt>
                <c:pt idx="33">
                  <c:v>393.95</c:v>
                </c:pt>
                <c:pt idx="34">
                  <c:v>393.83</c:v>
                </c:pt>
                <c:pt idx="35">
                  <c:v>406.9</c:v>
                </c:pt>
                <c:pt idx="36">
                  <c:v>441.8</c:v>
                </c:pt>
                <c:pt idx="37">
                  <c:v>402.13</c:v>
                </c:pt>
                <c:pt idx="38">
                  <c:v>396.32</c:v>
                </c:pt>
                <c:pt idx="39">
                  <c:v>394.7</c:v>
                </c:pt>
                <c:pt idx="40">
                  <c:v>396.92</c:v>
                </c:pt>
                <c:pt idx="41">
                  <c:v>482.05</c:v>
                </c:pt>
                <c:pt idx="42">
                  <c:v>387.24</c:v>
                </c:pt>
                <c:pt idx="43">
                  <c:v>389.02</c:v>
                </c:pt>
                <c:pt idx="44">
                  <c:v>395.55</c:v>
                </c:pt>
                <c:pt idx="45">
                  <c:v>431.3</c:v>
                </c:pt>
                <c:pt idx="46">
                  <c:v>388.02</c:v>
                </c:pt>
                <c:pt idx="47">
                  <c:v>386.49</c:v>
                </c:pt>
                <c:pt idx="48">
                  <c:v>390.91</c:v>
                </c:pt>
                <c:pt idx="49">
                  <c:v>392.53</c:v>
                </c:pt>
                <c:pt idx="50">
                  <c:v>418.31</c:v>
                </c:pt>
                <c:pt idx="51">
                  <c:v>396.84</c:v>
                </c:pt>
                <c:pt idx="52">
                  <c:v>398.96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593419929551E-2"/>
          <c:y val="5.863868753378533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Jogurti!$AN$13:$CN$13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Jogurti!$AN$14:$CN$14</c:f>
              <c:numCache>
                <c:formatCode>0.00</c:formatCode>
                <c:ptCount val="53"/>
                <c:pt idx="0">
                  <c:v>147.53</c:v>
                </c:pt>
                <c:pt idx="1">
                  <c:v>145.99</c:v>
                </c:pt>
                <c:pt idx="2">
                  <c:v>145.69999999999999</c:v>
                </c:pt>
                <c:pt idx="3">
                  <c:v>148.82</c:v>
                </c:pt>
                <c:pt idx="4">
                  <c:v>145.61000000000001</c:v>
                </c:pt>
                <c:pt idx="5">
                  <c:v>148.68</c:v>
                </c:pt>
                <c:pt idx="6">
                  <c:v>145.68</c:v>
                </c:pt>
                <c:pt idx="7">
                  <c:v>150.72999999999999</c:v>
                </c:pt>
                <c:pt idx="8">
                  <c:v>153.58000000000001</c:v>
                </c:pt>
                <c:pt idx="9">
                  <c:v>137.15</c:v>
                </c:pt>
                <c:pt idx="10">
                  <c:v>106.75</c:v>
                </c:pt>
                <c:pt idx="11">
                  <c:v>148.88</c:v>
                </c:pt>
                <c:pt idx="12">
                  <c:v>138.81</c:v>
                </c:pt>
                <c:pt idx="13">
                  <c:v>142.31</c:v>
                </c:pt>
                <c:pt idx="14">
                  <c:v>145.94</c:v>
                </c:pt>
                <c:pt idx="15">
                  <c:v>169.44</c:v>
                </c:pt>
                <c:pt idx="16">
                  <c:v>153.97999999999999</c:v>
                </c:pt>
                <c:pt idx="17">
                  <c:v>147.22</c:v>
                </c:pt>
                <c:pt idx="18">
                  <c:v>148.76</c:v>
                </c:pt>
                <c:pt idx="19">
                  <c:v>144.78</c:v>
                </c:pt>
                <c:pt idx="20">
                  <c:v>142.07</c:v>
                </c:pt>
                <c:pt idx="21">
                  <c:v>153.68</c:v>
                </c:pt>
                <c:pt idx="22">
                  <c:v>140.08000000000001</c:v>
                </c:pt>
                <c:pt idx="23">
                  <c:v>147.65</c:v>
                </c:pt>
                <c:pt idx="24">
                  <c:v>141.69</c:v>
                </c:pt>
                <c:pt idx="25">
                  <c:v>147.85</c:v>
                </c:pt>
                <c:pt idx="26">
                  <c:v>140.16999999999999</c:v>
                </c:pt>
                <c:pt idx="27">
                  <c:v>143.16</c:v>
                </c:pt>
                <c:pt idx="28">
                  <c:v>161.72</c:v>
                </c:pt>
                <c:pt idx="29">
                  <c:v>146.27000000000001</c:v>
                </c:pt>
                <c:pt idx="30">
                  <c:v>149.34</c:v>
                </c:pt>
                <c:pt idx="31">
                  <c:v>140.52000000000001</c:v>
                </c:pt>
                <c:pt idx="32">
                  <c:v>149.31</c:v>
                </c:pt>
                <c:pt idx="33">
                  <c:v>147.68</c:v>
                </c:pt>
                <c:pt idx="34">
                  <c:v>146.65</c:v>
                </c:pt>
                <c:pt idx="35">
                  <c:v>142.52000000000001</c:v>
                </c:pt>
                <c:pt idx="36">
                  <c:v>140.83000000000001</c:v>
                </c:pt>
                <c:pt idx="37">
                  <c:v>145.84</c:v>
                </c:pt>
                <c:pt idx="38">
                  <c:v>145.91999999999999</c:v>
                </c:pt>
                <c:pt idx="39">
                  <c:v>149.30000000000001</c:v>
                </c:pt>
                <c:pt idx="40">
                  <c:v>139.69999999999999</c:v>
                </c:pt>
                <c:pt idx="41">
                  <c:v>144.01</c:v>
                </c:pt>
                <c:pt idx="42">
                  <c:v>139.22</c:v>
                </c:pt>
                <c:pt idx="43">
                  <c:v>140.93</c:v>
                </c:pt>
                <c:pt idx="44">
                  <c:v>140.13999999999999</c:v>
                </c:pt>
                <c:pt idx="45">
                  <c:v>146.06</c:v>
                </c:pt>
                <c:pt idx="46">
                  <c:v>140.83000000000001</c:v>
                </c:pt>
                <c:pt idx="47">
                  <c:v>142.94999999999999</c:v>
                </c:pt>
                <c:pt idx="48">
                  <c:v>140.1</c:v>
                </c:pt>
                <c:pt idx="49">
                  <c:v>141.01</c:v>
                </c:pt>
                <c:pt idx="50">
                  <c:v>148.66999999999999</c:v>
                </c:pt>
                <c:pt idx="51">
                  <c:v>140.63999999999999</c:v>
                </c:pt>
                <c:pt idx="52">
                  <c:v>138.66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Jogurti!$AN$13:$CN$13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Jogurti!$AN$15:$CN$15</c:f>
              <c:numCache>
                <c:formatCode>0.00</c:formatCode>
                <c:ptCount val="53"/>
                <c:pt idx="0">
                  <c:v>185.41</c:v>
                </c:pt>
                <c:pt idx="1">
                  <c:v>195.68</c:v>
                </c:pt>
                <c:pt idx="2">
                  <c:v>194.85</c:v>
                </c:pt>
                <c:pt idx="3">
                  <c:v>181.63</c:v>
                </c:pt>
                <c:pt idx="4">
                  <c:v>181.01</c:v>
                </c:pt>
                <c:pt idx="5">
                  <c:v>183.68</c:v>
                </c:pt>
                <c:pt idx="6">
                  <c:v>183.82</c:v>
                </c:pt>
                <c:pt idx="7">
                  <c:v>175.23</c:v>
                </c:pt>
                <c:pt idx="8">
                  <c:v>172.25</c:v>
                </c:pt>
                <c:pt idx="9">
                  <c:v>189.83</c:v>
                </c:pt>
                <c:pt idx="10">
                  <c:v>193.95</c:v>
                </c:pt>
                <c:pt idx="11">
                  <c:v>192.52</c:v>
                </c:pt>
                <c:pt idx="12">
                  <c:v>189.83</c:v>
                </c:pt>
                <c:pt idx="13">
                  <c:v>184.83</c:v>
                </c:pt>
                <c:pt idx="14">
                  <c:v>184.33</c:v>
                </c:pt>
                <c:pt idx="15">
                  <c:v>205.26</c:v>
                </c:pt>
                <c:pt idx="16">
                  <c:v>187.93</c:v>
                </c:pt>
                <c:pt idx="17">
                  <c:v>187.79</c:v>
                </c:pt>
                <c:pt idx="18">
                  <c:v>185.69</c:v>
                </c:pt>
                <c:pt idx="19">
                  <c:v>188.91</c:v>
                </c:pt>
                <c:pt idx="20">
                  <c:v>188.47</c:v>
                </c:pt>
                <c:pt idx="21">
                  <c:v>186.73</c:v>
                </c:pt>
                <c:pt idx="22">
                  <c:v>187.18</c:v>
                </c:pt>
                <c:pt idx="23">
                  <c:v>183.74</c:v>
                </c:pt>
                <c:pt idx="24">
                  <c:v>183.25</c:v>
                </c:pt>
                <c:pt idx="25">
                  <c:v>183.28</c:v>
                </c:pt>
                <c:pt idx="26">
                  <c:v>183.28</c:v>
                </c:pt>
                <c:pt idx="27">
                  <c:v>183.03</c:v>
                </c:pt>
                <c:pt idx="28">
                  <c:v>197.32</c:v>
                </c:pt>
                <c:pt idx="29">
                  <c:v>197.47</c:v>
                </c:pt>
                <c:pt idx="30">
                  <c:v>201.45</c:v>
                </c:pt>
                <c:pt idx="31">
                  <c:v>187.02</c:v>
                </c:pt>
                <c:pt idx="32">
                  <c:v>179.93</c:v>
                </c:pt>
                <c:pt idx="33">
                  <c:v>187.87</c:v>
                </c:pt>
                <c:pt idx="34">
                  <c:v>188.5</c:v>
                </c:pt>
                <c:pt idx="35">
                  <c:v>185.31</c:v>
                </c:pt>
                <c:pt idx="36">
                  <c:v>185.66</c:v>
                </c:pt>
                <c:pt idx="37">
                  <c:v>182</c:v>
                </c:pt>
                <c:pt idx="38">
                  <c:v>182.05</c:v>
                </c:pt>
                <c:pt idx="39">
                  <c:v>179.74</c:v>
                </c:pt>
                <c:pt idx="40">
                  <c:v>185.1</c:v>
                </c:pt>
                <c:pt idx="41">
                  <c:v>197.92</c:v>
                </c:pt>
                <c:pt idx="42">
                  <c:v>184.82</c:v>
                </c:pt>
                <c:pt idx="43">
                  <c:v>185.4</c:v>
                </c:pt>
                <c:pt idx="44">
                  <c:v>180.89</c:v>
                </c:pt>
                <c:pt idx="45">
                  <c:v>179.23</c:v>
                </c:pt>
                <c:pt idx="46">
                  <c:v>185.42</c:v>
                </c:pt>
                <c:pt idx="47">
                  <c:v>185.48</c:v>
                </c:pt>
                <c:pt idx="48">
                  <c:v>184.9</c:v>
                </c:pt>
                <c:pt idx="49">
                  <c:v>184.76</c:v>
                </c:pt>
                <c:pt idx="50">
                  <c:v>189.1</c:v>
                </c:pt>
                <c:pt idx="51">
                  <c:v>183.48</c:v>
                </c:pt>
                <c:pt idx="52">
                  <c:v>186.77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12632203761503E-2"/>
          <c:y val="2.8256602595137938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Smetana!$AN$13:$CN$13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Smetana!$AN$14:$CN$14</c:f>
              <c:numCache>
                <c:formatCode>0.00</c:formatCode>
                <c:ptCount val="53"/>
                <c:pt idx="0">
                  <c:v>454.63</c:v>
                </c:pt>
                <c:pt idx="1">
                  <c:v>494.85</c:v>
                </c:pt>
                <c:pt idx="2">
                  <c:v>494.96</c:v>
                </c:pt>
                <c:pt idx="3">
                  <c:v>465</c:v>
                </c:pt>
                <c:pt idx="4">
                  <c:v>465.05</c:v>
                </c:pt>
                <c:pt idx="5">
                  <c:v>479.22</c:v>
                </c:pt>
                <c:pt idx="6">
                  <c:v>460.44</c:v>
                </c:pt>
                <c:pt idx="7">
                  <c:v>472.16</c:v>
                </c:pt>
                <c:pt idx="8">
                  <c:v>472.14</c:v>
                </c:pt>
                <c:pt idx="9">
                  <c:v>482.71</c:v>
                </c:pt>
                <c:pt idx="10">
                  <c:v>448.5</c:v>
                </c:pt>
                <c:pt idx="11">
                  <c:v>448.4</c:v>
                </c:pt>
                <c:pt idx="12">
                  <c:v>420.01</c:v>
                </c:pt>
                <c:pt idx="13">
                  <c:v>438.57</c:v>
                </c:pt>
                <c:pt idx="14">
                  <c:v>438.37</c:v>
                </c:pt>
                <c:pt idx="15">
                  <c:v>549.9</c:v>
                </c:pt>
                <c:pt idx="16">
                  <c:v>450.29</c:v>
                </c:pt>
                <c:pt idx="17">
                  <c:v>450.3</c:v>
                </c:pt>
                <c:pt idx="18">
                  <c:v>440.76</c:v>
                </c:pt>
                <c:pt idx="19">
                  <c:v>447.21</c:v>
                </c:pt>
                <c:pt idx="20">
                  <c:v>447.22</c:v>
                </c:pt>
                <c:pt idx="21">
                  <c:v>443.05</c:v>
                </c:pt>
                <c:pt idx="22">
                  <c:v>434.31</c:v>
                </c:pt>
                <c:pt idx="23">
                  <c:v>433</c:v>
                </c:pt>
                <c:pt idx="24">
                  <c:v>432.84</c:v>
                </c:pt>
                <c:pt idx="25">
                  <c:v>442.1</c:v>
                </c:pt>
                <c:pt idx="26">
                  <c:v>439.49</c:v>
                </c:pt>
                <c:pt idx="27">
                  <c:v>439.77</c:v>
                </c:pt>
                <c:pt idx="28">
                  <c:v>515.33000000000004</c:v>
                </c:pt>
                <c:pt idx="29">
                  <c:v>424.72</c:v>
                </c:pt>
                <c:pt idx="30">
                  <c:v>424.3</c:v>
                </c:pt>
                <c:pt idx="31">
                  <c:v>444.52</c:v>
                </c:pt>
                <c:pt idx="32">
                  <c:v>439.46</c:v>
                </c:pt>
                <c:pt idx="33">
                  <c:v>451.2</c:v>
                </c:pt>
                <c:pt idx="34">
                  <c:v>451.14</c:v>
                </c:pt>
                <c:pt idx="35">
                  <c:v>453.18</c:v>
                </c:pt>
                <c:pt idx="36">
                  <c:v>453.12</c:v>
                </c:pt>
                <c:pt idx="37">
                  <c:v>453.39</c:v>
                </c:pt>
                <c:pt idx="38">
                  <c:v>456.61</c:v>
                </c:pt>
                <c:pt idx="39">
                  <c:v>456.54</c:v>
                </c:pt>
                <c:pt idx="40">
                  <c:v>448.54</c:v>
                </c:pt>
                <c:pt idx="41">
                  <c:v>631.54999999999995</c:v>
                </c:pt>
                <c:pt idx="42">
                  <c:v>461.27</c:v>
                </c:pt>
                <c:pt idx="43">
                  <c:v>461.23</c:v>
                </c:pt>
                <c:pt idx="44">
                  <c:v>431.33</c:v>
                </c:pt>
                <c:pt idx="45">
                  <c:v>511.63</c:v>
                </c:pt>
                <c:pt idx="46">
                  <c:v>454.95</c:v>
                </c:pt>
                <c:pt idx="47">
                  <c:v>454.9</c:v>
                </c:pt>
                <c:pt idx="48">
                  <c:v>468.51</c:v>
                </c:pt>
                <c:pt idx="49">
                  <c:v>468.5</c:v>
                </c:pt>
                <c:pt idx="50">
                  <c:v>468.92</c:v>
                </c:pt>
                <c:pt idx="51">
                  <c:v>429.54</c:v>
                </c:pt>
                <c:pt idx="52">
                  <c:v>443.51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Smetana!$AN$13:$CN$13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Smetana!$AN$15:$CN$15</c:f>
              <c:numCache>
                <c:formatCode>0.00</c:formatCode>
                <c:ptCount val="53"/>
                <c:pt idx="0">
                  <c:v>273.52</c:v>
                </c:pt>
                <c:pt idx="1">
                  <c:v>290.97000000000003</c:v>
                </c:pt>
                <c:pt idx="2">
                  <c:v>289.39</c:v>
                </c:pt>
                <c:pt idx="3">
                  <c:v>258.01</c:v>
                </c:pt>
                <c:pt idx="4">
                  <c:v>254.21</c:v>
                </c:pt>
                <c:pt idx="5">
                  <c:v>271.2</c:v>
                </c:pt>
                <c:pt idx="6">
                  <c:v>292.82</c:v>
                </c:pt>
                <c:pt idx="7">
                  <c:v>305.66000000000003</c:v>
                </c:pt>
                <c:pt idx="8">
                  <c:v>296.10000000000002</c:v>
                </c:pt>
                <c:pt idx="9">
                  <c:v>316.79000000000002</c:v>
                </c:pt>
                <c:pt idx="10">
                  <c:v>288.98</c:v>
                </c:pt>
                <c:pt idx="11">
                  <c:v>282.22000000000003</c:v>
                </c:pt>
                <c:pt idx="12">
                  <c:v>266.69</c:v>
                </c:pt>
                <c:pt idx="13">
                  <c:v>282.8</c:v>
                </c:pt>
                <c:pt idx="14">
                  <c:v>282.3</c:v>
                </c:pt>
                <c:pt idx="15">
                  <c:v>281.08</c:v>
                </c:pt>
                <c:pt idx="16">
                  <c:v>241.84</c:v>
                </c:pt>
                <c:pt idx="17">
                  <c:v>245.77</c:v>
                </c:pt>
                <c:pt idx="18">
                  <c:v>234.24</c:v>
                </c:pt>
                <c:pt idx="19">
                  <c:v>268.37</c:v>
                </c:pt>
                <c:pt idx="20">
                  <c:v>269.18</c:v>
                </c:pt>
                <c:pt idx="21">
                  <c:v>328.37</c:v>
                </c:pt>
                <c:pt idx="22">
                  <c:v>240.61</c:v>
                </c:pt>
                <c:pt idx="23">
                  <c:v>240.15</c:v>
                </c:pt>
                <c:pt idx="24">
                  <c:v>242.18</c:v>
                </c:pt>
                <c:pt idx="25">
                  <c:v>300.93</c:v>
                </c:pt>
                <c:pt idx="26">
                  <c:v>232.74</c:v>
                </c:pt>
                <c:pt idx="27">
                  <c:v>238.54</c:v>
                </c:pt>
                <c:pt idx="28">
                  <c:v>292.73</c:v>
                </c:pt>
                <c:pt idx="29">
                  <c:v>235.42</c:v>
                </c:pt>
                <c:pt idx="30">
                  <c:v>239.71</c:v>
                </c:pt>
                <c:pt idx="31">
                  <c:v>237.71</c:v>
                </c:pt>
                <c:pt idx="32">
                  <c:v>261.51</c:v>
                </c:pt>
                <c:pt idx="33">
                  <c:v>251.15</c:v>
                </c:pt>
                <c:pt idx="34">
                  <c:v>253.21</c:v>
                </c:pt>
                <c:pt idx="35">
                  <c:v>282.23</c:v>
                </c:pt>
                <c:pt idx="36">
                  <c:v>290.83</c:v>
                </c:pt>
                <c:pt idx="37">
                  <c:v>250.75</c:v>
                </c:pt>
                <c:pt idx="38">
                  <c:v>254.56</c:v>
                </c:pt>
                <c:pt idx="39">
                  <c:v>257.14999999999998</c:v>
                </c:pt>
                <c:pt idx="40">
                  <c:v>230.58</c:v>
                </c:pt>
                <c:pt idx="41">
                  <c:v>352.83</c:v>
                </c:pt>
                <c:pt idx="42">
                  <c:v>240.15</c:v>
                </c:pt>
                <c:pt idx="43">
                  <c:v>241.57</c:v>
                </c:pt>
                <c:pt idx="44">
                  <c:v>241.54</c:v>
                </c:pt>
                <c:pt idx="45">
                  <c:v>250.6</c:v>
                </c:pt>
                <c:pt idx="46">
                  <c:v>310.22000000000003</c:v>
                </c:pt>
                <c:pt idx="47">
                  <c:v>313.66000000000003</c:v>
                </c:pt>
                <c:pt idx="48">
                  <c:v>238.93</c:v>
                </c:pt>
                <c:pt idx="49">
                  <c:v>236.54</c:v>
                </c:pt>
                <c:pt idx="50">
                  <c:v>276.92</c:v>
                </c:pt>
                <c:pt idx="51">
                  <c:v>258.33999999999997</c:v>
                </c:pt>
                <c:pt idx="52">
                  <c:v>294.06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Mleko!$AN$15:$CN$15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Mleko!$AN$16:$CN$16</c:f>
              <c:numCache>
                <c:formatCode>0.00</c:formatCode>
                <c:ptCount val="53"/>
                <c:pt idx="0">
                  <c:v>94.9</c:v>
                </c:pt>
                <c:pt idx="1">
                  <c:v>100.4</c:v>
                </c:pt>
                <c:pt idx="2">
                  <c:v>99.73</c:v>
                </c:pt>
                <c:pt idx="3">
                  <c:v>94.28</c:v>
                </c:pt>
                <c:pt idx="4">
                  <c:v>92.08</c:v>
                </c:pt>
                <c:pt idx="5">
                  <c:v>95.07</c:v>
                </c:pt>
                <c:pt idx="6">
                  <c:v>101.1</c:v>
                </c:pt>
                <c:pt idx="7">
                  <c:v>98.13</c:v>
                </c:pt>
                <c:pt idx="8">
                  <c:v>92.62</c:v>
                </c:pt>
                <c:pt idx="9">
                  <c:v>92.13</c:v>
                </c:pt>
                <c:pt idx="10">
                  <c:v>99.33</c:v>
                </c:pt>
                <c:pt idx="11">
                  <c:v>99.52</c:v>
                </c:pt>
                <c:pt idx="12">
                  <c:v>87.07</c:v>
                </c:pt>
                <c:pt idx="13">
                  <c:v>95.17</c:v>
                </c:pt>
                <c:pt idx="14">
                  <c:v>95.2</c:v>
                </c:pt>
                <c:pt idx="15" formatCode="General">
                  <c:v>95.74</c:v>
                </c:pt>
                <c:pt idx="16" formatCode="General">
                  <c:v>85.03</c:v>
                </c:pt>
                <c:pt idx="17" formatCode="General">
                  <c:v>90.13</c:v>
                </c:pt>
                <c:pt idx="18" formatCode="General">
                  <c:v>94.36</c:v>
                </c:pt>
                <c:pt idx="19">
                  <c:v>93.93</c:v>
                </c:pt>
                <c:pt idx="20" formatCode="General">
                  <c:v>91.54</c:v>
                </c:pt>
                <c:pt idx="21" formatCode="General">
                  <c:v>94.31</c:v>
                </c:pt>
                <c:pt idx="22" formatCode="General">
                  <c:v>94.13</c:v>
                </c:pt>
                <c:pt idx="23" formatCode="General">
                  <c:v>92.85</c:v>
                </c:pt>
                <c:pt idx="24" formatCode="General">
                  <c:v>93.25</c:v>
                </c:pt>
                <c:pt idx="25" formatCode="General">
                  <c:v>93.8</c:v>
                </c:pt>
                <c:pt idx="26" formatCode="General">
                  <c:v>92.17</c:v>
                </c:pt>
                <c:pt idx="27" formatCode="General">
                  <c:v>92.59</c:v>
                </c:pt>
                <c:pt idx="28">
                  <c:v>90.57</c:v>
                </c:pt>
                <c:pt idx="29" formatCode="General">
                  <c:v>95.4</c:v>
                </c:pt>
                <c:pt idx="30" formatCode="General">
                  <c:v>88.64</c:v>
                </c:pt>
                <c:pt idx="31" formatCode="General">
                  <c:v>94.23</c:v>
                </c:pt>
                <c:pt idx="32" formatCode="General">
                  <c:v>92.26</c:v>
                </c:pt>
                <c:pt idx="33" formatCode="General">
                  <c:v>97.41</c:v>
                </c:pt>
                <c:pt idx="34" formatCode="General">
                  <c:v>92.38</c:v>
                </c:pt>
                <c:pt idx="35" formatCode="General">
                  <c:v>96.76</c:v>
                </c:pt>
                <c:pt idx="36" formatCode="General">
                  <c:v>95.32</c:v>
                </c:pt>
                <c:pt idx="37" formatCode="General">
                  <c:v>90.06</c:v>
                </c:pt>
                <c:pt idx="38" formatCode="General">
                  <c:v>96.87</c:v>
                </c:pt>
                <c:pt idx="39">
                  <c:v>92.61</c:v>
                </c:pt>
                <c:pt idx="40">
                  <c:v>97.78</c:v>
                </c:pt>
                <c:pt idx="41">
                  <c:v>91.38</c:v>
                </c:pt>
                <c:pt idx="42">
                  <c:v>96.06</c:v>
                </c:pt>
                <c:pt idx="43">
                  <c:v>92.95</c:v>
                </c:pt>
                <c:pt idx="44">
                  <c:v>93.13</c:v>
                </c:pt>
                <c:pt idx="45">
                  <c:v>91.79</c:v>
                </c:pt>
                <c:pt idx="46">
                  <c:v>96.83</c:v>
                </c:pt>
                <c:pt idx="47">
                  <c:v>93.92</c:v>
                </c:pt>
                <c:pt idx="48">
                  <c:v>97.67</c:v>
                </c:pt>
                <c:pt idx="49">
                  <c:v>93.41</c:v>
                </c:pt>
                <c:pt idx="50">
                  <c:v>91.22</c:v>
                </c:pt>
                <c:pt idx="51">
                  <c:v>94.35</c:v>
                </c:pt>
                <c:pt idx="52">
                  <c:v>96.77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Mleko!$AN$15:$CN$15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Mleko!$AN$17:$CN$17</c:f>
              <c:numCache>
                <c:formatCode>0.00</c:formatCode>
                <c:ptCount val="53"/>
                <c:pt idx="0">
                  <c:v>102.66</c:v>
                </c:pt>
                <c:pt idx="1">
                  <c:v>99.47</c:v>
                </c:pt>
                <c:pt idx="2">
                  <c:v>99.79</c:v>
                </c:pt>
                <c:pt idx="3">
                  <c:v>99.6</c:v>
                </c:pt>
                <c:pt idx="4">
                  <c:v>99.3</c:v>
                </c:pt>
                <c:pt idx="5">
                  <c:v>101.79</c:v>
                </c:pt>
                <c:pt idx="6">
                  <c:v>95.2</c:v>
                </c:pt>
                <c:pt idx="7">
                  <c:v>99.68</c:v>
                </c:pt>
                <c:pt idx="8">
                  <c:v>99.79</c:v>
                </c:pt>
                <c:pt idx="9">
                  <c:v>101.06</c:v>
                </c:pt>
                <c:pt idx="10">
                  <c:v>97.52</c:v>
                </c:pt>
                <c:pt idx="11">
                  <c:v>97.75</c:v>
                </c:pt>
                <c:pt idx="12">
                  <c:v>102.88</c:v>
                </c:pt>
                <c:pt idx="13">
                  <c:v>98.32</c:v>
                </c:pt>
                <c:pt idx="14">
                  <c:v>98.6</c:v>
                </c:pt>
                <c:pt idx="15" formatCode="General">
                  <c:v>97.9</c:v>
                </c:pt>
                <c:pt idx="16" formatCode="General">
                  <c:v>102.69</c:v>
                </c:pt>
                <c:pt idx="17" formatCode="General">
                  <c:v>98.25</c:v>
                </c:pt>
                <c:pt idx="18" formatCode="General">
                  <c:v>98.81</c:v>
                </c:pt>
                <c:pt idx="19" formatCode="General">
                  <c:v>93.58</c:v>
                </c:pt>
                <c:pt idx="20" formatCode="General">
                  <c:v>93.89</c:v>
                </c:pt>
                <c:pt idx="21" formatCode="General">
                  <c:v>101.09</c:v>
                </c:pt>
                <c:pt idx="22">
                  <c:v>99.95</c:v>
                </c:pt>
                <c:pt idx="23" formatCode="General">
                  <c:v>90.05</c:v>
                </c:pt>
                <c:pt idx="24" formatCode="General">
                  <c:v>91.34</c:v>
                </c:pt>
                <c:pt idx="25" formatCode="General">
                  <c:v>100.32</c:v>
                </c:pt>
                <c:pt idx="26" formatCode="General">
                  <c:v>99.74</c:v>
                </c:pt>
                <c:pt idx="27" formatCode="General">
                  <c:v>99.82</c:v>
                </c:pt>
                <c:pt idx="28" formatCode="General">
                  <c:v>89.54</c:v>
                </c:pt>
                <c:pt idx="29">
                  <c:v>97.61</c:v>
                </c:pt>
                <c:pt idx="30" formatCode="General">
                  <c:v>96.22</c:v>
                </c:pt>
                <c:pt idx="31" formatCode="General">
                  <c:v>99.22</c:v>
                </c:pt>
                <c:pt idx="32" formatCode="General">
                  <c:v>87.51</c:v>
                </c:pt>
                <c:pt idx="33" formatCode="General">
                  <c:v>99.55</c:v>
                </c:pt>
                <c:pt idx="34" formatCode="General">
                  <c:v>99.56</c:v>
                </c:pt>
                <c:pt idx="35" formatCode="General">
                  <c:v>96.97</c:v>
                </c:pt>
                <c:pt idx="36" formatCode="General">
                  <c:v>96.54</c:v>
                </c:pt>
                <c:pt idx="37" formatCode="General">
                  <c:v>88.11</c:v>
                </c:pt>
                <c:pt idx="38" formatCode="General">
                  <c:v>98.65</c:v>
                </c:pt>
                <c:pt idx="39">
                  <c:v>97.33</c:v>
                </c:pt>
                <c:pt idx="40">
                  <c:v>99.85</c:v>
                </c:pt>
                <c:pt idx="41">
                  <c:v>88.56</c:v>
                </c:pt>
                <c:pt idx="42">
                  <c:v>98</c:v>
                </c:pt>
                <c:pt idx="43">
                  <c:v>96.57</c:v>
                </c:pt>
                <c:pt idx="44">
                  <c:v>97.5</c:v>
                </c:pt>
                <c:pt idx="45">
                  <c:v>88.25</c:v>
                </c:pt>
                <c:pt idx="46">
                  <c:v>95.21</c:v>
                </c:pt>
                <c:pt idx="47">
                  <c:v>93.18</c:v>
                </c:pt>
                <c:pt idx="48">
                  <c:v>94.57</c:v>
                </c:pt>
                <c:pt idx="49">
                  <c:v>93.35</c:v>
                </c:pt>
                <c:pt idx="50">
                  <c:v>90.11</c:v>
                </c:pt>
                <c:pt idx="51">
                  <c:v>92.68</c:v>
                </c:pt>
                <c:pt idx="52">
                  <c:v>95.44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Mleko!$AN$15:$CN$15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Mleko!$AN$18:$CN$18</c:f>
              <c:numCache>
                <c:formatCode>0.00</c:formatCode>
                <c:ptCount val="53"/>
                <c:pt idx="0">
                  <c:v>84.1</c:v>
                </c:pt>
                <c:pt idx="1">
                  <c:v>92.45</c:v>
                </c:pt>
                <c:pt idx="2">
                  <c:v>91.69</c:v>
                </c:pt>
                <c:pt idx="3">
                  <c:v>82.88</c:v>
                </c:pt>
                <c:pt idx="4">
                  <c:v>82.92</c:v>
                </c:pt>
                <c:pt idx="5">
                  <c:v>86.28</c:v>
                </c:pt>
                <c:pt idx="6">
                  <c:v>86.47</c:v>
                </c:pt>
                <c:pt idx="7">
                  <c:v>83.99</c:v>
                </c:pt>
                <c:pt idx="8">
                  <c:v>84.12</c:v>
                </c:pt>
                <c:pt idx="9">
                  <c:v>89.72</c:v>
                </c:pt>
                <c:pt idx="10">
                  <c:v>88.63</c:v>
                </c:pt>
                <c:pt idx="11">
                  <c:v>88.88</c:v>
                </c:pt>
                <c:pt idx="12">
                  <c:v>85.94</c:v>
                </c:pt>
                <c:pt idx="13">
                  <c:v>82.36</c:v>
                </c:pt>
                <c:pt idx="14">
                  <c:v>81.89</c:v>
                </c:pt>
                <c:pt idx="15" formatCode="General">
                  <c:v>102.48</c:v>
                </c:pt>
                <c:pt idx="16" formatCode="General">
                  <c:v>84.04</c:v>
                </c:pt>
                <c:pt idx="17" formatCode="General">
                  <c:v>84.2</c:v>
                </c:pt>
                <c:pt idx="18" formatCode="General">
                  <c:v>82.05</c:v>
                </c:pt>
                <c:pt idx="19" formatCode="General">
                  <c:v>88.56</c:v>
                </c:pt>
                <c:pt idx="20" formatCode="General">
                  <c:v>88.5</c:v>
                </c:pt>
                <c:pt idx="21" formatCode="General">
                  <c:v>92.32</c:v>
                </c:pt>
                <c:pt idx="22" formatCode="General">
                  <c:v>89.42</c:v>
                </c:pt>
                <c:pt idx="23">
                  <c:v>85.92</c:v>
                </c:pt>
                <c:pt idx="24" formatCode="General">
                  <c:v>85.98</c:v>
                </c:pt>
                <c:pt idx="25" formatCode="General">
                  <c:v>91.74</c:v>
                </c:pt>
                <c:pt idx="26" formatCode="General">
                  <c:v>85.77</c:v>
                </c:pt>
                <c:pt idx="27" formatCode="General">
                  <c:v>85.51</c:v>
                </c:pt>
                <c:pt idx="28" formatCode="General">
                  <c:v>93.14</c:v>
                </c:pt>
                <c:pt idx="29" formatCode="General">
                  <c:v>91.43</c:v>
                </c:pt>
                <c:pt idx="30" formatCode="General">
                  <c:v>91.28</c:v>
                </c:pt>
                <c:pt idx="31" formatCode="General">
                  <c:v>87.47</c:v>
                </c:pt>
                <c:pt idx="32" formatCode="General">
                  <c:v>79.31</c:v>
                </c:pt>
                <c:pt idx="33" formatCode="General">
                  <c:v>85.93</c:v>
                </c:pt>
                <c:pt idx="34" formatCode="General">
                  <c:v>86.05</c:v>
                </c:pt>
                <c:pt idx="35" formatCode="General">
                  <c:v>87.49</c:v>
                </c:pt>
                <c:pt idx="36" formatCode="General">
                  <c:v>87.09</c:v>
                </c:pt>
                <c:pt idx="37" formatCode="General">
                  <c:v>86.53</c:v>
                </c:pt>
                <c:pt idx="38" formatCode="General">
                  <c:v>85.47</c:v>
                </c:pt>
                <c:pt idx="39">
                  <c:v>85.25</c:v>
                </c:pt>
                <c:pt idx="40">
                  <c:v>86.77</c:v>
                </c:pt>
                <c:pt idx="41">
                  <c:v>95.36</c:v>
                </c:pt>
                <c:pt idx="42">
                  <c:v>88.43</c:v>
                </c:pt>
                <c:pt idx="43">
                  <c:v>88.01</c:v>
                </c:pt>
                <c:pt idx="44">
                  <c:v>88.01</c:v>
                </c:pt>
                <c:pt idx="45">
                  <c:v>81.819999999999993</c:v>
                </c:pt>
                <c:pt idx="46">
                  <c:v>86.53</c:v>
                </c:pt>
                <c:pt idx="47">
                  <c:v>86.39</c:v>
                </c:pt>
                <c:pt idx="48">
                  <c:v>90.98</c:v>
                </c:pt>
                <c:pt idx="49">
                  <c:v>90.8</c:v>
                </c:pt>
                <c:pt idx="50">
                  <c:v>86.71</c:v>
                </c:pt>
                <c:pt idx="51">
                  <c:v>89.06</c:v>
                </c:pt>
                <c:pt idx="52">
                  <c:v>89.84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Mleko!$AN$15:$CN$15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Mleko!$AN$19:$CN$19</c:f>
              <c:numCache>
                <c:formatCode>0.00</c:formatCode>
                <c:ptCount val="53"/>
                <c:pt idx="0">
                  <c:v>84.39</c:v>
                </c:pt>
                <c:pt idx="1">
                  <c:v>103.85</c:v>
                </c:pt>
                <c:pt idx="2">
                  <c:v>102.61</c:v>
                </c:pt>
                <c:pt idx="3">
                  <c:v>83.01</c:v>
                </c:pt>
                <c:pt idx="4">
                  <c:v>82.61</c:v>
                </c:pt>
                <c:pt idx="5">
                  <c:v>87.63</c:v>
                </c:pt>
                <c:pt idx="6">
                  <c:v>89.14</c:v>
                </c:pt>
                <c:pt idx="7">
                  <c:v>84.88</c:v>
                </c:pt>
                <c:pt idx="8">
                  <c:v>84.33</c:v>
                </c:pt>
                <c:pt idx="9">
                  <c:v>96.57</c:v>
                </c:pt>
                <c:pt idx="10">
                  <c:v>97.82</c:v>
                </c:pt>
                <c:pt idx="11">
                  <c:v>101.16</c:v>
                </c:pt>
                <c:pt idx="12">
                  <c:v>86.57</c:v>
                </c:pt>
                <c:pt idx="13">
                  <c:v>87.67</c:v>
                </c:pt>
                <c:pt idx="14">
                  <c:v>88.24</c:v>
                </c:pt>
                <c:pt idx="15" formatCode="General">
                  <c:v>113.3</c:v>
                </c:pt>
                <c:pt idx="16" formatCode="General">
                  <c:v>95.23</c:v>
                </c:pt>
                <c:pt idx="17" formatCode="General">
                  <c:v>94.92</c:v>
                </c:pt>
                <c:pt idx="18" formatCode="General">
                  <c:v>83.76</c:v>
                </c:pt>
                <c:pt idx="19" formatCode="General">
                  <c:v>92.64</c:v>
                </c:pt>
                <c:pt idx="20">
                  <c:v>92.76</c:v>
                </c:pt>
                <c:pt idx="21" formatCode="General">
                  <c:v>88.03</c:v>
                </c:pt>
                <c:pt idx="22" formatCode="General">
                  <c:v>98.49</c:v>
                </c:pt>
                <c:pt idx="23" formatCode="General">
                  <c:v>87.48</c:v>
                </c:pt>
                <c:pt idx="24" formatCode="General">
                  <c:v>86.92</c:v>
                </c:pt>
                <c:pt idx="25" formatCode="General">
                  <c:v>86.3</c:v>
                </c:pt>
                <c:pt idx="26" formatCode="General">
                  <c:v>90.42</c:v>
                </c:pt>
                <c:pt idx="27" formatCode="General">
                  <c:v>90.41</c:v>
                </c:pt>
                <c:pt idx="28" formatCode="General">
                  <c:v>99.63</c:v>
                </c:pt>
                <c:pt idx="29" formatCode="General">
                  <c:v>98.88</c:v>
                </c:pt>
                <c:pt idx="30" formatCode="General">
                  <c:v>100.24</c:v>
                </c:pt>
                <c:pt idx="31" formatCode="General">
                  <c:v>92.79</c:v>
                </c:pt>
                <c:pt idx="32">
                  <c:v>84.52</c:v>
                </c:pt>
                <c:pt idx="33" formatCode="General">
                  <c:v>95.79</c:v>
                </c:pt>
                <c:pt idx="34" formatCode="General">
                  <c:v>95.83</c:v>
                </c:pt>
                <c:pt idx="35" formatCode="General">
                  <c:v>86.78</c:v>
                </c:pt>
                <c:pt idx="36" formatCode="General">
                  <c:v>86.77</c:v>
                </c:pt>
                <c:pt idx="37" formatCode="General">
                  <c:v>86.58</c:v>
                </c:pt>
                <c:pt idx="38" formatCode="General">
                  <c:v>92.33</c:v>
                </c:pt>
                <c:pt idx="39">
                  <c:v>92.22</c:v>
                </c:pt>
                <c:pt idx="40">
                  <c:v>88.32</c:v>
                </c:pt>
                <c:pt idx="41">
                  <c:v>139.61000000000001</c:v>
                </c:pt>
                <c:pt idx="42">
                  <c:v>91.01</c:v>
                </c:pt>
                <c:pt idx="43">
                  <c:v>91.18</c:v>
                </c:pt>
                <c:pt idx="44">
                  <c:v>92.96</c:v>
                </c:pt>
                <c:pt idx="45">
                  <c:v>102.06</c:v>
                </c:pt>
                <c:pt idx="46">
                  <c:v>95.45</c:v>
                </c:pt>
                <c:pt idx="47">
                  <c:v>95.98</c:v>
                </c:pt>
                <c:pt idx="48">
                  <c:v>91.16</c:v>
                </c:pt>
                <c:pt idx="49">
                  <c:v>92.04</c:v>
                </c:pt>
                <c:pt idx="50">
                  <c:v>93.64</c:v>
                </c:pt>
                <c:pt idx="51">
                  <c:v>90.5</c:v>
                </c:pt>
                <c:pt idx="52">
                  <c:v>91.09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5" x14ac:dyDescent="0.25"/>
  <cols>
    <col min="1" max="1" width="53.42578125" customWidth="1"/>
    <col min="2" max="2" width="116" customWidth="1"/>
  </cols>
  <sheetData>
    <row r="1" spans="1:14" x14ac:dyDescent="0.25">
      <c r="A1" t="s">
        <v>0</v>
      </c>
    </row>
    <row r="2" spans="1:14" ht="21" x14ac:dyDescent="0.25">
      <c r="A2" t="s">
        <v>1</v>
      </c>
      <c r="B2" s="70" t="s">
        <v>6</v>
      </c>
    </row>
    <row r="3" spans="1:14" x14ac:dyDescent="0.25">
      <c r="A3" s="1" t="s">
        <v>47</v>
      </c>
    </row>
    <row r="4" spans="1:14" x14ac:dyDescent="0.25">
      <c r="A4" s="1" t="s">
        <v>2</v>
      </c>
    </row>
    <row r="5" spans="1:14" x14ac:dyDescent="0.25">
      <c r="A5" s="1" t="s">
        <v>48</v>
      </c>
    </row>
    <row r="6" spans="1:14" x14ac:dyDescent="0.25">
      <c r="A6" t="s">
        <v>3</v>
      </c>
    </row>
    <row r="8" spans="1:14" ht="17.25" x14ac:dyDescent="0.25">
      <c r="A8" t="s">
        <v>4</v>
      </c>
      <c r="B8" t="s">
        <v>39</v>
      </c>
    </row>
    <row r="9" spans="1:14" x14ac:dyDescent="0.2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t="s">
        <v>5</v>
      </c>
    </row>
    <row r="12" spans="1:14" ht="17.25" x14ac:dyDescent="0.25">
      <c r="B12" s="3" t="s">
        <v>38</v>
      </c>
    </row>
    <row r="13" spans="1:14" x14ac:dyDescent="0.25">
      <c r="A13" t="s">
        <v>46</v>
      </c>
    </row>
    <row r="14" spans="1:14" x14ac:dyDescent="0.25">
      <c r="A14" s="2" t="s">
        <v>86</v>
      </c>
    </row>
    <row r="15" spans="1:14" x14ac:dyDescent="0.25">
      <c r="A15" s="45" t="s">
        <v>87</v>
      </c>
    </row>
    <row r="16" spans="1:14" x14ac:dyDescent="0.25">
      <c r="A16" t="s">
        <v>88</v>
      </c>
    </row>
    <row r="24" ht="8.25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2578125" defaultRowHeight="15" x14ac:dyDescent="0.25"/>
  <cols>
    <col min="1" max="1" width="6.42578125" style="2" customWidth="1"/>
    <col min="2" max="2" width="59.5703125" style="2" customWidth="1"/>
    <col min="3" max="3" width="21.42578125" style="2" customWidth="1"/>
    <col min="4" max="4" width="26.42578125" style="2" customWidth="1"/>
    <col min="5" max="16384" width="9.42578125" style="2"/>
  </cols>
  <sheetData>
    <row r="1" spans="2:4" x14ac:dyDescent="0.25">
      <c r="B1" s="2" t="s">
        <v>54</v>
      </c>
      <c r="C1" s="2" t="str">
        <f>'Osnovno poročilo'!A14</f>
        <v>38. teden (16.9.2024 -22.9.2024)</v>
      </c>
    </row>
    <row r="2" spans="2:4" ht="15.75" thickBot="1" x14ac:dyDescent="0.3"/>
    <row r="3" spans="2:4" ht="15.75" thickBot="1" x14ac:dyDescent="0.3">
      <c r="B3" s="22" t="s">
        <v>8</v>
      </c>
      <c r="C3" s="184" t="s">
        <v>9</v>
      </c>
      <c r="D3" s="184" t="s">
        <v>10</v>
      </c>
    </row>
    <row r="4" spans="2:4" x14ac:dyDescent="0.25">
      <c r="B4" s="26" t="s">
        <v>40</v>
      </c>
      <c r="C4" s="47">
        <v>3340</v>
      </c>
      <c r="D4" s="48">
        <v>693.2</v>
      </c>
    </row>
    <row r="5" spans="2:4" x14ac:dyDescent="0.25">
      <c r="B5" s="19" t="s">
        <v>41</v>
      </c>
      <c r="C5" s="49">
        <v>100</v>
      </c>
      <c r="D5" s="185">
        <v>479</v>
      </c>
    </row>
    <row r="6" spans="2:4" x14ac:dyDescent="0.25">
      <c r="B6" s="19" t="s">
        <v>22</v>
      </c>
      <c r="C6" s="49"/>
      <c r="D6" s="186"/>
    </row>
    <row r="7" spans="2:4" x14ac:dyDescent="0.25">
      <c r="B7" s="19" t="s">
        <v>42</v>
      </c>
      <c r="C7" s="49">
        <v>380</v>
      </c>
      <c r="D7" s="50">
        <v>1161.8399999999999</v>
      </c>
    </row>
    <row r="8" spans="2:4" x14ac:dyDescent="0.25">
      <c r="B8" s="19" t="s">
        <v>11</v>
      </c>
      <c r="C8" s="49">
        <v>1847</v>
      </c>
      <c r="D8" s="50">
        <v>1275.3399999999999</v>
      </c>
    </row>
    <row r="9" spans="2:4" x14ac:dyDescent="0.25">
      <c r="B9" s="19" t="s">
        <v>12</v>
      </c>
      <c r="C9" s="49">
        <v>1342</v>
      </c>
      <c r="D9" s="50">
        <v>457.33</v>
      </c>
    </row>
    <row r="10" spans="2:4" x14ac:dyDescent="0.25">
      <c r="B10" s="19" t="s">
        <v>64</v>
      </c>
      <c r="C10" s="49">
        <v>5037</v>
      </c>
      <c r="D10" s="50">
        <v>499.39</v>
      </c>
    </row>
    <row r="11" spans="2:4" x14ac:dyDescent="0.25">
      <c r="B11" s="19" t="s">
        <v>13</v>
      </c>
      <c r="C11" s="49">
        <v>1341</v>
      </c>
      <c r="D11" s="50">
        <v>469.16</v>
      </c>
    </row>
    <row r="12" spans="2:4" x14ac:dyDescent="0.25">
      <c r="B12" s="19" t="s">
        <v>14</v>
      </c>
      <c r="C12" s="49">
        <v>88368</v>
      </c>
      <c r="D12" s="50">
        <v>413.5</v>
      </c>
    </row>
    <row r="13" spans="2:4" x14ac:dyDescent="0.25">
      <c r="B13" s="19" t="s">
        <v>15</v>
      </c>
      <c r="C13" s="49">
        <v>2591</v>
      </c>
      <c r="D13" s="50">
        <v>808.61</v>
      </c>
    </row>
    <row r="14" spans="2:4" x14ac:dyDescent="0.25">
      <c r="B14" s="19" t="s">
        <v>16</v>
      </c>
      <c r="C14" s="49">
        <v>21876</v>
      </c>
      <c r="D14" s="50">
        <v>138.66</v>
      </c>
    </row>
    <row r="15" spans="2:4" x14ac:dyDescent="0.25">
      <c r="B15" s="19" t="s">
        <v>17</v>
      </c>
      <c r="C15" s="49">
        <v>13870</v>
      </c>
      <c r="D15" s="50">
        <v>186.77</v>
      </c>
    </row>
    <row r="16" spans="2:4" x14ac:dyDescent="0.25">
      <c r="B16" s="19" t="s">
        <v>18</v>
      </c>
      <c r="C16" s="49">
        <v>6861</v>
      </c>
      <c r="D16" s="50">
        <v>443.51</v>
      </c>
    </row>
    <row r="17" spans="2:4" x14ac:dyDescent="0.25">
      <c r="B17" s="19" t="s">
        <v>19</v>
      </c>
      <c r="C17" s="49">
        <v>14476</v>
      </c>
      <c r="D17" s="50">
        <v>294.06</v>
      </c>
    </row>
    <row r="18" spans="2:4" x14ac:dyDescent="0.25">
      <c r="B18" s="19" t="s">
        <v>20</v>
      </c>
      <c r="C18" s="49">
        <v>58908</v>
      </c>
      <c r="D18" s="183">
        <v>96.77</v>
      </c>
    </row>
    <row r="19" spans="2:4" x14ac:dyDescent="0.25">
      <c r="B19" s="19" t="s">
        <v>66</v>
      </c>
      <c r="C19" s="49">
        <v>9306</v>
      </c>
      <c r="D19" s="50">
        <v>95.44</v>
      </c>
    </row>
    <row r="20" spans="2:4" x14ac:dyDescent="0.25">
      <c r="B20" s="19" t="s">
        <v>21</v>
      </c>
      <c r="C20" s="49">
        <v>815505</v>
      </c>
      <c r="D20" s="50">
        <v>89.84</v>
      </c>
    </row>
    <row r="21" spans="2:4" x14ac:dyDescent="0.25">
      <c r="B21" s="19" t="s">
        <v>67</v>
      </c>
      <c r="C21" s="49">
        <v>152194</v>
      </c>
      <c r="D21" s="50">
        <v>91.09</v>
      </c>
    </row>
    <row r="22" spans="2:4" x14ac:dyDescent="0.25">
      <c r="B22" s="19" t="s">
        <v>65</v>
      </c>
      <c r="C22" s="49">
        <v>9315</v>
      </c>
      <c r="D22" s="50">
        <v>399.84</v>
      </c>
    </row>
    <row r="23" spans="2:4" ht="15.75" thickBot="1" x14ac:dyDescent="0.3">
      <c r="B23" s="20" t="s">
        <v>68</v>
      </c>
      <c r="C23" s="51">
        <v>13100</v>
      </c>
      <c r="D23" s="52">
        <v>398.96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2578125" defaultRowHeight="15" x14ac:dyDescent="0.25"/>
  <cols>
    <col min="1" max="1" width="20.42578125" style="2" customWidth="1"/>
    <col min="2" max="2" width="33.42578125" style="2" customWidth="1"/>
    <col min="3" max="3" width="23.5703125" style="2" customWidth="1"/>
    <col min="4" max="4" width="22.42578125" style="2" customWidth="1"/>
    <col min="5" max="5" width="23.42578125" style="2" customWidth="1"/>
    <col min="6" max="6" width="22.42578125" style="2" customWidth="1"/>
    <col min="7" max="7" width="22.5703125" style="2" customWidth="1"/>
    <col min="8" max="8" width="19.42578125" style="2" customWidth="1"/>
    <col min="9" max="105" width="8.5703125" style="2" customWidth="1"/>
    <col min="106" max="16384" width="9.42578125" style="2"/>
  </cols>
  <sheetData>
    <row r="1" spans="1:7" ht="18.75" x14ac:dyDescent="0.3">
      <c r="B1" s="99" t="s">
        <v>56</v>
      </c>
    </row>
    <row r="3" spans="1:7" x14ac:dyDescent="0.25">
      <c r="B3" s="2" t="s">
        <v>72</v>
      </c>
      <c r="C3" s="1"/>
    </row>
    <row r="4" spans="1:7" ht="15.75" thickBot="1" x14ac:dyDescent="0.3"/>
    <row r="5" spans="1:7" ht="15.75" thickBot="1" x14ac:dyDescent="0.3">
      <c r="B5" s="80"/>
      <c r="C5" s="12" t="s">
        <v>7</v>
      </c>
      <c r="E5" s="2" t="s">
        <v>37</v>
      </c>
    </row>
    <row r="6" spans="1:7" x14ac:dyDescent="0.25">
      <c r="B6" s="79" t="s">
        <v>59</v>
      </c>
      <c r="C6" s="189">
        <v>246.39</v>
      </c>
    </row>
    <row r="7" spans="1:7" x14ac:dyDescent="0.25">
      <c r="B7" s="31" t="s">
        <v>60</v>
      </c>
      <c r="C7" s="190">
        <v>221.751</v>
      </c>
    </row>
    <row r="8" spans="1:7" ht="15.75" thickBot="1" x14ac:dyDescent="0.3">
      <c r="B8" s="32" t="s">
        <v>61</v>
      </c>
      <c r="C8" s="191">
        <v>169.8</v>
      </c>
    </row>
    <row r="9" spans="1:7" x14ac:dyDescent="0.25">
      <c r="B9" s="2" t="s">
        <v>62</v>
      </c>
    </row>
    <row r="12" spans="1:7" x14ac:dyDescent="0.25">
      <c r="A12" s="21"/>
      <c r="B12" s="21" t="s">
        <v>53</v>
      </c>
    </row>
    <row r="13" spans="1:7" ht="15.75" thickBot="1" x14ac:dyDescent="0.3">
      <c r="E13" s="78"/>
    </row>
    <row r="14" spans="1:7" ht="15.75" thickBot="1" x14ac:dyDescent="0.3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.75" thickBot="1" x14ac:dyDescent="0.3">
      <c r="B15" s="81">
        <v>693.2</v>
      </c>
      <c r="C15" s="181">
        <v>2.5</v>
      </c>
      <c r="D15" s="82">
        <v>695.7</v>
      </c>
      <c r="E15" s="182">
        <v>2.8235723852429078</v>
      </c>
      <c r="F15" s="193">
        <v>-81.539999999999964</v>
      </c>
      <c r="G15" s="194">
        <v>-0.10490968040759607</v>
      </c>
    </row>
    <row r="18" spans="1:105" x14ac:dyDescent="0.25">
      <c r="B18" s="21" t="s">
        <v>57</v>
      </c>
    </row>
    <row r="19" spans="1:105" ht="15.75" thickBot="1" x14ac:dyDescent="0.3"/>
    <row r="20" spans="1:105" ht="15.75" thickBot="1" x14ac:dyDescent="0.3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.75" thickBot="1" x14ac:dyDescent="0.3">
      <c r="B21" s="22" t="s">
        <v>26</v>
      </c>
      <c r="C21" s="104">
        <v>479</v>
      </c>
      <c r="D21" s="200">
        <v>-6.0500000000000114</v>
      </c>
      <c r="E21" s="195">
        <v>-1.247294093392437E-2</v>
      </c>
    </row>
    <row r="22" spans="1:105" x14ac:dyDescent="0.25">
      <c r="C22" s="6"/>
      <c r="D22" s="6"/>
      <c r="E22" s="6"/>
    </row>
    <row r="23" spans="1:105" ht="15.75" thickBot="1" x14ac:dyDescent="0.3">
      <c r="C23" s="9"/>
      <c r="AA23" s="46"/>
      <c r="AB23" s="46"/>
      <c r="AC23" s="46"/>
      <c r="AV23" s="46"/>
      <c r="AW23" s="46"/>
      <c r="AX23" s="46"/>
    </row>
    <row r="24" spans="1:105" ht="15.75" thickBot="1" x14ac:dyDescent="0.3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.75" thickBot="1" x14ac:dyDescent="0.3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2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>
        <v>755.22</v>
      </c>
      <c r="CF26" s="178">
        <v>683.81</v>
      </c>
      <c r="CG26" s="178">
        <v>820.41</v>
      </c>
      <c r="CH26" s="178">
        <v>742.17</v>
      </c>
      <c r="CI26" s="178">
        <v>694.23</v>
      </c>
      <c r="CJ26" s="178">
        <v>700.11</v>
      </c>
      <c r="CK26" s="178">
        <v>647.39</v>
      </c>
      <c r="CL26" s="178">
        <v>774.74</v>
      </c>
      <c r="CM26" s="178">
        <v>693.2</v>
      </c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.75" thickBot="1" x14ac:dyDescent="0.3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>
        <v>482.21</v>
      </c>
      <c r="CF27" s="17">
        <v>482.86</v>
      </c>
      <c r="CG27" s="17">
        <v>446.76</v>
      </c>
      <c r="CH27" s="17">
        <v>379.44</v>
      </c>
      <c r="CI27" s="17">
        <v>479.76</v>
      </c>
      <c r="CJ27" s="17">
        <v>479.9</v>
      </c>
      <c r="CK27" s="17">
        <v>479.9</v>
      </c>
      <c r="CL27" s="17">
        <v>485.05</v>
      </c>
      <c r="CM27" s="17">
        <v>479</v>
      </c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2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2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25">
      <c r="B52" s="2" t="s">
        <v>85</v>
      </c>
      <c r="K52" s="2" t="s">
        <v>76</v>
      </c>
    </row>
    <row r="53" spans="2:11" ht="15.75" thickBot="1" x14ac:dyDescent="0.3"/>
    <row r="54" spans="2:11" ht="15.75" thickBot="1" x14ac:dyDescent="0.3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2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2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2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2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2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2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2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2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2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2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2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2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2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2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2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2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2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2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2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2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2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2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2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2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2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2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2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2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2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25">
      <c r="B84" s="149">
        <v>30</v>
      </c>
      <c r="C84" s="85">
        <v>565.46</v>
      </c>
      <c r="D84" s="60">
        <v>714.19</v>
      </c>
      <c r="E84" s="61">
        <v>883.21</v>
      </c>
      <c r="F84" s="85">
        <v>757.72</v>
      </c>
      <c r="G84" s="61">
        <v>-125.49000000000001</v>
      </c>
      <c r="H84" s="175">
        <v>-0.14208398908526854</v>
      </c>
      <c r="I84" s="9"/>
      <c r="J84" s="9"/>
    </row>
    <row r="85" spans="2:10" x14ac:dyDescent="0.25">
      <c r="B85" s="149">
        <v>31</v>
      </c>
      <c r="C85" s="85">
        <v>552.44000000000005</v>
      </c>
      <c r="D85" s="60">
        <v>779.53</v>
      </c>
      <c r="E85" s="61">
        <v>858.03</v>
      </c>
      <c r="F85" s="85">
        <v>686.31</v>
      </c>
      <c r="G85" s="61">
        <v>-171.72000000000003</v>
      </c>
      <c r="H85" s="175">
        <v>-0.20013286248732565</v>
      </c>
      <c r="I85" s="9"/>
      <c r="J85" s="9"/>
    </row>
    <row r="86" spans="2:10" x14ac:dyDescent="0.25">
      <c r="B86" s="149">
        <v>32</v>
      </c>
      <c r="C86" s="85">
        <v>450.46</v>
      </c>
      <c r="D86" s="60">
        <v>822.11</v>
      </c>
      <c r="E86" s="60">
        <v>972.65</v>
      </c>
      <c r="F86" s="85">
        <v>822.91</v>
      </c>
      <c r="G86" s="61">
        <v>-149.74</v>
      </c>
      <c r="H86" s="175">
        <v>-0.15395054747339743</v>
      </c>
      <c r="I86" s="9"/>
      <c r="J86" s="9"/>
    </row>
    <row r="87" spans="2:10" x14ac:dyDescent="0.25">
      <c r="B87" s="149">
        <v>33</v>
      </c>
      <c r="C87" s="85">
        <v>518.26</v>
      </c>
      <c r="D87" s="60">
        <v>817.97</v>
      </c>
      <c r="E87" s="60">
        <v>873.36</v>
      </c>
      <c r="F87" s="85">
        <v>744.67</v>
      </c>
      <c r="G87" s="61">
        <v>-128.69000000000005</v>
      </c>
      <c r="H87" s="175">
        <v>-0.14735046258129525</v>
      </c>
      <c r="I87" s="9"/>
      <c r="J87" s="9"/>
    </row>
    <row r="88" spans="2:10" x14ac:dyDescent="0.25">
      <c r="B88" s="149">
        <v>34</v>
      </c>
      <c r="C88" s="85">
        <v>508.11</v>
      </c>
      <c r="D88" s="60">
        <v>713.24</v>
      </c>
      <c r="E88" s="61">
        <v>983.95</v>
      </c>
      <c r="F88" s="85">
        <v>696.73</v>
      </c>
      <c r="G88" s="61">
        <v>-287.22000000000003</v>
      </c>
      <c r="H88" s="175">
        <v>-0.29190507647746333</v>
      </c>
      <c r="I88" s="9"/>
      <c r="J88" s="9"/>
    </row>
    <row r="89" spans="2:10" x14ac:dyDescent="0.25">
      <c r="B89" s="149">
        <v>35</v>
      </c>
      <c r="C89" s="85">
        <v>494.92</v>
      </c>
      <c r="D89" s="60">
        <v>790.77</v>
      </c>
      <c r="E89" s="61">
        <v>870.91</v>
      </c>
      <c r="F89" s="85">
        <v>702.61</v>
      </c>
      <c r="G89" s="61">
        <v>-168.29999999999995</v>
      </c>
      <c r="H89" s="175">
        <v>-0.19324614483700953</v>
      </c>
      <c r="I89" s="9"/>
      <c r="J89" s="9"/>
    </row>
    <row r="90" spans="2:10" x14ac:dyDescent="0.25">
      <c r="B90" s="149">
        <v>36</v>
      </c>
      <c r="C90" s="85">
        <v>517.52</v>
      </c>
      <c r="D90" s="60">
        <v>787.92</v>
      </c>
      <c r="E90" s="61">
        <v>925.26</v>
      </c>
      <c r="F90" s="85">
        <v>649.89</v>
      </c>
      <c r="G90" s="61">
        <v>-275.37</v>
      </c>
      <c r="H90" s="175">
        <v>-0.29761364373257249</v>
      </c>
      <c r="I90" s="9"/>
      <c r="J90" s="9"/>
    </row>
    <row r="91" spans="2:10" x14ac:dyDescent="0.25">
      <c r="B91" s="149">
        <v>37</v>
      </c>
      <c r="C91" s="85">
        <v>505.56</v>
      </c>
      <c r="D91" s="60">
        <v>760.48</v>
      </c>
      <c r="E91" s="61">
        <v>774.02</v>
      </c>
      <c r="F91" s="85">
        <v>777.24</v>
      </c>
      <c r="G91" s="61">
        <v>3.2200000000000273</v>
      </c>
      <c r="H91" s="64">
        <v>4.1600992222423638E-3</v>
      </c>
      <c r="I91" s="9"/>
      <c r="J91" s="9"/>
    </row>
    <row r="92" spans="2:10" x14ac:dyDescent="0.25">
      <c r="B92" s="149">
        <v>38</v>
      </c>
      <c r="C92" s="85">
        <v>489.26</v>
      </c>
      <c r="D92" s="60">
        <v>817.26</v>
      </c>
      <c r="E92" s="61">
        <v>949.41</v>
      </c>
      <c r="F92" s="85">
        <v>695.7</v>
      </c>
      <c r="G92" s="61">
        <v>-253.70999999999992</v>
      </c>
      <c r="H92" s="175">
        <v>-0.26722912124371967</v>
      </c>
      <c r="I92" s="9"/>
      <c r="J92" s="9"/>
    </row>
    <row r="93" spans="2:10" x14ac:dyDescent="0.2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2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2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2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2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2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2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2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2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2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2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2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2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.75" thickBot="1" x14ac:dyDescent="0.3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2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2578125" defaultRowHeight="15" x14ac:dyDescent="0.25"/>
  <cols>
    <col min="1" max="1" width="7.5703125" style="2" customWidth="1"/>
    <col min="2" max="2" width="43.5703125" style="2" customWidth="1"/>
    <col min="3" max="3" width="22.5703125" style="2" customWidth="1"/>
    <col min="4" max="4" width="21.5703125" style="2" customWidth="1"/>
    <col min="5" max="5" width="22.42578125" style="2" customWidth="1"/>
    <col min="6" max="95" width="9.42578125" style="2"/>
    <col min="96" max="96" width="9.42578125" style="2" customWidth="1"/>
    <col min="97" max="16384" width="9.42578125" style="2"/>
  </cols>
  <sheetData>
    <row r="1" spans="1:5" ht="18.75" x14ac:dyDescent="0.3">
      <c r="B1" s="99" t="s">
        <v>29</v>
      </c>
    </row>
    <row r="3" spans="1:5" x14ac:dyDescent="0.25">
      <c r="B3" s="2" t="s">
        <v>52</v>
      </c>
    </row>
    <row r="4" spans="1:5" ht="15.75" thickBot="1" x14ac:dyDescent="0.3"/>
    <row r="5" spans="1:5" ht="15.75" thickBot="1" x14ac:dyDescent="0.3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25">
      <c r="B6" s="27" t="s">
        <v>42</v>
      </c>
      <c r="C6" s="169">
        <v>1161.8399999999999</v>
      </c>
      <c r="D6" s="170">
        <v>155.50999999999988</v>
      </c>
      <c r="E6" s="201">
        <v>0.15453181361978663</v>
      </c>
    </row>
    <row r="7" spans="1:5" x14ac:dyDescent="0.2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25">
      <c r="B8" s="28" t="s">
        <v>69</v>
      </c>
      <c r="C8" s="171">
        <v>457.33</v>
      </c>
      <c r="D8" s="172">
        <v>0</v>
      </c>
      <c r="E8" s="96">
        <v>0</v>
      </c>
    </row>
    <row r="9" spans="1:5" x14ac:dyDescent="0.2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2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25">
      <c r="B11" s="28" t="s">
        <v>14</v>
      </c>
      <c r="C11" s="171">
        <v>413.5</v>
      </c>
      <c r="D11" s="172">
        <v>4.089999999999975</v>
      </c>
      <c r="E11" s="96">
        <v>9.9899855890182021E-3</v>
      </c>
    </row>
    <row r="12" spans="1:5" x14ac:dyDescent="0.25">
      <c r="B12" s="28" t="s">
        <v>15</v>
      </c>
      <c r="C12" s="171">
        <v>808.61</v>
      </c>
      <c r="D12" s="172">
        <v>47.5</v>
      </c>
      <c r="E12" s="96">
        <v>6.2408850231898239E-2</v>
      </c>
    </row>
    <row r="13" spans="1:5" x14ac:dyDescent="0.25">
      <c r="B13" s="28" t="s">
        <v>65</v>
      </c>
      <c r="C13" s="171">
        <v>399.84</v>
      </c>
      <c r="D13" s="172">
        <v>8.6699999999999591</v>
      </c>
      <c r="E13" s="96">
        <v>2.2164276401564376E-2</v>
      </c>
    </row>
    <row r="14" spans="1:5" ht="15.75" thickBot="1" x14ac:dyDescent="0.3">
      <c r="B14" s="29" t="s">
        <v>63</v>
      </c>
      <c r="C14" s="173">
        <v>398.96</v>
      </c>
      <c r="D14" s="174">
        <v>2.1200000000000045</v>
      </c>
      <c r="E14" s="202">
        <v>5.3422034069146029E-3</v>
      </c>
    </row>
    <row r="16" spans="1:5" x14ac:dyDescent="0.25">
      <c r="A16" s="46"/>
      <c r="B16" s="46"/>
      <c r="C16" s="46"/>
      <c r="D16" s="46"/>
    </row>
    <row r="17" spans="1:106" x14ac:dyDescent="0.25">
      <c r="A17" s="46"/>
      <c r="B17" s="46" t="s">
        <v>77</v>
      </c>
      <c r="C17" s="46"/>
      <c r="D17" s="46"/>
    </row>
    <row r="18" spans="1:106" ht="15.75" thickBot="1" x14ac:dyDescent="0.3">
      <c r="A18" s="46"/>
      <c r="B18" s="46"/>
      <c r="C18" s="46"/>
      <c r="D18" s="46"/>
      <c r="AB18" s="46"/>
      <c r="AC18" s="46"/>
      <c r="AD18" s="46"/>
    </row>
    <row r="19" spans="1:106" ht="15.75" thickBot="1" x14ac:dyDescent="0.3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.75" thickBot="1" x14ac:dyDescent="0.3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2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>
        <v>1069.47</v>
      </c>
      <c r="CG21" s="155">
        <v>1134.83</v>
      </c>
      <c r="CH21" s="155">
        <v>1208.6300000000001</v>
      </c>
      <c r="CI21" s="155">
        <v>1210.6600000000001</v>
      </c>
      <c r="CJ21" s="155">
        <v>1105.81</v>
      </c>
      <c r="CK21" s="155">
        <v>990.53</v>
      </c>
      <c r="CL21" s="155">
        <v>1172.21</v>
      </c>
      <c r="CM21" s="155">
        <v>1006.33</v>
      </c>
      <c r="CN21" s="155">
        <v>1161.8399999999999</v>
      </c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2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>
        <v>1275.3399999999999</v>
      </c>
      <c r="CG22" s="161">
        <v>1275.3399999999999</v>
      </c>
      <c r="CH22" s="161">
        <v>1275.3399999999999</v>
      </c>
      <c r="CI22" s="161">
        <v>1275.3399999999999</v>
      </c>
      <c r="CJ22" s="161">
        <v>1275.3399999999999</v>
      </c>
      <c r="CK22" s="161">
        <v>1275.3399999999999</v>
      </c>
      <c r="CL22" s="161">
        <v>1275.3399999999999</v>
      </c>
      <c r="CM22" s="161">
        <v>1275.3399999999999</v>
      </c>
      <c r="CN22" s="161">
        <v>1275.3399999999999</v>
      </c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2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>
        <v>457.33</v>
      </c>
      <c r="CG23" s="161">
        <v>457.33</v>
      </c>
      <c r="CH23" s="161">
        <v>457.33</v>
      </c>
      <c r="CI23" s="161">
        <v>457.33</v>
      </c>
      <c r="CJ23" s="161">
        <v>457.33</v>
      </c>
      <c r="CK23" s="161">
        <v>457.33</v>
      </c>
      <c r="CL23" s="161">
        <v>457.33</v>
      </c>
      <c r="CM23" s="161">
        <v>457.33</v>
      </c>
      <c r="CN23" s="161">
        <v>457.33</v>
      </c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2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>
        <v>499.39</v>
      </c>
      <c r="CG24" s="161">
        <v>499.39</v>
      </c>
      <c r="CH24" s="161">
        <v>499.39</v>
      </c>
      <c r="CI24" s="161">
        <v>499.39</v>
      </c>
      <c r="CJ24" s="161">
        <v>499.39</v>
      </c>
      <c r="CK24" s="161">
        <v>499.39</v>
      </c>
      <c r="CL24" s="161">
        <v>499.39</v>
      </c>
      <c r="CM24" s="161">
        <v>499.39</v>
      </c>
      <c r="CN24" s="161">
        <v>499.39</v>
      </c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2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>
        <v>469.16</v>
      </c>
      <c r="CG25" s="161">
        <v>469.16</v>
      </c>
      <c r="CH25" s="161">
        <v>469.16</v>
      </c>
      <c r="CI25" s="161">
        <v>469.16</v>
      </c>
      <c r="CJ25" s="161">
        <v>469.16</v>
      </c>
      <c r="CK25" s="161">
        <v>469.16</v>
      </c>
      <c r="CL25" s="161">
        <v>469.16</v>
      </c>
      <c r="CM25" s="161">
        <v>469.16</v>
      </c>
      <c r="CN25" s="161">
        <v>469.16</v>
      </c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2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>
        <v>409.16</v>
      </c>
      <c r="CG26" s="161">
        <v>412.25</v>
      </c>
      <c r="CH26" s="161">
        <v>408.26</v>
      </c>
      <c r="CI26" s="161">
        <v>411.61</v>
      </c>
      <c r="CJ26" s="161">
        <v>411.33</v>
      </c>
      <c r="CK26" s="161">
        <v>412.22</v>
      </c>
      <c r="CL26" s="161">
        <v>419.45</v>
      </c>
      <c r="CM26" s="161">
        <v>409.41</v>
      </c>
      <c r="CN26" s="161">
        <v>413.5</v>
      </c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2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>
        <v>752.76</v>
      </c>
      <c r="CG27" s="161">
        <v>787.42</v>
      </c>
      <c r="CH27" s="161">
        <v>834.14</v>
      </c>
      <c r="CI27" s="161">
        <v>779.78</v>
      </c>
      <c r="CJ27" s="161">
        <v>850.12</v>
      </c>
      <c r="CK27" s="161">
        <v>747.31</v>
      </c>
      <c r="CL27" s="161">
        <v>810.67</v>
      </c>
      <c r="CM27" s="161">
        <v>761.11</v>
      </c>
      <c r="CN27" s="161">
        <v>808.61</v>
      </c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2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>
        <v>400.6</v>
      </c>
      <c r="CG28" s="161">
        <v>458.24</v>
      </c>
      <c r="CH28" s="161">
        <v>386.96</v>
      </c>
      <c r="CI28" s="161">
        <v>406.57</v>
      </c>
      <c r="CJ28" s="161">
        <v>420.43</v>
      </c>
      <c r="CK28" s="161">
        <v>417.06</v>
      </c>
      <c r="CL28" s="161">
        <v>422.81</v>
      </c>
      <c r="CM28" s="161">
        <v>391.17</v>
      </c>
      <c r="CN28" s="161">
        <v>399.84</v>
      </c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.75" thickBot="1" x14ac:dyDescent="0.3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>
        <v>395.55</v>
      </c>
      <c r="CG29" s="167">
        <v>431.3</v>
      </c>
      <c r="CH29" s="167">
        <v>388.02</v>
      </c>
      <c r="CI29" s="167">
        <v>386.49</v>
      </c>
      <c r="CJ29" s="167">
        <v>390.91</v>
      </c>
      <c r="CK29" s="167">
        <v>392.53</v>
      </c>
      <c r="CL29" s="167">
        <v>418.31</v>
      </c>
      <c r="CM29" s="167">
        <v>396.84</v>
      </c>
      <c r="CN29" s="167">
        <v>398.96</v>
      </c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2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2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2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38" style="2" customWidth="1"/>
    <col min="3" max="3" width="23" style="2" customWidth="1"/>
    <col min="4" max="4" width="22.42578125" style="2" customWidth="1"/>
    <col min="5" max="5" width="25.5703125" style="2" customWidth="1"/>
    <col min="6" max="106" width="7.5703125" style="2" customWidth="1"/>
    <col min="107" max="16384" width="9.42578125" style="2"/>
  </cols>
  <sheetData>
    <row r="1" spans="2:106" ht="18.75" x14ac:dyDescent="0.3">
      <c r="B1" s="99" t="s">
        <v>34</v>
      </c>
    </row>
    <row r="3" spans="2:106" x14ac:dyDescent="0.25">
      <c r="B3" s="2" t="s">
        <v>55</v>
      </c>
    </row>
    <row r="4" spans="2:106" ht="15.75" thickBot="1" x14ac:dyDescent="0.3">
      <c r="B4" s="1"/>
    </row>
    <row r="5" spans="2:106" ht="15.75" thickBot="1" x14ac:dyDescent="0.3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25">
      <c r="B6" s="4" t="s">
        <v>16</v>
      </c>
      <c r="C6" s="69">
        <v>138.66</v>
      </c>
      <c r="D6" s="89">
        <v>-1.9799999999999898</v>
      </c>
      <c r="E6" s="198">
        <v>-1.4078498293515262E-2</v>
      </c>
      <c r="F6" s="97"/>
      <c r="G6" s="98"/>
    </row>
    <row r="7" spans="2:106" ht="15.75" thickBot="1" x14ac:dyDescent="0.3">
      <c r="B7" s="5" t="s">
        <v>17</v>
      </c>
      <c r="C7" s="63">
        <v>186.77</v>
      </c>
      <c r="D7" s="90">
        <v>3.2900000000000205</v>
      </c>
      <c r="E7" s="196">
        <v>1.7931109657728372E-2</v>
      </c>
    </row>
    <row r="8" spans="2:106" x14ac:dyDescent="0.25">
      <c r="D8" s="10"/>
      <c r="E8" s="11"/>
    </row>
    <row r="10" spans="2:106" x14ac:dyDescent="0.25">
      <c r="B10" s="2" t="s">
        <v>79</v>
      </c>
    </row>
    <row r="11" spans="2:106" ht="15.75" thickBot="1" x14ac:dyDescent="0.3">
      <c r="T11" s="46"/>
      <c r="U11" s="46"/>
      <c r="V11" s="46"/>
      <c r="AE11" s="46"/>
      <c r="AF11" s="46"/>
      <c r="AG11" s="46"/>
    </row>
    <row r="12" spans="2:106" ht="15.75" thickBot="1" x14ac:dyDescent="0.3">
      <c r="C12" s="119">
        <v>2023</v>
      </c>
      <c r="BC12" s="107">
        <v>2024</v>
      </c>
    </row>
    <row r="13" spans="2:106" s="18" customFormat="1" ht="15.75" thickBot="1" x14ac:dyDescent="0.3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2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>
        <v>140.13999999999999</v>
      </c>
      <c r="CG14" s="25">
        <v>146.06</v>
      </c>
      <c r="CH14" s="25">
        <v>140.83000000000001</v>
      </c>
      <c r="CI14" s="25">
        <v>142.94999999999999</v>
      </c>
      <c r="CJ14" s="25">
        <v>140.1</v>
      </c>
      <c r="CK14" s="25">
        <v>141.01</v>
      </c>
      <c r="CL14" s="25">
        <v>148.66999999999999</v>
      </c>
      <c r="CM14" s="25">
        <v>140.63999999999999</v>
      </c>
      <c r="CN14" s="25">
        <v>138.66</v>
      </c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.75" thickBot="1" x14ac:dyDescent="0.3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>
        <v>180.89</v>
      </c>
      <c r="CG15" s="17">
        <v>179.23</v>
      </c>
      <c r="CH15" s="17">
        <v>185.42</v>
      </c>
      <c r="CI15" s="17">
        <v>185.48</v>
      </c>
      <c r="CJ15" s="17">
        <v>184.9</v>
      </c>
      <c r="CK15" s="17">
        <v>184.76</v>
      </c>
      <c r="CL15" s="17">
        <v>189.1</v>
      </c>
      <c r="CM15" s="17">
        <v>183.48</v>
      </c>
      <c r="CN15" s="17">
        <v>186.77</v>
      </c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2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2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2578125" defaultRowHeight="15" x14ac:dyDescent="0.25"/>
  <cols>
    <col min="1" max="1" width="6.5703125" style="2" customWidth="1"/>
    <col min="2" max="2" width="33.5703125" style="2" customWidth="1"/>
    <col min="3" max="3" width="23.42578125" style="2" customWidth="1"/>
    <col min="4" max="5" width="22.42578125" style="2" customWidth="1"/>
    <col min="6" max="106" width="8.42578125" style="2" customWidth="1"/>
    <col min="107" max="16384" width="9.42578125" style="2"/>
  </cols>
  <sheetData>
    <row r="1" spans="2:106" ht="18.75" x14ac:dyDescent="0.3">
      <c r="B1" s="99" t="s">
        <v>35</v>
      </c>
    </row>
    <row r="3" spans="2:106" x14ac:dyDescent="0.25">
      <c r="B3" s="2" t="s">
        <v>50</v>
      </c>
    </row>
    <row r="4" spans="2:106" ht="15.75" thickBot="1" x14ac:dyDescent="0.3"/>
    <row r="5" spans="2:106" ht="15.75" thickBot="1" x14ac:dyDescent="0.3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25">
      <c r="B6" s="4" t="s">
        <v>18</v>
      </c>
      <c r="C6" s="92">
        <v>443.51</v>
      </c>
      <c r="D6" s="93">
        <v>13.96999999999997</v>
      </c>
      <c r="E6" s="197">
        <v>3.2523164315313879E-2</v>
      </c>
    </row>
    <row r="7" spans="2:106" ht="15.75" thickBot="1" x14ac:dyDescent="0.3">
      <c r="B7" s="5" t="s">
        <v>19</v>
      </c>
      <c r="C7" s="63">
        <v>294.06</v>
      </c>
      <c r="D7" s="90">
        <v>35.720000000000027</v>
      </c>
      <c r="E7" s="196">
        <v>0.13826739955097955</v>
      </c>
    </row>
    <row r="10" spans="2:106" x14ac:dyDescent="0.25">
      <c r="B10" s="46" t="s">
        <v>81</v>
      </c>
      <c r="C10" s="46"/>
      <c r="D10" s="46"/>
    </row>
    <row r="11" spans="2:106" ht="15.75" thickBot="1" x14ac:dyDescent="0.3">
      <c r="V11" s="46"/>
      <c r="W11" s="46"/>
      <c r="X11" s="46"/>
      <c r="AB11" s="46"/>
      <c r="AC11" s="46"/>
      <c r="AD11" s="46"/>
    </row>
    <row r="12" spans="2:106" ht="15.75" thickBot="1" x14ac:dyDescent="0.3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.75" thickBot="1" x14ac:dyDescent="0.3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2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>
        <v>431.33</v>
      </c>
      <c r="CG14" s="25">
        <v>511.63</v>
      </c>
      <c r="CH14" s="25">
        <v>454.95</v>
      </c>
      <c r="CI14" s="25">
        <v>454.9</v>
      </c>
      <c r="CJ14" s="25">
        <v>468.51</v>
      </c>
      <c r="CK14" s="25">
        <v>468.5</v>
      </c>
      <c r="CL14" s="25">
        <v>468.92</v>
      </c>
      <c r="CM14" s="25">
        <v>429.54</v>
      </c>
      <c r="CN14" s="25">
        <v>443.51</v>
      </c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.75" thickBot="1" x14ac:dyDescent="0.3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>
        <v>241.54</v>
      </c>
      <c r="CG15" s="17">
        <v>250.6</v>
      </c>
      <c r="CH15" s="17">
        <v>310.22000000000003</v>
      </c>
      <c r="CI15" s="17">
        <v>313.66000000000003</v>
      </c>
      <c r="CJ15" s="17">
        <v>238.93</v>
      </c>
      <c r="CK15" s="17">
        <v>236.54</v>
      </c>
      <c r="CL15" s="17">
        <v>276.92</v>
      </c>
      <c r="CM15" s="17">
        <v>258.33999999999997</v>
      </c>
      <c r="CN15" s="17">
        <v>294.06</v>
      </c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2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47.5703125" style="2" customWidth="1"/>
    <col min="3" max="3" width="23.42578125" style="2" customWidth="1"/>
    <col min="4" max="4" width="22" style="2" customWidth="1"/>
    <col min="5" max="5" width="23.5703125" style="2" customWidth="1"/>
    <col min="6" max="107" width="8.42578125" style="2" customWidth="1"/>
    <col min="108" max="16384" width="9.42578125" style="2"/>
  </cols>
  <sheetData>
    <row r="1" spans="1:106" ht="18.75" x14ac:dyDescent="0.3">
      <c r="B1" s="99" t="s">
        <v>36</v>
      </c>
    </row>
    <row r="3" spans="1:106" x14ac:dyDescent="0.25">
      <c r="B3" s="2" t="s">
        <v>51</v>
      </c>
    </row>
    <row r="4" spans="1:106" ht="15.75" thickBot="1" x14ac:dyDescent="0.3"/>
    <row r="5" spans="1:106" ht="15.75" thickBot="1" x14ac:dyDescent="0.3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25">
      <c r="B6" s="71" t="s">
        <v>20</v>
      </c>
      <c r="C6" s="92">
        <v>96.77</v>
      </c>
      <c r="D6" s="93">
        <v>2.4200000000000017</v>
      </c>
      <c r="E6" s="197">
        <v>2.5649178590354982E-2</v>
      </c>
    </row>
    <row r="7" spans="1:106" x14ac:dyDescent="0.25">
      <c r="B7" s="72" t="s">
        <v>66</v>
      </c>
      <c r="C7" s="94">
        <v>95.44</v>
      </c>
      <c r="D7" s="95">
        <v>2.7599999999999909</v>
      </c>
      <c r="E7" s="199">
        <v>2.9779887785929882E-2</v>
      </c>
    </row>
    <row r="8" spans="1:106" x14ac:dyDescent="0.25">
      <c r="B8" s="72" t="s">
        <v>21</v>
      </c>
      <c r="C8" s="94">
        <v>89.84</v>
      </c>
      <c r="D8" s="95">
        <v>0.78000000000000114</v>
      </c>
      <c r="E8" s="199">
        <v>8.7581405793846212E-3</v>
      </c>
    </row>
    <row r="9" spans="1:106" ht="15.75" thickBot="1" x14ac:dyDescent="0.3">
      <c r="B9" s="73" t="s">
        <v>67</v>
      </c>
      <c r="C9" s="63">
        <v>91.09</v>
      </c>
      <c r="D9" s="90">
        <v>0.59000000000000341</v>
      </c>
      <c r="E9" s="203">
        <v>6.519337016574589E-3</v>
      </c>
    </row>
    <row r="11" spans="1:106" x14ac:dyDescent="0.25">
      <c r="A11" s="46"/>
      <c r="B11" s="46"/>
      <c r="C11" s="46"/>
      <c r="D11" s="46"/>
    </row>
    <row r="12" spans="1:106" x14ac:dyDescent="0.25">
      <c r="A12" s="46"/>
      <c r="B12" s="46" t="s">
        <v>83</v>
      </c>
      <c r="C12" s="46"/>
      <c r="D12" s="46"/>
    </row>
    <row r="13" spans="1:106" ht="15.75" thickBot="1" x14ac:dyDescent="0.3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.75" thickBot="1" x14ac:dyDescent="0.3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.75" thickBot="1" x14ac:dyDescent="0.3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2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>
        <v>93.13</v>
      </c>
      <c r="CG16" s="25">
        <v>91.79</v>
      </c>
      <c r="CH16" s="25">
        <v>96.83</v>
      </c>
      <c r="CI16" s="25">
        <v>93.92</v>
      </c>
      <c r="CJ16" s="25">
        <v>97.67</v>
      </c>
      <c r="CK16" s="25">
        <v>93.41</v>
      </c>
      <c r="CL16" s="25">
        <v>91.22</v>
      </c>
      <c r="CM16" s="25">
        <v>94.35</v>
      </c>
      <c r="CN16" s="25">
        <v>96.77</v>
      </c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2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>
        <v>97.5</v>
      </c>
      <c r="CG17" s="13">
        <v>88.25</v>
      </c>
      <c r="CH17" s="13">
        <v>95.21</v>
      </c>
      <c r="CI17" s="13">
        <v>93.18</v>
      </c>
      <c r="CJ17" s="13">
        <v>94.57</v>
      </c>
      <c r="CK17" s="13">
        <v>93.35</v>
      </c>
      <c r="CL17" s="13">
        <v>90.11</v>
      </c>
      <c r="CM17" s="13">
        <v>92.68</v>
      </c>
      <c r="CN17" s="13">
        <v>95.44</v>
      </c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2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>
        <v>88.01</v>
      </c>
      <c r="CG18" s="13">
        <v>81.819999999999993</v>
      </c>
      <c r="CH18" s="13">
        <v>86.53</v>
      </c>
      <c r="CI18" s="13">
        <v>86.39</v>
      </c>
      <c r="CJ18" s="13">
        <v>90.98</v>
      </c>
      <c r="CK18" s="13">
        <v>90.8</v>
      </c>
      <c r="CL18" s="13">
        <v>86.71</v>
      </c>
      <c r="CM18" s="13">
        <v>89.06</v>
      </c>
      <c r="CN18" s="13">
        <v>89.84</v>
      </c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.75" thickBot="1" x14ac:dyDescent="0.3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>
        <v>92.96</v>
      </c>
      <c r="CG19" s="17">
        <v>102.06</v>
      </c>
      <c r="CH19" s="17">
        <v>95.45</v>
      </c>
      <c r="CI19" s="17">
        <v>95.98</v>
      </c>
      <c r="CJ19" s="17">
        <v>91.16</v>
      </c>
      <c r="CK19" s="17">
        <v>92.04</v>
      </c>
      <c r="CL19" s="17">
        <v>93.64</v>
      </c>
      <c r="CM19" s="17">
        <v>90.5</v>
      </c>
      <c r="CN19" s="17">
        <v>91.09</v>
      </c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2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2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2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2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Martina Ferbežar</cp:lastModifiedBy>
  <cp:lastPrinted>2023-08-24T10:17:09Z</cp:lastPrinted>
  <dcterms:created xsi:type="dcterms:W3CDTF">2020-10-05T05:50:39Z</dcterms:created>
  <dcterms:modified xsi:type="dcterms:W3CDTF">2024-09-25T10:10:05Z</dcterms:modified>
</cp:coreProperties>
</file>