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PRAŠIČJE MESO\2024\POROČILA\"/>
    </mc:Choice>
  </mc:AlternateContent>
  <xr:revisionPtr revIDLastSave="0" documentId="13_ncr:1_{3502B599-A84F-4262-AD28-97FB4C258C94}" xr6:coauthVersionLast="47" xr6:coauthVersionMax="47" xr10:uidLastSave="{00000000-0000-0000-0000-000000000000}"/>
  <bookViews>
    <workbookView xWindow="13515" yWindow="-16470" windowWidth="29040" windowHeight="15840" xr2:uid="{00000000-000D-0000-FFFF-FFFF00000000}"/>
  </bookViews>
  <sheets>
    <sheet name="TRŽNO POROČILO" sheetId="1" r:id="rId1"/>
    <sheet name="List1" sheetId="12" state="hidden" r:id="rId2"/>
    <sheet name="RAZRED  S" sheetId="3" r:id="rId3"/>
    <sheet name="RAZRED  E" sheetId="2" r:id="rId4"/>
    <sheet name="RAZRED  U" sheetId="6" r:id="rId5"/>
    <sheet name="RAZRED  R" sheetId="7" r:id="rId6"/>
    <sheet name="RAZRED  O" sheetId="9" r:id="rId7"/>
    <sheet name="RAZRED  P" sheetId="11" r:id="rId8"/>
    <sheet name="SKUPNI ZAKOL" sheetId="4" r:id="rId9"/>
    <sheet name="EU CENE E in S" sheetId="8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<sst xmlns="http://schemas.openxmlformats.org/spreadsheetml/2006/main" count="229" uniqueCount="139">
  <si>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</si>
  <si>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</si>
  <si>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</si>
  <si>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</si>
  <si>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</si>
  <si>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</si>
  <si>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PRAŠIČJE MESO</t>
  </si>
  <si>
    <t>Teden</t>
  </si>
  <si>
    <t>Klavna masa E (kg)</t>
  </si>
  <si>
    <t>Klavna masa S (kg)</t>
  </si>
  <si>
    <t>SKUPAJ</t>
  </si>
  <si>
    <t>Sprememba od prej. tedna (%)</t>
  </si>
  <si>
    <t>Klavna masa (kg)</t>
  </si>
  <si>
    <t>Cena (€/100kg)</t>
  </si>
  <si>
    <t>TEDEN</t>
  </si>
  <si>
    <t>E - 2021</t>
  </si>
  <si>
    <t>S - 2021</t>
  </si>
  <si>
    <t>Klavna masa U (kg)</t>
  </si>
  <si>
    <t>Klavna masa R (kg)</t>
  </si>
  <si>
    <t xml:space="preserve"> </t>
  </si>
  <si>
    <t>Cena (€/100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</si>
  <si>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</si>
  <si>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</si>
  <si>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</si>
  <si>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</si>
  <si>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</si>
  <si>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</si>
  <si>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</si>
  <si>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</si>
  <si>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</si>
  <si>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</si>
  <si>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</si>
  <si>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</si>
  <si>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</si>
  <si>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</si>
  <si>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</si>
  <si>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>LUKSEMBURG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</si>
  <si>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</si>
  <si>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</si>
  <si>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</si>
  <si>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</si>
  <si>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</si>
  <si>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</si>
  <si>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</si>
  <si>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</si>
  <si>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</si>
  <si>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</si>
  <si>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</si>
  <si>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POVPREČNO</t>
  </si>
  <si>
    <t>N.P. – ni podatka</t>
  </si>
  <si>
    <t>teden</t>
  </si>
  <si>
    <t>EU avg</t>
  </si>
  <si>
    <t>EU max</t>
  </si>
  <si>
    <t>EU min</t>
  </si>
  <si>
    <t>SLO</t>
  </si>
  <si>
    <t>N.P.</t>
  </si>
  <si>
    <t>Število klavnih trupov</t>
  </si>
  <si>
    <t>Klavna masa O (kg)</t>
  </si>
  <si>
    <t>*Primerjava slovenskih cen z evropskimi cenami je narejena na podlagi objavljenih cen Evropske komisije</t>
  </si>
  <si>
    <t>Klavna masa P (kg)</t>
  </si>
  <si>
    <t>26*</t>
  </si>
  <si>
    <t>S - 2022</t>
  </si>
  <si>
    <t>E - 2022</t>
  </si>
  <si>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Vir: Evropska komisija</t>
    </r>
  </si>
  <si>
    <t>Sprem. od prej. tedna (%)</t>
  </si>
  <si>
    <t>Sprememba od prej. tedna v kg</t>
  </si>
  <si>
    <t>Sprememba od prej. tedna (€)</t>
  </si>
  <si>
    <t>Sprememba od prej. tedna v EUR</t>
  </si>
  <si>
    <t>*edini zakol te kategorije v letu 2021</t>
  </si>
  <si>
    <t>Sprem. od prej. tedna v EUR</t>
  </si>
  <si>
    <r>
      <rPr>
        <sz val="11"/>
        <color theme="1"/>
        <rFont val="Calibri"/>
        <family val="2"/>
        <charset val="238"/>
      </rPr>
      <t>[1]</t>
    </r>
    <r>
      <rPr>
        <sz val="11"/>
        <color theme="1"/>
        <rFont val="Calibri"/>
        <family val="2"/>
        <charset val="238"/>
        <scheme val="minor"/>
      </rPr>
      <t xml:space="preserve"> Pravilnik o tržno informacijskem sistemu za trge prašičjega mesa, ovčjega mesa ter perutninskega mesa in jajc (UL RS, 191/2020)</t>
    </r>
  </si>
  <si>
    <t>Obdobje:</t>
  </si>
  <si>
    <t>E: tis.aktrp@gov.si</t>
  </si>
  <si>
    <t>Agencija RS za kmetijske trge in razvoj podeželja</t>
  </si>
  <si>
    <t>Oddelek za tržne ukrepe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</si>
  <si>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</si>
  <si>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</si>
  <si>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U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</si>
  <si>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R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</si>
  <si>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O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</si>
  <si>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t>Povprečje S in E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</si>
  <si>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Povzetek tedenskih povprečnih EU cen (v EUR/100 kg)</t>
    </r>
  </si>
  <si>
    <t>*edini zakol te kategorije v letu 2022</t>
  </si>
  <si>
    <t>31*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</si>
  <si>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količinah prašičjih klavnih trupov oziroma polovic za razredov E, S, U, R, O, P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</si>
  <si>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</si>
  <si>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S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</si>
  <si>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E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</si>
  <si>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S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</si>
  <si>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</si>
  <si>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S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</si>
  <si>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skupnih količin prašičjega mesa, po tednih v preteklem letu</t>
    </r>
  </si>
  <si>
    <t>S - 2023</t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</si>
  <si>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P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</si>
  <si>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t>Reprezentativni trg so klavnice, ki tedensko zakoljejo več kot 200 prašičev, ki so v skladu s predpisom, ki ureja kakovost zaklanih prašičev in kategorizacijo svinjskega mesa razvrščeni v kategorijo pitanih prašičev in so garani[1</t>
    </r>
    <r>
      <rPr>
        <sz val="11"/>
        <color theme="1"/>
        <rFont val="Calibri"/>
        <family val="2"/>
        <charset val="238"/>
      </rPr>
      <t>]</t>
    </r>
    <r>
      <rPr>
        <sz val="11"/>
        <color theme="1"/>
        <rFont val="Calibri"/>
        <family val="2"/>
        <charset val="238"/>
        <scheme val="minor"/>
      </rPr>
      <t>.</t>
    </r>
  </si>
  <si>
    <t>Sprem. od prej. tedna</t>
  </si>
  <si>
    <t>Sprem. od prej. meseca</t>
  </si>
  <si>
    <t>Sprem. od prej. leta</t>
  </si>
  <si>
    <t>*V 1., 2. in 3. tednu ni bilo zakola te kategorije.</t>
  </si>
  <si>
    <t>*V 5. tednu ni bilo zakola te kategorije.</t>
  </si>
  <si>
    <t>*V 7. tednu ni bilo zakola te kategorije.</t>
  </si>
  <si>
    <t>*Od 9. do vključno 13. tedna ni bilo zakola te kategorije.</t>
  </si>
  <si>
    <t>*V 17. in 18. tednu ni bilo zakola te kategorije.</t>
  </si>
  <si>
    <t>*Od 20. do vključno 28. tedna ni bilo zakola te kategorije.</t>
  </si>
  <si>
    <t>*Od 31. do vključno 34. tedna ni bilo zakola te kategorije.</t>
  </si>
  <si>
    <t>Kategorija S</t>
  </si>
  <si>
    <t>Kategorija E</t>
  </si>
  <si>
    <t>Kategorija R</t>
  </si>
  <si>
    <t>S-2024</t>
  </si>
  <si>
    <t>razlika 2023/24</t>
  </si>
  <si>
    <t>razlika 2023/24 (%)</t>
  </si>
  <si>
    <t>E - 2023</t>
  </si>
  <si>
    <t>E - 2024</t>
  </si>
  <si>
    <t>razlika 2024/23</t>
  </si>
  <si>
    <t>razlika 2024/23(%)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</si>
  <si>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S, po posameznih tednih v letih 2023/2024</t>
    </r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</si>
  <si>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S, po tednih od leta 2021 dalje (€/100 kg)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</si>
  <si>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cene prašičjega mesa po posameznih tednih od leta 2022 dalje - kategorija S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</si>
  <si>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E, po posameznih tednih v letih 2023/2024</t>
    </r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</si>
  <si>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cene prašičjega mesa po posameznih tednih od leta 2022 dalje - kategorija E (v €/100 kg)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</si>
  <si>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E, po tednih od leta 2021 dalje (€/100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</si>
  <si>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U po tednih v letih 2023/2024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</si>
  <si>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R po tednih v letih 2023/2024</t>
    </r>
  </si>
  <si>
    <t>Teden 2024</t>
  </si>
  <si>
    <r>
      <rPr>
        <u/>
        <sz val="11"/>
        <color theme="1"/>
        <rFont val="Calibri"/>
        <family val="2"/>
        <charset val="238"/>
        <scheme val="minor"/>
      </rPr>
      <t>GRAFIKON 8: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po posameznih tednih v letih 2023 in 2024 (€/100 kg)</t>
    </r>
  </si>
  <si>
    <r>
      <rPr>
        <u/>
        <sz val="11"/>
        <color theme="1"/>
        <rFont val="Calibri"/>
        <family val="2"/>
        <charset val="238"/>
        <scheme val="minor"/>
      </rPr>
      <t>GRAFIKON 9: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po posameznih tednih v letih 2023 in 2024 (€/100 kg)</t>
    </r>
  </si>
  <si>
    <t>6*</t>
  </si>
  <si>
    <t>*Od 2. do vključno 5. tedna ni bilo zakola te kategorije.</t>
  </si>
  <si>
    <t>*Od 8. do vključno 9. tedna ni bilo zakola te kategorije.</t>
  </si>
  <si>
    <t>*Od 11. do vključno 17. tedna ni bilo zakola te kategorije.</t>
  </si>
  <si>
    <t>19 - 20</t>
  </si>
  <si>
    <t>*Od 19. do vključno 20. tedna ni bilo zakola te kategorije.</t>
  </si>
  <si>
    <t>24*</t>
  </si>
  <si>
    <t xml:space="preserve"> 22 - 24</t>
  </si>
  <si>
    <t>*Od 22. do vključno 24. tedna ni bilo zakola te kategorije.</t>
  </si>
  <si>
    <t>28. teden (8.7.2024 - 14.7.2024)</t>
  </si>
  <si>
    <t>Številka: 3305-5/2024/208</t>
  </si>
  <si>
    <t>Datum: 17.7.2024</t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</si>
  <si>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Slovenske in EU[1] cene klavnih polovic prašičjega mesa, </t>
    </r>
    <r>
      <rPr>
        <b/>
        <sz val="11"/>
        <color theme="1"/>
        <rFont val="Calibri"/>
        <family val="2"/>
        <charset val="238"/>
        <scheme val="minor"/>
      </rPr>
      <t>razredov E in S</t>
    </r>
    <r>
      <rPr>
        <sz val="11"/>
        <color theme="1"/>
        <rFont val="Calibri"/>
        <family val="2"/>
        <charset val="238"/>
        <scheme val="minor"/>
      </rPr>
      <t xml:space="preserve"> za 27. teden (8.7.2024 - 14.7.2024)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</si>
</sst>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#,##0_ ;[Red]\-#,##0\ "/>
    <numFmt numFmtId="165" formatCode="0.00_ ;[Red]\-0.00\ "/>
    <numFmt numFmtId="166" formatCode="#,##0.00\ _€"/>
    <numFmt numFmtId="167" formatCode="0.0;[Red]0.0"/>
    <numFmt numFmtId="168" formatCode="&quot;+ &quot;0.0%;&quot;- &quot;0.0%"/>
    <numFmt numFmtId="169" formatCode="_-* #,##0.00\ [$€-1]_-;\-* #,##0.00\ [$€-1]_-;_-* &quot;-&quot;??\ [$€-1]_-"/>
    <numFmt numFmtId="170" formatCode="#,##0.00\ _S_I_T"/>
    <numFmt numFmtId="171" formatCode="#,##0.00_ ;[Red]\-#,##0.00\ "/>
  </numFmts>
  <fonts count="4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0"/>
      <name val="Arial "/>
    </font>
    <font>
      <vertAlign val="superscript"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sz val="11"/>
      <color rgb="FF9C57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</borders>
  <cellStyleXfs count="10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9" fillId="0" borderId="0" applyFont="0" applyFill="0" applyBorder="0" applyAlignment="0" applyProtection="0"/>
    <xf numFmtId="0" fontId="21" fillId="0" borderId="0"/>
    <xf numFmtId="0" fontId="18" fillId="0" borderId="0"/>
    <xf numFmtId="0" fontId="1" fillId="0" borderId="0"/>
    <xf numFmtId="0" fontId="19" fillId="0" borderId="0"/>
    <xf numFmtId="0" fontId="24" fillId="0" borderId="0"/>
    <xf numFmtId="0" fontId="23" fillId="0" borderId="0"/>
    <xf numFmtId="0" fontId="25" fillId="0" borderId="0"/>
    <xf numFmtId="9" fontId="25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3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7" fillId="3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23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355">
    <xf numFmtId="0" fontId="0" fillId="0" borderId="0" xfId="0"/>
    <xf numFmtId="0" fontId="0" fillId="0" borderId="0" xfId="0" applyFont="1"/>
    <xf numFmtId="0" fontId="1" fillId="0" borderId="0" xfId="0" applyFont="1"/>
    <xf numFmtId="0" fontId="0" fillId="0" borderId="0" xfId="0" applyFont="1" applyAlignment="1"/>
    <xf numFmtId="0" fontId="30" fillId="0" borderId="0" xfId="0" applyFont="1"/>
    <xf numFmtId="0" fontId="31" fillId="37" borderId="12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/>
    </xf>
    <xf numFmtId="0" fontId="32" fillId="33" borderId="16" xfId="0" applyFont="1" applyFill="1" applyBorder="1" applyAlignment="1" applyProtection="1">
      <alignment horizontal="center"/>
    </xf>
    <xf numFmtId="0" fontId="32" fillId="33" borderId="13" xfId="0" applyFont="1" applyFill="1" applyBorder="1" applyAlignment="1" applyProtection="1">
      <alignment horizontal="center"/>
    </xf>
    <xf numFmtId="0" fontId="32" fillId="33" borderId="12" xfId="0" applyFont="1" applyFill="1" applyBorder="1" applyAlignment="1" applyProtection="1">
      <alignment horizontal="center"/>
    </xf>
    <xf numFmtId="3" fontId="33" fillId="0" borderId="10" xfId="0" applyNumberFormat="1" applyFont="1" applyFill="1" applyBorder="1" applyAlignment="1" applyProtection="1">
      <alignment horizontal="center" wrapText="1"/>
    </xf>
    <xf numFmtId="165" fontId="33" fillId="0" borderId="10" xfId="0" applyNumberFormat="1" applyFont="1" applyFill="1" applyBorder="1" applyAlignment="1" applyProtection="1">
      <alignment horizontal="center" wrapText="1"/>
    </xf>
    <xf numFmtId="10" fontId="30" fillId="0" borderId="10" xfId="44" applyNumberFormat="1" applyFont="1" applyFill="1" applyBorder="1" applyAlignment="1" applyProtection="1">
      <alignment horizontal="center" wrapText="1"/>
    </xf>
    <xf numFmtId="3" fontId="30" fillId="0" borderId="0" xfId="49" applyNumberFormat="1" applyFont="1" applyBorder="1" applyAlignment="1">
      <alignment horizontal="center"/>
    </xf>
    <xf numFmtId="3" fontId="33" fillId="0" borderId="0" xfId="0" applyNumberFormat="1" applyFont="1" applyFill="1" applyBorder="1" applyAlignment="1" applyProtection="1">
      <alignment horizontal="center" wrapText="1"/>
    </xf>
    <xf numFmtId="165" fontId="33" fillId="0" borderId="0" xfId="0" applyNumberFormat="1" applyFont="1" applyFill="1" applyBorder="1" applyAlignment="1" applyProtection="1">
      <alignment horizontal="center" wrapText="1"/>
    </xf>
    <xf numFmtId="10" fontId="30" fillId="0" borderId="0" xfId="44" applyNumberFormat="1" applyFont="1" applyFill="1" applyBorder="1" applyAlignment="1" applyProtection="1">
      <alignment horizontal="center" wrapText="1"/>
    </xf>
    <xf numFmtId="0" fontId="30" fillId="0" borderId="0" xfId="0" applyFont="1" applyFill="1" applyProtection="1"/>
    <xf numFmtId="166" fontId="30" fillId="36" borderId="18" xfId="44" applyNumberFormat="1" applyFont="1" applyFill="1" applyBorder="1" applyAlignment="1" applyProtection="1">
      <alignment horizontal="center"/>
    </xf>
    <xf numFmtId="165" fontId="30" fillId="36" borderId="19" xfId="44" applyNumberFormat="1" applyFont="1" applyFill="1" applyBorder="1" applyAlignment="1" applyProtection="1">
      <alignment horizontal="center"/>
    </xf>
    <xf numFmtId="0" fontId="31" fillId="37" borderId="21" xfId="0" applyFont="1" applyFill="1" applyBorder="1" applyAlignment="1" applyProtection="1">
      <alignment horizontal="center"/>
    </xf>
    <xf numFmtId="166" fontId="0" fillId="36" borderId="18" xfId="44" applyNumberFormat="1" applyFont="1" applyFill="1" applyBorder="1" applyAlignment="1" applyProtection="1">
      <alignment horizontal="center"/>
    </xf>
    <xf numFmtId="0" fontId="32" fillId="37" borderId="21" xfId="0" applyFont="1" applyFill="1" applyBorder="1" applyAlignment="1" applyProtection="1">
      <alignment horizontal="center"/>
    </xf>
    <xf numFmtId="0" fontId="0" fillId="0" borderId="0" xfId="0" applyFont="1" applyProtection="1"/>
    <xf numFmtId="0" fontId="32" fillId="0" borderId="0" xfId="0" applyFont="1" applyBorder="1" applyAlignment="1" applyProtection="1">
      <alignment horizontal="center"/>
    </xf>
    <xf numFmtId="10" fontId="14" fillId="0" borderId="10" xfId="0" applyNumberFormat="1" applyFont="1" applyFill="1" applyBorder="1" applyAlignment="1" applyProtection="1">
      <alignment horizontal="center" wrapText="1"/>
    </xf>
    <xf numFmtId="10" fontId="30" fillId="0" borderId="10" xfId="0" applyNumberFormat="1" applyFont="1" applyFill="1" applyBorder="1" applyAlignment="1" applyProtection="1">
      <alignment horizontal="center" wrapText="1"/>
    </xf>
    <xf numFmtId="3" fontId="30" fillId="0" borderId="10" xfId="0" applyNumberFormat="1" applyFont="1" applyFill="1" applyBorder="1" applyAlignment="1" applyProtection="1">
      <alignment horizontal="center" wrapText="1"/>
    </xf>
    <xf numFmtId="165" fontId="30" fillId="0" borderId="10" xfId="0" applyNumberFormat="1" applyFont="1" applyFill="1" applyBorder="1" applyAlignment="1" applyProtection="1">
      <alignment horizontal="center" wrapText="1"/>
    </xf>
    <xf numFmtId="0" fontId="31" fillId="37" borderId="11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 wrapText="1"/>
    </xf>
    <xf numFmtId="3" fontId="0" fillId="0" borderId="1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17" xfId="0" applyNumberFormat="1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45" xfId="0" applyFont="1" applyBorder="1"/>
    <xf numFmtId="3" fontId="0" fillId="0" borderId="22" xfId="0" applyNumberFormat="1" applyFont="1" applyBorder="1" applyAlignment="1">
      <alignment horizontal="center"/>
    </xf>
    <xf numFmtId="0" fontId="0" fillId="0" borderId="0" xfId="0" applyFont="1" applyBorder="1"/>
    <xf numFmtId="0" fontId="32" fillId="35" borderId="12" xfId="0" applyFont="1" applyFill="1" applyBorder="1" applyAlignment="1" applyProtection="1">
      <alignment horizontal="center" wrapText="1"/>
    </xf>
    <xf numFmtId="165" fontId="33" fillId="0" borderId="17" xfId="0" applyNumberFormat="1" applyFont="1" applyFill="1" applyBorder="1" applyAlignment="1" applyProtection="1">
      <alignment horizontal="center" wrapText="1"/>
    </xf>
    <xf numFmtId="10" fontId="30" fillId="0" borderId="17" xfId="44" applyNumberFormat="1" applyFont="1" applyFill="1" applyBorder="1" applyAlignment="1" applyProtection="1">
      <alignment horizontal="center" wrapText="1"/>
    </xf>
    <xf numFmtId="0" fontId="32" fillId="35" borderId="25" xfId="0" applyFont="1" applyFill="1" applyBorder="1" applyAlignment="1" applyProtection="1">
      <alignment horizontal="center" wrapText="1"/>
    </xf>
    <xf numFmtId="0" fontId="0" fillId="0" borderId="48" xfId="0" applyFont="1" applyBorder="1"/>
    <xf numFmtId="3" fontId="0" fillId="0" borderId="42" xfId="0" applyNumberFormat="1" applyFont="1" applyBorder="1" applyAlignment="1">
      <alignment horizontal="center"/>
    </xf>
    <xf numFmtId="3" fontId="0" fillId="0" borderId="39" xfId="0" applyNumberFormat="1" applyFont="1" applyBorder="1" applyAlignment="1">
      <alignment horizontal="center"/>
    </xf>
    <xf numFmtId="0" fontId="32" fillId="35" borderId="38" xfId="0" applyFont="1" applyFill="1" applyBorder="1" applyAlignment="1" applyProtection="1">
      <alignment horizontal="center" wrapText="1"/>
    </xf>
    <xf numFmtId="10" fontId="30" fillId="0" borderId="47" xfId="44" applyNumberFormat="1" applyFont="1" applyFill="1" applyBorder="1" applyAlignment="1" applyProtection="1">
      <alignment horizontal="center" wrapText="1"/>
    </xf>
    <xf numFmtId="10" fontId="30" fillId="0" borderId="46" xfId="44" applyNumberFormat="1" applyFont="1" applyFill="1" applyBorder="1" applyAlignment="1" applyProtection="1">
      <alignment horizontal="center" wrapText="1"/>
    </xf>
    <xf numFmtId="0" fontId="0" fillId="0" borderId="45" xfId="0" applyFont="1" applyBorder="1" applyProtection="1"/>
    <xf numFmtId="3" fontId="0" fillId="0" borderId="0" xfId="0" applyNumberFormat="1" applyFont="1"/>
    <xf numFmtId="164" fontId="0" fillId="0" borderId="0" xfId="0" applyNumberFormat="1" applyFont="1"/>
    <xf numFmtId="3" fontId="33" fillId="0" borderId="17" xfId="0" applyNumberFormat="1" applyFont="1" applyFill="1" applyBorder="1" applyAlignment="1" applyProtection="1">
      <alignment horizontal="center" wrapText="1"/>
    </xf>
    <xf numFmtId="164" fontId="33" fillId="0" borderId="17" xfId="0" applyNumberFormat="1" applyFont="1" applyFill="1" applyBorder="1" applyAlignment="1" applyProtection="1">
      <alignment horizontal="center" wrapText="1"/>
    </xf>
    <xf numFmtId="164" fontId="33" fillId="0" borderId="49" xfId="0" applyNumberFormat="1" applyFont="1" applyFill="1" applyBorder="1" applyAlignment="1" applyProtection="1">
      <alignment horizontal="center" wrapText="1"/>
    </xf>
    <xf numFmtId="10" fontId="30" fillId="0" borderId="49" xfId="44" applyNumberFormat="1" applyFont="1" applyFill="1" applyBorder="1" applyAlignment="1" applyProtection="1">
      <alignment horizontal="center" wrapText="1"/>
    </xf>
    <xf numFmtId="0" fontId="32" fillId="0" borderId="52" xfId="0" applyFont="1" applyBorder="1" applyAlignment="1" applyProtection="1">
      <alignment horizontal="center"/>
    </xf>
    <xf numFmtId="164" fontId="33" fillId="0" borderId="10" xfId="0" applyNumberFormat="1" applyFont="1" applyFill="1" applyBorder="1" applyAlignment="1" applyProtection="1">
      <alignment horizontal="center" wrapText="1"/>
    </xf>
    <xf numFmtId="164" fontId="33" fillId="0" borderId="15" xfId="0" applyNumberFormat="1" applyFont="1" applyFill="1" applyBorder="1" applyAlignment="1" applyProtection="1">
      <alignment horizontal="center" wrapText="1"/>
    </xf>
    <xf numFmtId="10" fontId="30" fillId="0" borderId="15" xfId="44" applyNumberFormat="1" applyFont="1" applyFill="1" applyBorder="1" applyAlignment="1" applyProtection="1">
      <alignment horizontal="center" wrapText="1"/>
    </xf>
    <xf numFmtId="0" fontId="33" fillId="0" borderId="10" xfId="0" applyFont="1" applyFill="1" applyBorder="1" applyAlignment="1" applyProtection="1">
      <alignment horizontal="center" wrapText="1"/>
    </xf>
    <xf numFmtId="3" fontId="33" fillId="0" borderId="10" xfId="0" applyNumberFormat="1" applyFont="1" applyBorder="1" applyAlignment="1">
      <alignment horizontal="center" wrapText="1"/>
    </xf>
    <xf numFmtId="164" fontId="33" fillId="0" borderId="10" xfId="0" applyNumberFormat="1" applyFont="1" applyBorder="1" applyAlignment="1">
      <alignment horizontal="center" wrapText="1"/>
    </xf>
    <xf numFmtId="0" fontId="33" fillId="0" borderId="10" xfId="0" applyFont="1" applyBorder="1" applyAlignment="1">
      <alignment horizontal="center" wrapText="1"/>
    </xf>
    <xf numFmtId="164" fontId="33" fillId="0" borderId="15" xfId="0" applyNumberFormat="1" applyFont="1" applyBorder="1" applyAlignment="1">
      <alignment horizontal="center" wrapText="1"/>
    </xf>
    <xf numFmtId="10" fontId="14" fillId="0" borderId="15" xfId="44" applyNumberFormat="1" applyFont="1" applyFill="1" applyBorder="1" applyAlignment="1" applyProtection="1">
      <alignment horizontal="center" wrapText="1"/>
    </xf>
    <xf numFmtId="164" fontId="33" fillId="0" borderId="31" xfId="0" applyNumberFormat="1" applyFont="1" applyBorder="1" applyAlignment="1">
      <alignment horizontal="center" wrapText="1"/>
    </xf>
    <xf numFmtId="10" fontId="30" fillId="0" borderId="50" xfId="44" applyNumberFormat="1" applyFont="1" applyFill="1" applyBorder="1" applyAlignment="1" applyProtection="1">
      <alignment horizontal="center" wrapText="1"/>
    </xf>
    <xf numFmtId="3" fontId="33" fillId="0" borderId="26" xfId="0" applyNumberFormat="1" applyFont="1" applyFill="1" applyBorder="1" applyAlignment="1" applyProtection="1">
      <alignment horizontal="center" wrapText="1"/>
    </xf>
    <xf numFmtId="164" fontId="33" fillId="0" borderId="26" xfId="0" applyNumberFormat="1" applyFont="1" applyFill="1" applyBorder="1" applyAlignment="1" applyProtection="1">
      <alignment horizontal="center" wrapText="1"/>
    </xf>
    <xf numFmtId="164" fontId="33" fillId="0" borderId="27" xfId="0" applyNumberFormat="1" applyFont="1" applyFill="1" applyBorder="1" applyAlignment="1" applyProtection="1">
      <alignment horizontal="center" wrapText="1"/>
    </xf>
    <xf numFmtId="10" fontId="30" fillId="0" borderId="27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Fill="1" applyBorder="1" applyAlignment="1" applyProtection="1">
      <alignment horizontal="center" wrapText="1"/>
    </xf>
    <xf numFmtId="164" fontId="30" fillId="0" borderId="15" xfId="0" applyNumberFormat="1" applyFont="1" applyFill="1" applyBorder="1" applyAlignment="1" applyProtection="1">
      <alignment horizontal="center" wrapText="1"/>
    </xf>
    <xf numFmtId="170" fontId="30" fillId="0" borderId="0" xfId="48" applyNumberFormat="1" applyFont="1" applyFill="1" applyBorder="1" applyAlignment="1" applyProtection="1">
      <alignment horizontal="center"/>
    </xf>
    <xf numFmtId="10" fontId="30" fillId="0" borderId="0" xfId="72" applyNumberFormat="1" applyFont="1" applyFill="1" applyBorder="1" applyAlignment="1" applyProtection="1">
      <alignment horizontal="center" wrapText="1"/>
    </xf>
    <xf numFmtId="2" fontId="30" fillId="34" borderId="10" xfId="45" applyNumberFormat="1" applyFont="1" applyFill="1" applyBorder="1" applyAlignment="1">
      <alignment horizontal="center"/>
    </xf>
    <xf numFmtId="2" fontId="30" fillId="0" borderId="10" xfId="46" applyNumberFormat="1" applyFont="1" applyBorder="1" applyAlignment="1">
      <alignment horizontal="center"/>
    </xf>
    <xf numFmtId="2" fontId="32" fillId="0" borderId="0" xfId="48" applyNumberFormat="1" applyFont="1" applyBorder="1"/>
    <xf numFmtId="2" fontId="30" fillId="0" borderId="0" xfId="48" applyNumberFormat="1" applyFont="1" applyBorder="1" applyAlignment="1">
      <alignment horizontal="center"/>
    </xf>
    <xf numFmtId="2" fontId="30" fillId="0" borderId="0" xfId="45" applyNumberFormat="1" applyFont="1" applyBorder="1" applyAlignment="1">
      <alignment horizontal="center"/>
    </xf>
    <xf numFmtId="10" fontId="14" fillId="0" borderId="15" xfId="0" applyNumberFormat="1" applyFont="1" applyBorder="1" applyAlignment="1">
      <alignment horizontal="center" vertical="center"/>
    </xf>
    <xf numFmtId="10" fontId="30" fillId="0" borderId="15" xfId="0" applyNumberFormat="1" applyFont="1" applyBorder="1" applyAlignment="1">
      <alignment horizontal="center" vertical="center"/>
    </xf>
    <xf numFmtId="0" fontId="0" fillId="0" borderId="0" xfId="0" applyFont="1" applyFill="1"/>
    <xf numFmtId="0" fontId="36" fillId="0" borderId="0" xfId="0" applyFont="1" applyFill="1" applyBorder="1" applyAlignment="1">
      <alignment vertical="center"/>
    </xf>
    <xf numFmtId="2" fontId="30" fillId="0" borderId="0" xfId="45" applyNumberFormat="1" applyFont="1" applyFill="1" applyBorder="1" applyAlignment="1">
      <alignment horizontal="center"/>
    </xf>
    <xf numFmtId="165" fontId="33" fillId="0" borderId="26" xfId="0" applyNumberFormat="1" applyFont="1" applyFill="1" applyBorder="1" applyAlignment="1" applyProtection="1">
      <alignment horizontal="center" wrapText="1"/>
    </xf>
    <xf numFmtId="10" fontId="30" fillId="0" borderId="26" xfId="44" applyNumberFormat="1" applyFont="1" applyFill="1" applyBorder="1" applyAlignment="1" applyProtection="1">
      <alignment horizontal="center" wrapText="1"/>
    </xf>
    <xf numFmtId="4" fontId="0" fillId="0" borderId="10" xfId="0" applyNumberFormat="1" applyFont="1" applyBorder="1" applyAlignment="1">
      <alignment horizontal="center"/>
    </xf>
    <xf numFmtId="4" fontId="33" fillId="0" borderId="10" xfId="0" applyNumberFormat="1" applyFont="1" applyFill="1" applyBorder="1" applyAlignment="1" applyProtection="1">
      <alignment horizontal="center" wrapText="1"/>
    </xf>
    <xf numFmtId="4" fontId="33" fillId="0" borderId="26" xfId="0" applyNumberFormat="1" applyFont="1" applyFill="1" applyBorder="1" applyAlignment="1" applyProtection="1">
      <alignment horizontal="center" wrapText="1"/>
    </xf>
    <xf numFmtId="4" fontId="0" fillId="0" borderId="17" xfId="0" applyNumberFormat="1" applyFont="1" applyBorder="1" applyAlignment="1">
      <alignment horizontal="center"/>
    </xf>
    <xf numFmtId="0" fontId="32" fillId="35" borderId="12" xfId="0" applyFont="1" applyFill="1" applyBorder="1" applyAlignment="1" applyProtection="1">
      <alignment horizontal="center" vertical="center" wrapText="1"/>
    </xf>
    <xf numFmtId="4" fontId="0" fillId="0" borderId="42" xfId="0" applyNumberFormat="1" applyFont="1" applyBorder="1" applyAlignment="1">
      <alignment horizontal="center"/>
    </xf>
    <xf numFmtId="4" fontId="33" fillId="0" borderId="42" xfId="0" applyNumberFormat="1" applyFont="1" applyFill="1" applyBorder="1" applyAlignment="1" applyProtection="1">
      <alignment horizontal="center" wrapText="1"/>
    </xf>
    <xf numFmtId="0" fontId="32" fillId="35" borderId="43" xfId="0" applyFont="1" applyFill="1" applyBorder="1" applyAlignment="1" applyProtection="1">
      <alignment horizontal="center" vertical="center" wrapText="1"/>
    </xf>
    <xf numFmtId="0" fontId="30" fillId="0" borderId="0" xfId="45" applyFont="1" applyBorder="1"/>
    <xf numFmtId="0" fontId="32" fillId="35" borderId="53" xfId="48" applyFont="1" applyFill="1" applyBorder="1"/>
    <xf numFmtId="2" fontId="32" fillId="35" borderId="21" xfId="48" applyNumberFormat="1" applyFont="1" applyFill="1" applyBorder="1"/>
    <xf numFmtId="2" fontId="32" fillId="35" borderId="54" xfId="48" applyNumberFormat="1" applyFont="1" applyFill="1" applyBorder="1"/>
    <xf numFmtId="171" fontId="0" fillId="0" borderId="22" xfId="0" applyNumberFormat="1" applyFont="1" applyBorder="1" applyAlignment="1">
      <alignment horizontal="center" vertical="center"/>
    </xf>
    <xf numFmtId="171" fontId="30" fillId="0" borderId="10" xfId="0" applyNumberFormat="1" applyFont="1" applyBorder="1" applyAlignment="1">
      <alignment horizontal="center" vertical="center"/>
    </xf>
    <xf numFmtId="171" fontId="14" fillId="0" borderId="10" xfId="0" applyNumberFormat="1" applyFont="1" applyBorder="1" applyAlignment="1">
      <alignment horizontal="center" vertical="center"/>
    </xf>
    <xf numFmtId="0" fontId="16" fillId="35" borderId="38" xfId="0" applyFont="1" applyFill="1" applyBorder="1" applyAlignment="1">
      <alignment horizontal="center" vertical="center"/>
    </xf>
    <xf numFmtId="171" fontId="30" fillId="0" borderId="18" xfId="0" applyNumberFormat="1" applyFont="1" applyBorder="1" applyAlignment="1">
      <alignment horizontal="center" vertical="center"/>
    </xf>
    <xf numFmtId="171" fontId="30" fillId="0" borderId="22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 vertical="center"/>
    </xf>
    <xf numFmtId="171" fontId="30" fillId="0" borderId="17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/>
    </xf>
    <xf numFmtId="171" fontId="33" fillId="0" borderId="10" xfId="0" applyNumberFormat="1" applyFont="1" applyFill="1" applyBorder="1" applyAlignment="1" applyProtection="1">
      <alignment horizontal="center" wrapText="1"/>
    </xf>
    <xf numFmtId="171" fontId="33" fillId="0" borderId="26" xfId="0" applyNumberFormat="1" applyFont="1" applyFill="1" applyBorder="1" applyAlignment="1" applyProtection="1">
      <alignment horizontal="center" wrapText="1"/>
    </xf>
    <xf numFmtId="164" fontId="0" fillId="0" borderId="10" xfId="0" applyNumberFormat="1" applyFont="1" applyBorder="1" applyAlignment="1">
      <alignment horizontal="center"/>
    </xf>
    <xf numFmtId="164" fontId="0" fillId="0" borderId="26" xfId="0" applyNumberFormat="1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30" fillId="0" borderId="0" xfId="0" applyFont="1" applyFill="1" applyAlignment="1" applyProtection="1">
      <alignment horizontal="center" vertical="center"/>
    </xf>
    <xf numFmtId="0" fontId="1" fillId="0" borderId="0" xfId="41" applyFont="1" applyAlignment="1">
      <alignment vertical="center"/>
    </xf>
    <xf numFmtId="0" fontId="1" fillId="0" borderId="0" xfId="41" applyFont="1" applyAlignment="1">
      <alignment vertical="center" wrapText="1"/>
    </xf>
    <xf numFmtId="0" fontId="1" fillId="0" borderId="0" xfId="0" applyFont="1" applyAlignment="1">
      <alignment horizontal="center"/>
    </xf>
    <xf numFmtId="0" fontId="16" fillId="0" borderId="0" xfId="41" applyFont="1" applyAlignment="1">
      <alignment vertical="center"/>
    </xf>
    <xf numFmtId="0" fontId="1" fillId="0" borderId="0" xfId="41" applyFont="1"/>
    <xf numFmtId="2" fontId="30" fillId="34" borderId="22" xfId="45" applyNumberFormat="1" applyFont="1" applyFill="1" applyBorder="1" applyAlignment="1">
      <alignment horizontal="center"/>
    </xf>
    <xf numFmtId="0" fontId="31" fillId="35" borderId="55" xfId="0" applyFont="1" applyFill="1" applyBorder="1" applyAlignment="1" applyProtection="1">
      <alignment horizontal="center" wrapText="1"/>
    </xf>
    <xf numFmtId="0" fontId="31" fillId="35" borderId="55" xfId="0" applyFont="1" applyFill="1" applyBorder="1" applyAlignment="1" applyProtection="1">
      <alignment horizontal="center" vertical="center" wrapText="1"/>
    </xf>
    <xf numFmtId="4" fontId="31" fillId="35" borderId="55" xfId="0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Border="1" applyAlignment="1">
      <alignment horizontal="center"/>
    </xf>
    <xf numFmtId="171" fontId="30" fillId="0" borderId="10" xfId="0" applyNumberFormat="1" applyFont="1" applyBorder="1" applyAlignment="1">
      <alignment horizontal="center"/>
    </xf>
    <xf numFmtId="0" fontId="31" fillId="35" borderId="41" xfId="0" applyFont="1" applyFill="1" applyBorder="1" applyAlignment="1" applyProtection="1">
      <alignment horizontal="center" vertical="center" wrapText="1"/>
    </xf>
    <xf numFmtId="4" fontId="31" fillId="35" borderId="41" xfId="0" applyNumberFormat="1" applyFont="1" applyFill="1" applyBorder="1" applyAlignment="1" applyProtection="1">
      <alignment horizontal="center" vertical="center" wrapText="1"/>
    </xf>
    <xf numFmtId="0" fontId="32" fillId="35" borderId="41" xfId="0" applyFont="1" applyFill="1" applyBorder="1" applyAlignment="1" applyProtection="1">
      <alignment horizontal="center" vertical="center" wrapText="1"/>
    </xf>
    <xf numFmtId="10" fontId="32" fillId="35" borderId="44" xfId="44" applyNumberFormat="1" applyFont="1" applyFill="1" applyBorder="1" applyAlignment="1" applyProtection="1">
      <alignment horizontal="center" vertical="center" wrapText="1"/>
    </xf>
    <xf numFmtId="0" fontId="31" fillId="35" borderId="43" xfId="0" applyFont="1" applyFill="1" applyBorder="1" applyAlignment="1" applyProtection="1">
      <alignment horizontal="center" vertical="center" wrapText="1"/>
    </xf>
    <xf numFmtId="4" fontId="31" fillId="35" borderId="44" xfId="0" applyNumberFormat="1" applyFont="1" applyFill="1" applyBorder="1" applyAlignment="1" applyProtection="1">
      <alignment horizontal="center" vertical="center" wrapText="1"/>
    </xf>
    <xf numFmtId="0" fontId="38" fillId="39" borderId="32" xfId="0" applyFont="1" applyFill="1" applyBorder="1" applyAlignment="1">
      <alignment horizontal="center" vertical="center"/>
    </xf>
    <xf numFmtId="0" fontId="32" fillId="39" borderId="32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2" fontId="32" fillId="35" borderId="15" xfId="48" applyNumberFormat="1" applyFont="1" applyFill="1" applyBorder="1" applyProtection="1"/>
    <xf numFmtId="2" fontId="32" fillId="35" borderId="50" xfId="48" applyNumberFormat="1" applyFont="1" applyFill="1" applyBorder="1" applyProtection="1"/>
    <xf numFmtId="0" fontId="0" fillId="0" borderId="58" xfId="0" applyFont="1" applyBorder="1"/>
    <xf numFmtId="10" fontId="14" fillId="0" borderId="27" xfId="44" applyNumberFormat="1" applyFont="1" applyFill="1" applyBorder="1" applyAlignment="1" applyProtection="1">
      <alignment horizontal="center" wrapText="1"/>
    </xf>
    <xf numFmtId="164" fontId="33" fillId="0" borderId="27" xfId="0" applyNumberFormat="1" applyFont="1" applyBorder="1" applyAlignment="1">
      <alignment horizontal="center" wrapText="1"/>
    </xf>
    <xf numFmtId="164" fontId="33" fillId="0" borderId="0" xfId="0" applyNumberFormat="1" applyFont="1" applyFill="1" applyBorder="1" applyAlignment="1" applyProtection="1">
      <alignment horizontal="center" wrapText="1"/>
    </xf>
    <xf numFmtId="0" fontId="32" fillId="40" borderId="34" xfId="0" applyFont="1" applyFill="1" applyBorder="1" applyAlignment="1"/>
    <xf numFmtId="0" fontId="32" fillId="40" borderId="24" xfId="0" applyFont="1" applyFill="1" applyBorder="1" applyAlignment="1"/>
    <xf numFmtId="167" fontId="32" fillId="34" borderId="32" xfId="0" applyNumberFormat="1" applyFont="1" applyFill="1" applyBorder="1" applyAlignment="1">
      <alignment horizontal="center"/>
    </xf>
    <xf numFmtId="167" fontId="32" fillId="34" borderId="35" xfId="0" applyNumberFormat="1" applyFont="1" applyFill="1" applyBorder="1" applyAlignment="1">
      <alignment horizontal="center"/>
    </xf>
    <xf numFmtId="0" fontId="32" fillId="40" borderId="61" xfId="0" applyFont="1" applyFill="1" applyBorder="1" applyAlignment="1"/>
    <xf numFmtId="0" fontId="40" fillId="39" borderId="32" xfId="0" applyFont="1" applyFill="1" applyBorder="1" applyAlignment="1">
      <alignment horizontal="center" vertical="center"/>
    </xf>
    <xf numFmtId="0" fontId="41" fillId="0" borderId="0" xfId="0" applyFont="1"/>
    <xf numFmtId="0" fontId="16" fillId="35" borderId="64" xfId="0" applyFont="1" applyFill="1" applyBorder="1" applyAlignment="1">
      <alignment horizontal="center" vertical="center"/>
    </xf>
    <xf numFmtId="171" fontId="0" fillId="0" borderId="37" xfId="0" applyNumberFormat="1" applyFont="1" applyBorder="1" applyAlignment="1">
      <alignment horizontal="center" vertical="center"/>
    </xf>
    <xf numFmtId="171" fontId="0" fillId="0" borderId="14" xfId="0" applyNumberFormat="1" applyFont="1" applyBorder="1" applyAlignment="1">
      <alignment horizontal="center" vertical="center"/>
    </xf>
    <xf numFmtId="0" fontId="32" fillId="39" borderId="59" xfId="0" applyFont="1" applyFill="1" applyBorder="1" applyAlignment="1"/>
    <xf numFmtId="167" fontId="32" fillId="39" borderId="59" xfId="0" applyNumberFormat="1" applyFont="1" applyFill="1" applyBorder="1" applyAlignment="1">
      <alignment horizontal="center"/>
    </xf>
    <xf numFmtId="0" fontId="16" fillId="39" borderId="63" xfId="0" applyFont="1" applyFill="1" applyBorder="1" applyAlignment="1">
      <alignment horizontal="center" vertical="center"/>
    </xf>
    <xf numFmtId="0" fontId="16" fillId="39" borderId="28" xfId="0" applyFont="1" applyFill="1" applyBorder="1" applyAlignment="1">
      <alignment horizontal="center" vertical="center"/>
    </xf>
    <xf numFmtId="0" fontId="0" fillId="39" borderId="12" xfId="0" applyFont="1" applyFill="1" applyBorder="1"/>
    <xf numFmtId="0" fontId="0" fillId="0" borderId="65" xfId="0" applyFont="1" applyBorder="1"/>
    <xf numFmtId="0" fontId="16" fillId="38" borderId="12" xfId="0" applyFont="1" applyFill="1" applyBorder="1" applyAlignment="1" applyProtection="1">
      <alignment horizontal="center"/>
    </xf>
    <xf numFmtId="0" fontId="16" fillId="41" borderId="12" xfId="0" applyFont="1" applyFill="1" applyBorder="1" applyAlignment="1" applyProtection="1">
      <alignment horizontal="center"/>
    </xf>
    <xf numFmtId="0" fontId="31" fillId="35" borderId="11" xfId="0" applyFont="1" applyFill="1" applyBorder="1" applyAlignment="1" applyProtection="1">
      <alignment horizontal="center" vertical="center" wrapText="1"/>
    </xf>
    <xf numFmtId="0" fontId="32" fillId="38" borderId="19" xfId="0" applyFont="1" applyFill="1" applyBorder="1" applyAlignment="1" applyProtection="1">
      <alignment horizontal="center" wrapText="1"/>
    </xf>
    <xf numFmtId="0" fontId="32" fillId="38" borderId="66" xfId="0" applyFont="1" applyFill="1" applyBorder="1" applyAlignment="1" applyProtection="1">
      <alignment horizontal="center" wrapText="1"/>
    </xf>
    <xf numFmtId="0" fontId="32" fillId="38" borderId="66" xfId="0" applyFont="1" applyFill="1" applyBorder="1" applyAlignment="1">
      <alignment horizontal="center" wrapText="1"/>
    </xf>
    <xf numFmtId="0" fontId="32" fillId="38" borderId="67" xfId="0" applyFont="1" applyFill="1" applyBorder="1" applyAlignment="1">
      <alignment horizontal="center" wrapText="1"/>
    </xf>
    <xf numFmtId="0" fontId="32" fillId="38" borderId="68" xfId="0" applyFont="1" applyFill="1" applyBorder="1" applyAlignment="1" applyProtection="1">
      <alignment horizontal="center" wrapText="1"/>
    </xf>
    <xf numFmtId="0" fontId="32" fillId="41" borderId="19" xfId="0" applyFont="1" applyFill="1" applyBorder="1" applyAlignment="1" applyProtection="1">
      <alignment horizontal="center" wrapText="1"/>
    </xf>
    <xf numFmtId="0" fontId="32" fillId="41" borderId="66" xfId="0" applyFont="1" applyFill="1" applyBorder="1" applyAlignment="1" applyProtection="1">
      <alignment horizontal="center" wrapText="1"/>
    </xf>
    <xf numFmtId="0" fontId="32" fillId="41" borderId="69" xfId="0" applyFont="1" applyFill="1" applyBorder="1" applyAlignment="1" applyProtection="1">
      <alignment horizontal="center" wrapText="1"/>
    </xf>
    <xf numFmtId="3" fontId="33" fillId="0" borderId="37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Border="1" applyAlignment="1">
      <alignment horizontal="center" wrapText="1"/>
    </xf>
    <xf numFmtId="3" fontId="33" fillId="0" borderId="70" xfId="0" applyNumberFormat="1" applyFont="1" applyBorder="1" applyAlignment="1">
      <alignment horizontal="center" wrapText="1"/>
    </xf>
    <xf numFmtId="3" fontId="33" fillId="0" borderId="25" xfId="0" applyNumberFormat="1" applyFont="1" applyFill="1" applyBorder="1" applyAlignment="1" applyProtection="1">
      <alignment horizontal="center" wrapText="1"/>
    </xf>
    <xf numFmtId="3" fontId="30" fillId="0" borderId="14" xfId="0" applyNumberFormat="1" applyFont="1" applyFill="1" applyBorder="1" applyAlignment="1" applyProtection="1">
      <alignment horizontal="center" wrapText="1"/>
    </xf>
    <xf numFmtId="3" fontId="0" fillId="0" borderId="31" xfId="0" applyNumberFormat="1" applyFont="1" applyBorder="1" applyAlignment="1">
      <alignment horizontal="center"/>
    </xf>
    <xf numFmtId="4" fontId="0" fillId="0" borderId="31" xfId="0" applyNumberFormat="1" applyFont="1" applyBorder="1" applyAlignment="1">
      <alignment horizontal="center"/>
    </xf>
    <xf numFmtId="4" fontId="33" fillId="0" borderId="29" xfId="0" applyNumberFormat="1" applyFont="1" applyFill="1" applyBorder="1" applyAlignment="1" applyProtection="1">
      <alignment horizontal="center" wrapText="1"/>
    </xf>
    <xf numFmtId="10" fontId="30" fillId="0" borderId="30" xfId="44" applyNumberFormat="1" applyFont="1" applyFill="1" applyBorder="1" applyAlignment="1" applyProtection="1">
      <alignment horizontal="center" wrapText="1"/>
    </xf>
    <xf numFmtId="3" fontId="0" fillId="0" borderId="41" xfId="0" applyNumberFormat="1" applyFont="1" applyBorder="1" applyAlignment="1">
      <alignment horizontal="center"/>
    </xf>
    <xf numFmtId="4" fontId="0" fillId="0" borderId="41" xfId="0" applyNumberFormat="1" applyFont="1" applyBorder="1" applyAlignment="1">
      <alignment horizontal="center"/>
    </xf>
    <xf numFmtId="4" fontId="33" fillId="0" borderId="41" xfId="0" applyNumberFormat="1" applyFont="1" applyFill="1" applyBorder="1" applyAlignment="1" applyProtection="1">
      <alignment horizontal="center" wrapText="1"/>
    </xf>
    <xf numFmtId="10" fontId="30" fillId="0" borderId="44" xfId="44" applyNumberFormat="1" applyFont="1" applyFill="1" applyBorder="1" applyAlignment="1" applyProtection="1">
      <alignment horizontal="center" wrapText="1"/>
    </xf>
    <xf numFmtId="2" fontId="0" fillId="0" borderId="39" xfId="0" applyNumberFormat="1" applyFont="1" applyBorder="1" applyAlignment="1">
      <alignment horizontal="center"/>
    </xf>
    <xf numFmtId="165" fontId="33" fillId="0" borderId="39" xfId="0" applyNumberFormat="1" applyFont="1" applyFill="1" applyBorder="1" applyAlignment="1" applyProtection="1">
      <alignment horizontal="center" wrapText="1"/>
    </xf>
    <xf numFmtId="0" fontId="32" fillId="35" borderId="11" xfId="0" applyFont="1" applyFill="1" applyBorder="1" applyAlignment="1" applyProtection="1">
      <alignment horizontal="center"/>
    </xf>
    <xf numFmtId="0" fontId="32" fillId="35" borderId="56" xfId="0" applyFont="1" applyFill="1" applyBorder="1" applyAlignment="1" applyProtection="1">
      <alignment horizontal="center" vertical="center" wrapText="1"/>
    </xf>
    <xf numFmtId="0" fontId="31" fillId="35" borderId="56" xfId="0" applyFont="1" applyFill="1" applyBorder="1" applyAlignment="1" applyProtection="1">
      <alignment horizontal="center" vertical="center" wrapText="1"/>
    </xf>
    <xf numFmtId="4" fontId="31" fillId="35" borderId="71" xfId="0" applyNumberFormat="1" applyFont="1" applyFill="1" applyBorder="1" applyAlignment="1" applyProtection="1">
      <alignment horizontal="center" vertical="center" wrapText="1"/>
    </xf>
    <xf numFmtId="10" fontId="32" fillId="35" borderId="56" xfId="44" applyNumberFormat="1" applyFont="1" applyFill="1" applyBorder="1" applyAlignment="1" applyProtection="1">
      <alignment horizontal="center" vertical="center" wrapText="1"/>
    </xf>
    <xf numFmtId="164" fontId="0" fillId="0" borderId="39" xfId="0" applyNumberFormat="1" applyFont="1" applyBorder="1" applyAlignment="1">
      <alignment horizontal="center"/>
    </xf>
    <xf numFmtId="171" fontId="0" fillId="0" borderId="39" xfId="0" applyNumberFormat="1" applyFont="1" applyBorder="1" applyAlignment="1">
      <alignment horizontal="center"/>
    </xf>
    <xf numFmtId="171" fontId="0" fillId="0" borderId="26" xfId="0" applyNumberFormat="1" applyFont="1" applyBorder="1" applyAlignment="1">
      <alignment horizontal="center"/>
    </xf>
    <xf numFmtId="171" fontId="33" fillId="0" borderId="39" xfId="0" applyNumberFormat="1" applyFont="1" applyFill="1" applyBorder="1" applyAlignment="1" applyProtection="1">
      <alignment horizontal="center" wrapText="1"/>
    </xf>
    <xf numFmtId="0" fontId="32" fillId="41" borderId="11" xfId="0" applyFont="1" applyFill="1" applyBorder="1" applyAlignment="1" applyProtection="1">
      <alignment horizontal="center"/>
    </xf>
    <xf numFmtId="166" fontId="30" fillId="36" borderId="10" xfId="44" applyNumberFormat="1" applyFont="1" applyFill="1" applyBorder="1" applyAlignment="1" applyProtection="1">
      <alignment horizontal="center"/>
    </xf>
    <xf numFmtId="166" fontId="0" fillId="36" borderId="10" xfId="44" applyNumberFormat="1" applyFont="1" applyFill="1" applyBorder="1" applyAlignment="1" applyProtection="1">
      <alignment horizontal="center"/>
    </xf>
    <xf numFmtId="10" fontId="30" fillId="0" borderId="17" xfId="0" applyNumberFormat="1" applyFont="1" applyFill="1" applyBorder="1" applyAlignment="1" applyProtection="1">
      <alignment horizontal="center" wrapText="1"/>
    </xf>
    <xf numFmtId="10" fontId="14" fillId="0" borderId="49" xfId="44" applyNumberFormat="1" applyFont="1" applyFill="1" applyBorder="1" applyAlignment="1" applyProtection="1">
      <alignment horizontal="center" wrapText="1"/>
    </xf>
    <xf numFmtId="171" fontId="0" fillId="39" borderId="14" xfId="0" applyNumberFormat="1" applyFont="1" applyFill="1" applyBorder="1" applyAlignment="1">
      <alignment horizontal="center" vertical="center"/>
    </xf>
    <xf numFmtId="171" fontId="30" fillId="39" borderId="10" xfId="0" applyNumberFormat="1" applyFont="1" applyFill="1" applyBorder="1" applyAlignment="1">
      <alignment horizontal="center" vertical="center"/>
    </xf>
    <xf numFmtId="171" fontId="30" fillId="39" borderId="22" xfId="0" applyNumberFormat="1" applyFont="1" applyFill="1" applyBorder="1" applyAlignment="1">
      <alignment horizontal="center" vertical="center"/>
    </xf>
    <xf numFmtId="0" fontId="16" fillId="0" borderId="0" xfId="0" applyFont="1"/>
    <xf numFmtId="0" fontId="32" fillId="43" borderId="56" xfId="48" applyFont="1" applyFill="1" applyBorder="1" applyAlignment="1">
      <alignment horizontal="center"/>
    </xf>
    <xf numFmtId="2" fontId="30" fillId="34" borderId="17" xfId="45" applyNumberFormat="1" applyFont="1" applyFill="1" applyBorder="1" applyAlignment="1">
      <alignment horizontal="center"/>
    </xf>
    <xf numFmtId="0" fontId="32" fillId="43" borderId="43" xfId="48" applyFont="1" applyFill="1" applyBorder="1" applyAlignment="1">
      <alignment horizontal="center"/>
    </xf>
    <xf numFmtId="0" fontId="32" fillId="43" borderId="41" xfId="48" applyFont="1" applyFill="1" applyBorder="1" applyAlignment="1">
      <alignment horizontal="center"/>
    </xf>
    <xf numFmtId="0" fontId="32" fillId="43" borderId="44" xfId="48" applyFont="1" applyFill="1" applyBorder="1" applyAlignment="1">
      <alignment horizontal="center"/>
    </xf>
    <xf numFmtId="0" fontId="32" fillId="43" borderId="72" xfId="48" applyFont="1" applyFill="1" applyBorder="1" applyAlignment="1">
      <alignment horizontal="center"/>
    </xf>
    <xf numFmtId="0" fontId="0" fillId="0" borderId="73" xfId="0" applyFont="1" applyBorder="1"/>
    <xf numFmtId="2" fontId="30" fillId="34" borderId="18" xfId="45" applyNumberFormat="1" applyFont="1" applyFill="1" applyBorder="1" applyAlignment="1">
      <alignment horizontal="center"/>
    </xf>
    <xf numFmtId="2" fontId="30" fillId="0" borderId="17" xfId="46" applyNumberFormat="1" applyFont="1" applyBorder="1" applyAlignment="1">
      <alignment horizontal="center"/>
    </xf>
    <xf numFmtId="0" fontId="32" fillId="35" borderId="74" xfId="46" applyFont="1" applyFill="1" applyBorder="1"/>
    <xf numFmtId="2" fontId="30" fillId="34" borderId="75" xfId="45" applyNumberFormat="1" applyFont="1" applyFill="1" applyBorder="1" applyAlignment="1">
      <alignment horizontal="center"/>
    </xf>
    <xf numFmtId="2" fontId="30" fillId="34" borderId="39" xfId="45" applyNumberFormat="1" applyFont="1" applyFill="1" applyBorder="1" applyAlignment="1">
      <alignment horizontal="center"/>
    </xf>
    <xf numFmtId="2" fontId="30" fillId="34" borderId="76" xfId="45" applyNumberFormat="1" applyFont="1" applyFill="1" applyBorder="1" applyAlignment="1">
      <alignment horizontal="center"/>
    </xf>
    <xf numFmtId="2" fontId="30" fillId="34" borderId="77" xfId="45" applyNumberFormat="1" applyFont="1" applyFill="1" applyBorder="1" applyAlignment="1">
      <alignment horizontal="center"/>
    </xf>
    <xf numFmtId="0" fontId="32" fillId="41" borderId="43" xfId="48" applyFont="1" applyFill="1" applyBorder="1" applyAlignment="1">
      <alignment horizontal="center"/>
    </xf>
    <xf numFmtId="0" fontId="32" fillId="41" borderId="41" xfId="48" applyFont="1" applyFill="1" applyBorder="1" applyAlignment="1">
      <alignment horizontal="center"/>
    </xf>
    <xf numFmtId="0" fontId="32" fillId="41" borderId="16" xfId="48" applyFont="1" applyFill="1" applyBorder="1" applyAlignment="1">
      <alignment horizontal="center"/>
    </xf>
    <xf numFmtId="0" fontId="32" fillId="41" borderId="44" xfId="48" applyFont="1" applyFill="1" applyBorder="1" applyAlignment="1">
      <alignment horizontal="center"/>
    </xf>
    <xf numFmtId="0" fontId="32" fillId="43" borderId="78" xfId="48" applyFont="1" applyFill="1" applyBorder="1" applyAlignment="1">
      <alignment horizontal="center"/>
    </xf>
    <xf numFmtId="171" fontId="0" fillId="39" borderId="25" xfId="0" applyNumberFormat="1" applyFont="1" applyFill="1" applyBorder="1" applyAlignment="1">
      <alignment horizontal="center" vertical="center"/>
    </xf>
    <xf numFmtId="171" fontId="30" fillId="39" borderId="26" xfId="0" applyNumberFormat="1" applyFont="1" applyFill="1" applyBorder="1" applyAlignment="1">
      <alignment horizontal="center" vertical="center"/>
    </xf>
    <xf numFmtId="171" fontId="30" fillId="39" borderId="51" xfId="0" applyNumberFormat="1" applyFont="1" applyFill="1" applyBorder="1" applyAlignment="1">
      <alignment horizontal="center" vertical="center"/>
    </xf>
    <xf numFmtId="0" fontId="32" fillId="43" borderId="16" xfId="48" applyFont="1" applyFill="1" applyBorder="1" applyAlignment="1">
      <alignment horizontal="center"/>
    </xf>
    <xf numFmtId="10" fontId="32" fillId="39" borderId="20" xfId="0" applyNumberFormat="1" applyFont="1" applyFill="1" applyBorder="1" applyAlignment="1">
      <alignment horizontal="center" vertical="center"/>
    </xf>
    <xf numFmtId="10" fontId="32" fillId="39" borderId="21" xfId="0" applyNumberFormat="1" applyFont="1" applyFill="1" applyBorder="1" applyAlignment="1">
      <alignment horizontal="center" vertical="center"/>
    </xf>
    <xf numFmtId="10" fontId="32" fillId="39" borderId="54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wrapText="1"/>
    </xf>
    <xf numFmtId="166" fontId="30" fillId="36" borderId="36" xfId="44" applyNumberFormat="1" applyFont="1" applyFill="1" applyBorder="1" applyAlignment="1" applyProtection="1">
      <alignment horizontal="center" wrapText="1"/>
    </xf>
    <xf numFmtId="166" fontId="30" fillId="36" borderId="79" xfId="44" applyNumberFormat="1" applyFont="1" applyFill="1" applyBorder="1" applyAlignment="1" applyProtection="1">
      <alignment horizontal="center"/>
    </xf>
    <xf numFmtId="166" fontId="30" fillId="36" borderId="39" xfId="44" applyNumberFormat="1" applyFont="1" applyFill="1" applyBorder="1" applyAlignment="1" applyProtection="1">
      <alignment horizontal="center"/>
    </xf>
    <xf numFmtId="165" fontId="30" fillId="36" borderId="80" xfId="44" applyNumberFormat="1" applyFont="1" applyFill="1" applyBorder="1" applyAlignment="1" applyProtection="1">
      <alignment horizontal="center"/>
    </xf>
    <xf numFmtId="10" fontId="30" fillId="36" borderId="46" xfId="0" applyNumberFormat="1" applyFont="1" applyFill="1" applyBorder="1" applyAlignment="1" applyProtection="1">
      <alignment horizontal="center"/>
    </xf>
    <xf numFmtId="166" fontId="30" fillId="36" borderId="37" xfId="44" applyNumberFormat="1" applyFont="1" applyFill="1" applyBorder="1" applyAlignment="1" applyProtection="1">
      <alignment horizontal="center" wrapText="1"/>
    </xf>
    <xf numFmtId="10" fontId="30" fillId="36" borderId="49" xfId="0" applyNumberFormat="1" applyFont="1" applyFill="1" applyBorder="1" applyAlignment="1" applyProtection="1">
      <alignment horizontal="center"/>
    </xf>
    <xf numFmtId="10" fontId="30" fillId="36" borderId="15" xfId="0" applyNumberFormat="1" applyFont="1" applyFill="1" applyBorder="1" applyAlignment="1" applyProtection="1">
      <alignment horizontal="center"/>
    </xf>
    <xf numFmtId="166" fontId="30" fillId="36" borderId="14" xfId="44" applyNumberFormat="1" applyFont="1" applyFill="1" applyBorder="1" applyAlignment="1" applyProtection="1">
      <alignment horizontal="center" wrapText="1"/>
    </xf>
    <xf numFmtId="10" fontId="0" fillId="36" borderId="15" xfId="0" applyNumberFormat="1" applyFont="1" applyFill="1" applyBorder="1" applyAlignment="1" applyProtection="1">
      <alignment horizontal="center"/>
    </xf>
    <xf numFmtId="166" fontId="30" fillId="36" borderId="25" xfId="44" applyNumberFormat="1" applyFont="1" applyFill="1" applyBorder="1" applyAlignment="1" applyProtection="1">
      <alignment horizontal="center" wrapText="1"/>
    </xf>
    <xf numFmtId="166" fontId="30" fillId="36" borderId="64" xfId="44" applyNumberFormat="1" applyFont="1" applyFill="1" applyBorder="1" applyAlignment="1" applyProtection="1">
      <alignment horizontal="center"/>
    </xf>
    <xf numFmtId="166" fontId="30" fillId="36" borderId="26" xfId="44" applyNumberFormat="1" applyFont="1" applyFill="1" applyBorder="1" applyAlignment="1" applyProtection="1">
      <alignment horizontal="center"/>
    </xf>
    <xf numFmtId="165" fontId="30" fillId="36" borderId="48" xfId="44" applyNumberFormat="1" applyFont="1" applyFill="1" applyBorder="1" applyAlignment="1" applyProtection="1">
      <alignment horizontal="center"/>
    </xf>
    <xf numFmtId="10" fontId="30" fillId="36" borderId="27" xfId="0" applyNumberFormat="1" applyFont="1" applyFill="1" applyBorder="1" applyAlignment="1" applyProtection="1">
      <alignment horizontal="center"/>
    </xf>
    <xf numFmtId="0" fontId="31" fillId="37" borderId="53" xfId="0" applyFont="1" applyFill="1" applyBorder="1" applyAlignment="1" applyProtection="1">
      <alignment horizontal="center"/>
    </xf>
    <xf numFmtId="0" fontId="31" fillId="37" borderId="54" xfId="0" applyFont="1" applyFill="1" applyBorder="1" applyAlignment="1" applyProtection="1">
      <alignment horizontal="center"/>
    </xf>
    <xf numFmtId="0" fontId="0" fillId="0" borderId="0" xfId="41" applyFont="1"/>
    <xf numFmtId="0" fontId="31" fillId="37" borderId="81" xfId="0" applyFont="1" applyFill="1" applyBorder="1" applyAlignment="1" applyProtection="1">
      <alignment horizontal="center"/>
    </xf>
    <xf numFmtId="2" fontId="30" fillId="36" borderId="36" xfId="44" applyNumberFormat="1" applyFont="1" applyFill="1" applyBorder="1" applyAlignment="1" applyProtection="1">
      <alignment horizontal="center" wrapText="1"/>
    </xf>
    <xf numFmtId="2" fontId="30" fillId="36" borderId="79" xfId="44" applyNumberFormat="1" applyFont="1" applyFill="1" applyBorder="1" applyAlignment="1" applyProtection="1">
      <alignment horizontal="center"/>
    </xf>
    <xf numFmtId="2" fontId="30" fillId="36" borderId="39" xfId="44" applyNumberFormat="1" applyFont="1" applyFill="1" applyBorder="1" applyAlignment="1" applyProtection="1">
      <alignment horizontal="center"/>
    </xf>
    <xf numFmtId="2" fontId="30" fillId="36" borderId="80" xfId="44" applyNumberFormat="1" applyFont="1" applyFill="1" applyBorder="1" applyAlignment="1" applyProtection="1">
      <alignment horizontal="center"/>
    </xf>
    <xf numFmtId="2" fontId="30" fillId="36" borderId="37" xfId="44" applyNumberFormat="1" applyFont="1" applyFill="1" applyBorder="1" applyAlignment="1" applyProtection="1">
      <alignment horizontal="center" wrapText="1"/>
    </xf>
    <xf numFmtId="2" fontId="30" fillId="36" borderId="18" xfId="44" applyNumberFormat="1" applyFont="1" applyFill="1" applyBorder="1" applyAlignment="1" applyProtection="1">
      <alignment horizontal="center"/>
    </xf>
    <xf numFmtId="2" fontId="30" fillId="36" borderId="10" xfId="44" applyNumberFormat="1" applyFont="1" applyFill="1" applyBorder="1" applyAlignment="1" applyProtection="1">
      <alignment horizontal="center"/>
    </xf>
    <xf numFmtId="2" fontId="30" fillId="36" borderId="19" xfId="44" applyNumberFormat="1" applyFont="1" applyFill="1" applyBorder="1" applyAlignment="1" applyProtection="1">
      <alignment horizontal="center"/>
    </xf>
    <xf numFmtId="2" fontId="30" fillId="36" borderId="14" xfId="44" applyNumberFormat="1" applyFont="1" applyFill="1" applyBorder="1" applyAlignment="1" applyProtection="1">
      <alignment horizontal="center" wrapText="1"/>
    </xf>
    <xf numFmtId="2" fontId="0" fillId="36" borderId="18" xfId="44" applyNumberFormat="1" applyFont="1" applyFill="1" applyBorder="1" applyAlignment="1" applyProtection="1">
      <alignment horizontal="center"/>
    </xf>
    <xf numFmtId="2" fontId="30" fillId="36" borderId="25" xfId="44" applyNumberFormat="1" applyFont="1" applyFill="1" applyBorder="1" applyAlignment="1" applyProtection="1">
      <alignment horizontal="center" wrapText="1"/>
    </xf>
    <xf numFmtId="2" fontId="30" fillId="36" borderId="64" xfId="44" applyNumberFormat="1" applyFont="1" applyFill="1" applyBorder="1" applyAlignment="1" applyProtection="1">
      <alignment horizontal="center"/>
    </xf>
    <xf numFmtId="2" fontId="30" fillId="36" borderId="26" xfId="44" applyNumberFormat="1" applyFont="1" applyFill="1" applyBorder="1" applyAlignment="1" applyProtection="1">
      <alignment horizontal="center"/>
    </xf>
    <xf numFmtId="2" fontId="30" fillId="36" borderId="48" xfId="44" applyNumberFormat="1" applyFont="1" applyFill="1" applyBorder="1" applyAlignment="1" applyProtection="1">
      <alignment horizontal="center"/>
    </xf>
    <xf numFmtId="3" fontId="0" fillId="0" borderId="64" xfId="0" applyNumberFormat="1" applyFont="1" applyBorder="1" applyAlignment="1">
      <alignment horizontal="center"/>
    </xf>
    <xf numFmtId="3" fontId="0" fillId="0" borderId="63" xfId="0" applyNumberFormat="1" applyFont="1" applyBorder="1" applyAlignment="1">
      <alignment horizontal="center"/>
    </xf>
    <xf numFmtId="3" fontId="0" fillId="0" borderId="16" xfId="0" applyNumberFormat="1" applyFont="1" applyBorder="1" applyAlignment="1">
      <alignment horizontal="center"/>
    </xf>
    <xf numFmtId="0" fontId="32" fillId="35" borderId="56" xfId="0" applyFont="1" applyFill="1" applyBorder="1" applyAlignment="1" applyProtection="1">
      <alignment horizontal="center" wrapText="1"/>
    </xf>
    <xf numFmtId="0" fontId="16" fillId="41" borderId="56" xfId="0" applyFont="1" applyFill="1" applyBorder="1" applyAlignment="1">
      <alignment horizontal="center"/>
    </xf>
    <xf numFmtId="0" fontId="16" fillId="41" borderId="12" xfId="0" applyFont="1" applyFill="1" applyBorder="1" applyAlignment="1">
      <alignment horizontal="center"/>
    </xf>
    <xf numFmtId="10" fontId="14" fillId="0" borderId="10" xfId="44" applyNumberFormat="1" applyFont="1" applyFill="1" applyBorder="1" applyAlignment="1" applyProtection="1">
      <alignment horizontal="center" wrapText="1"/>
    </xf>
    <xf numFmtId="0" fontId="32" fillId="35" borderId="16" xfId="0" applyFont="1" applyFill="1" applyBorder="1" applyAlignment="1" applyProtection="1">
      <alignment horizontal="center" vertical="center" wrapText="1"/>
    </xf>
    <xf numFmtId="164" fontId="33" fillId="0" borderId="18" xfId="0" applyNumberFormat="1" applyFont="1" applyFill="1" applyBorder="1" applyAlignment="1" applyProtection="1">
      <alignment horizontal="center" wrapText="1"/>
    </xf>
    <xf numFmtId="164" fontId="33" fillId="0" borderId="22" xfId="0" applyNumberFormat="1" applyFont="1" applyFill="1" applyBorder="1" applyAlignment="1" applyProtection="1">
      <alignment horizontal="center" wrapText="1"/>
    </xf>
    <xf numFmtId="164" fontId="33" fillId="0" borderId="22" xfId="0" applyNumberFormat="1" applyFont="1" applyBorder="1" applyAlignment="1">
      <alignment horizontal="center" wrapText="1"/>
    </xf>
    <xf numFmtId="164" fontId="33" fillId="0" borderId="40" xfId="0" applyNumberFormat="1" applyFont="1" applyBorder="1" applyAlignment="1">
      <alignment horizontal="center" wrapText="1"/>
    </xf>
    <xf numFmtId="164" fontId="33" fillId="0" borderId="51" xfId="0" applyNumberFormat="1" applyFont="1" applyFill="1" applyBorder="1" applyAlignment="1" applyProtection="1">
      <alignment horizontal="center" wrapText="1"/>
    </xf>
    <xf numFmtId="164" fontId="30" fillId="0" borderId="22" xfId="0" applyNumberFormat="1" applyFont="1" applyFill="1" applyBorder="1" applyAlignment="1" applyProtection="1">
      <alignment horizontal="center" wrapText="1"/>
    </xf>
    <xf numFmtId="4" fontId="31" fillId="35" borderId="12" xfId="0" applyNumberFormat="1" applyFont="1" applyFill="1" applyBorder="1" applyAlignment="1" applyProtection="1">
      <alignment horizontal="center" vertical="center" wrapText="1"/>
    </xf>
    <xf numFmtId="164" fontId="31" fillId="42" borderId="20" xfId="0" applyNumberFormat="1" applyFont="1" applyFill="1" applyBorder="1" applyAlignment="1" applyProtection="1">
      <alignment horizontal="center" wrapText="1"/>
    </xf>
    <xf numFmtId="164" fontId="31" fillId="42" borderId="21" xfId="0" applyNumberFormat="1" applyFont="1" applyFill="1" applyBorder="1" applyAlignment="1" applyProtection="1">
      <alignment horizontal="center" wrapText="1"/>
    </xf>
    <xf numFmtId="164" fontId="31" fillId="42" borderId="81" xfId="0" applyNumberFormat="1" applyFont="1" applyFill="1" applyBorder="1" applyAlignment="1" applyProtection="1">
      <alignment horizontal="center" wrapText="1"/>
    </xf>
    <xf numFmtId="164" fontId="31" fillId="42" borderId="54" xfId="0" applyNumberFormat="1" applyFont="1" applyFill="1" applyBorder="1" applyAlignment="1" applyProtection="1">
      <alignment horizontal="center" wrapText="1"/>
    </xf>
    <xf numFmtId="164" fontId="32" fillId="42" borderId="21" xfId="0" applyNumberFormat="1" applyFont="1" applyFill="1" applyBorder="1" applyAlignment="1" applyProtection="1">
      <alignment horizontal="center" wrapText="1"/>
    </xf>
    <xf numFmtId="3" fontId="0" fillId="0" borderId="51" xfId="0" applyNumberFormat="1" applyFont="1" applyBorder="1" applyAlignment="1">
      <alignment horizontal="center"/>
    </xf>
    <xf numFmtId="0" fontId="32" fillId="35" borderId="53" xfId="0" applyFont="1" applyFill="1" applyBorder="1" applyAlignment="1" applyProtection="1">
      <alignment horizontal="center" wrapText="1"/>
    </xf>
    <xf numFmtId="0" fontId="32" fillId="35" borderId="21" xfId="0" applyFont="1" applyFill="1" applyBorder="1" applyAlignment="1" applyProtection="1">
      <alignment horizontal="center" wrapText="1"/>
    </xf>
    <xf numFmtId="0" fontId="32" fillId="41" borderId="53" xfId="0" applyFont="1" applyFill="1" applyBorder="1" applyAlignment="1" applyProtection="1">
      <alignment horizontal="center" wrapText="1"/>
    </xf>
    <xf numFmtId="0" fontId="32" fillId="41" borderId="21" xfId="0" applyFont="1" applyFill="1" applyBorder="1" applyAlignment="1" applyProtection="1">
      <alignment horizontal="center" wrapText="1"/>
    </xf>
    <xf numFmtId="0" fontId="32" fillId="41" borderId="54" xfId="0" applyFont="1" applyFill="1" applyBorder="1" applyAlignment="1" applyProtection="1">
      <alignment horizontal="center" wrapText="1"/>
    </xf>
    <xf numFmtId="0" fontId="31" fillId="35" borderId="52" xfId="0" applyFont="1" applyFill="1" applyBorder="1" applyAlignment="1" applyProtection="1">
      <alignment horizontal="center" vertical="center" wrapText="1"/>
    </xf>
    <xf numFmtId="164" fontId="0" fillId="0" borderId="79" xfId="0" applyNumberFormat="1" applyFont="1" applyBorder="1" applyAlignment="1">
      <alignment horizontal="center"/>
    </xf>
    <xf numFmtId="164" fontId="0" fillId="0" borderId="22" xfId="0" applyNumberFormat="1" applyFont="1" applyBorder="1" applyAlignment="1">
      <alignment horizontal="center"/>
    </xf>
    <xf numFmtId="164" fontId="0" fillId="0" borderId="51" xfId="0" applyNumberFormat="1" applyFont="1" applyBorder="1" applyAlignment="1">
      <alignment horizontal="center"/>
    </xf>
    <xf numFmtId="164" fontId="30" fillId="0" borderId="22" xfId="0" applyNumberFormat="1" applyFont="1" applyBorder="1" applyAlignment="1">
      <alignment horizontal="center"/>
    </xf>
    <xf numFmtId="0" fontId="32" fillId="35" borderId="54" xfId="0" applyFont="1" applyFill="1" applyBorder="1" applyAlignment="1" applyProtection="1">
      <alignment horizontal="center" wrapText="1"/>
    </xf>
    <xf numFmtId="0" fontId="31" fillId="35" borderId="82" xfId="0" applyFont="1" applyFill="1" applyBorder="1" applyAlignment="1" applyProtection="1">
      <alignment horizontal="center" wrapText="1"/>
    </xf>
    <xf numFmtId="3" fontId="0" fillId="0" borderId="18" xfId="0" applyNumberFormat="1" applyFont="1" applyBorder="1" applyAlignment="1">
      <alignment horizontal="center"/>
    </xf>
    <xf numFmtId="0" fontId="32" fillId="35" borderId="20" xfId="0" applyFont="1" applyFill="1" applyBorder="1" applyAlignment="1" applyProtection="1">
      <alignment horizontal="center" wrapText="1"/>
    </xf>
    <xf numFmtId="0" fontId="32" fillId="41" borderId="20" xfId="0" applyFont="1" applyFill="1" applyBorder="1" applyAlignment="1" applyProtection="1">
      <alignment horizontal="center" wrapText="1"/>
    </xf>
    <xf numFmtId="3" fontId="33" fillId="0" borderId="18" xfId="0" applyNumberFormat="1" applyFont="1" applyFill="1" applyBorder="1" applyAlignment="1" applyProtection="1">
      <alignment horizontal="center" wrapText="1"/>
    </xf>
    <xf numFmtId="3" fontId="33" fillId="0" borderId="22" xfId="0" applyNumberFormat="1" applyFont="1" applyFill="1" applyBorder="1" applyAlignment="1" applyProtection="1">
      <alignment horizontal="center" wrapText="1"/>
    </xf>
    <xf numFmtId="3" fontId="33" fillId="0" borderId="51" xfId="0" applyNumberFormat="1" applyFont="1" applyFill="1" applyBorder="1" applyAlignment="1" applyProtection="1">
      <alignment horizontal="center" wrapText="1"/>
    </xf>
    <xf numFmtId="3" fontId="30" fillId="0" borderId="22" xfId="0" applyNumberFormat="1" applyFont="1" applyFill="1" applyBorder="1" applyAlignment="1" applyProtection="1">
      <alignment horizontal="center" wrapText="1"/>
    </xf>
    <xf numFmtId="0" fontId="16" fillId="35" borderId="11" xfId="0" applyFont="1" applyFill="1" applyBorder="1" applyAlignment="1">
      <alignment horizontal="center" vertical="center"/>
    </xf>
    <xf numFmtId="0" fontId="16" fillId="41" borderId="11" xfId="0" applyFont="1" applyFill="1" applyBorder="1" applyAlignment="1">
      <alignment horizontal="center" vertical="center"/>
    </xf>
    <xf numFmtId="3" fontId="0" fillId="0" borderId="18" xfId="0" applyNumberFormat="1" applyFont="1" applyBorder="1" applyAlignment="1" applyProtection="1">
      <alignment horizontal="center"/>
    </xf>
    <xf numFmtId="3" fontId="0" fillId="0" borderId="22" xfId="0" applyNumberFormat="1" applyFont="1" applyBorder="1" applyAlignment="1" applyProtection="1">
      <alignment horizontal="center"/>
    </xf>
    <xf numFmtId="3" fontId="30" fillId="0" borderId="22" xfId="49" applyNumberFormat="1" applyFont="1" applyBorder="1" applyAlignment="1">
      <alignment horizontal="center"/>
    </xf>
    <xf numFmtId="3" fontId="30" fillId="0" borderId="51" xfId="49" applyNumberFormat="1" applyFont="1" applyBorder="1" applyAlignment="1">
      <alignment horizontal="center"/>
    </xf>
    <xf numFmtId="10" fontId="0" fillId="0" borderId="0" xfId="0" applyNumberFormat="1" applyFont="1"/>
    <xf numFmtId="10" fontId="33" fillId="0" borderId="46" xfId="0" applyNumberFormat="1" applyFont="1" applyFill="1" applyBorder="1" applyAlignment="1" applyProtection="1">
      <alignment horizontal="center" wrapText="1"/>
    </xf>
    <xf numFmtId="10" fontId="33" fillId="0" borderId="15" xfId="0" applyNumberFormat="1" applyFont="1" applyFill="1" applyBorder="1" applyAlignment="1" applyProtection="1">
      <alignment horizontal="center" wrapText="1"/>
    </xf>
    <xf numFmtId="10" fontId="14" fillId="0" borderId="15" xfId="0" applyNumberFormat="1" applyFont="1" applyFill="1" applyBorder="1" applyAlignment="1" applyProtection="1">
      <alignment horizontal="center" wrapText="1"/>
    </xf>
    <xf numFmtId="168" fontId="41" fillId="40" borderId="34" xfId="47" applyNumberFormat="1" applyFont="1" applyFill="1" applyBorder="1" applyAlignment="1">
      <alignment horizontal="center"/>
    </xf>
    <xf numFmtId="168" fontId="41" fillId="40" borderId="24" xfId="47" applyNumberFormat="1" applyFont="1" applyFill="1" applyBorder="1" applyAlignment="1">
      <alignment horizontal="center"/>
    </xf>
    <xf numFmtId="168" fontId="41" fillId="39" borderId="59" xfId="47" applyNumberFormat="1" applyFont="1" applyFill="1" applyBorder="1" applyAlignment="1">
      <alignment horizontal="center"/>
    </xf>
    <xf numFmtId="0" fontId="32" fillId="35" borderId="81" xfId="0" applyFont="1" applyFill="1" applyBorder="1" applyAlignment="1" applyProtection="1">
      <alignment horizontal="center" wrapText="1"/>
    </xf>
    <xf numFmtId="2" fontId="0" fillId="0" borderId="31" xfId="0" applyNumberFormat="1" applyFont="1" applyBorder="1" applyAlignment="1">
      <alignment horizontal="center"/>
    </xf>
    <xf numFmtId="165" fontId="33" fillId="0" borderId="31" xfId="0" applyNumberFormat="1" applyFont="1" applyFill="1" applyBorder="1" applyAlignment="1" applyProtection="1">
      <alignment horizontal="center" wrapText="1"/>
    </xf>
    <xf numFmtId="10" fontId="33" fillId="0" borderId="50" xfId="0" applyNumberFormat="1" applyFont="1" applyFill="1" applyBorder="1" applyAlignment="1" applyProtection="1">
      <alignment horizontal="center" wrapText="1"/>
    </xf>
    <xf numFmtId="3" fontId="0" fillId="0" borderId="36" xfId="0" applyNumberFormat="1" applyFont="1" applyBorder="1" applyAlignment="1">
      <alignment horizontal="center"/>
    </xf>
    <xf numFmtId="3" fontId="0" fillId="0" borderId="14" xfId="0" applyNumberFormat="1" applyFont="1" applyBorder="1" applyAlignment="1">
      <alignment horizontal="center"/>
    </xf>
    <xf numFmtId="3" fontId="0" fillId="0" borderId="70" xfId="0" applyNumberFormat="1" applyFont="1" applyBorder="1" applyAlignment="1">
      <alignment horizontal="center"/>
    </xf>
    <xf numFmtId="0" fontId="32" fillId="35" borderId="11" xfId="0" applyFont="1" applyFill="1" applyBorder="1" applyAlignment="1" applyProtection="1">
      <alignment horizontal="center" wrapText="1"/>
    </xf>
    <xf numFmtId="10" fontId="1" fillId="0" borderId="15" xfId="44" applyNumberFormat="1" applyFont="1" applyFill="1" applyBorder="1" applyAlignment="1" applyProtection="1">
      <alignment horizontal="center" wrapText="1"/>
    </xf>
    <xf numFmtId="10" fontId="0" fillId="0" borderId="15" xfId="0" applyNumberFormat="1" applyFont="1" applyBorder="1" applyAlignment="1">
      <alignment horizontal="center" vertical="center"/>
    </xf>
    <xf numFmtId="10" fontId="0" fillId="0" borderId="10" xfId="0" applyNumberFormat="1" applyFont="1" applyFill="1" applyBorder="1" applyAlignment="1" applyProtection="1">
      <alignment horizontal="center" wrapText="1"/>
    </xf>
    <xf numFmtId="0" fontId="0" fillId="0" borderId="10" xfId="0" applyFont="1" applyBorder="1" applyAlignment="1">
      <alignment horizontal="center"/>
    </xf>
    <xf numFmtId="10" fontId="0" fillId="0" borderId="15" xfId="0" applyNumberFormat="1" applyFont="1" applyBorder="1"/>
    <xf numFmtId="168" fontId="41" fillId="40" borderId="61" xfId="47" applyNumberFormat="1" applyFont="1" applyFill="1" applyBorder="1" applyAlignment="1">
      <alignment horizontal="center"/>
    </xf>
    <xf numFmtId="168" fontId="32" fillId="40" borderId="34" xfId="47" applyNumberFormat="1" applyFont="1" applyFill="1" applyBorder="1" applyAlignment="1">
      <alignment horizontal="center"/>
    </xf>
    <xf numFmtId="168" fontId="32" fillId="40" borderId="61" xfId="47" applyNumberFormat="1" applyFont="1" applyFill="1" applyBorder="1" applyAlignment="1">
      <alignment horizontal="center"/>
    </xf>
    <xf numFmtId="10" fontId="14" fillId="39" borderId="15" xfId="0" applyNumberFormat="1" applyFont="1" applyFill="1" applyBorder="1" applyAlignment="1">
      <alignment horizontal="center" vertical="center"/>
    </xf>
    <xf numFmtId="168" fontId="32" fillId="40" borderId="33" xfId="47" applyNumberFormat="1" applyFont="1" applyFill="1" applyBorder="1" applyAlignment="1">
      <alignment horizontal="center"/>
    </xf>
    <xf numFmtId="10" fontId="30" fillId="39" borderId="27" xfId="0" applyNumberFormat="1" applyFont="1" applyFill="1" applyBorder="1" applyAlignment="1">
      <alignment horizontal="center" vertical="center"/>
    </xf>
    <xf numFmtId="0" fontId="32" fillId="41" borderId="81" xfId="0" applyFont="1" applyFill="1" applyBorder="1" applyAlignment="1" applyProtection="1">
      <alignment horizontal="center" wrapText="1"/>
    </xf>
    <xf numFmtId="0" fontId="0" fillId="0" borderId="31" xfId="0" applyFont="1" applyBorder="1" applyAlignment="1">
      <alignment horizontal="center"/>
    </xf>
    <xf numFmtId="10" fontId="0" fillId="0" borderId="50" xfId="0" applyNumberFormat="1" applyFont="1" applyBorder="1"/>
    <xf numFmtId="168" fontId="32" fillId="40" borderId="62" xfId="47" applyNumberFormat="1" applyFont="1" applyFill="1" applyBorder="1" applyAlignment="1">
      <alignment horizontal="center"/>
    </xf>
    <xf numFmtId="10" fontId="30" fillId="0" borderId="46" xfId="0" applyNumberFormat="1" applyFont="1" applyBorder="1" applyAlignment="1">
      <alignment horizontal="center" vertical="center"/>
    </xf>
    <xf numFmtId="10" fontId="14" fillId="39" borderId="27" xfId="0" applyNumberFormat="1" applyFont="1" applyFill="1" applyBorder="1" applyAlignment="1">
      <alignment horizontal="center" vertical="center"/>
    </xf>
    <xf numFmtId="10" fontId="14" fillId="0" borderId="49" xfId="0" applyNumberFormat="1" applyFont="1" applyBorder="1" applyAlignment="1">
      <alignment horizontal="center" vertical="center"/>
    </xf>
    <xf numFmtId="168" fontId="41" fillId="40" borderId="23" xfId="47" applyNumberFormat="1" applyFont="1" applyFill="1" applyBorder="1" applyAlignment="1">
      <alignment horizontal="center"/>
    </xf>
    <xf numFmtId="168" fontId="41" fillId="39" borderId="60" xfId="47" applyNumberFormat="1" applyFont="1" applyFill="1" applyBorder="1" applyAlignment="1">
      <alignment horizontal="center"/>
    </xf>
    <xf numFmtId="0" fontId="16" fillId="35" borderId="30" xfId="0" applyFont="1" applyFill="1" applyBorder="1" applyAlignment="1">
      <alignment horizontal="center" vertical="center" wrapText="1"/>
    </xf>
    <xf numFmtId="0" fontId="16" fillId="35" borderId="47" xfId="0" applyFont="1" applyFill="1" applyBorder="1" applyAlignment="1">
      <alignment horizontal="center" vertical="center" wrapText="1"/>
    </xf>
    <xf numFmtId="0" fontId="16" fillId="35" borderId="29" xfId="0" applyFont="1" applyFill="1" applyBorder="1" applyAlignment="1">
      <alignment horizontal="center" vertical="center" wrapText="1"/>
    </xf>
    <xf numFmtId="0" fontId="16" fillId="35" borderId="42" xfId="0" applyFont="1" applyFill="1" applyBorder="1" applyAlignment="1">
      <alignment horizontal="center" vertical="center" wrapText="1"/>
    </xf>
    <xf numFmtId="0" fontId="32" fillId="39" borderId="56" xfId="0" applyFont="1" applyFill="1" applyBorder="1" applyAlignment="1">
      <alignment horizontal="center" vertical="center" wrapText="1"/>
    </xf>
    <xf numFmtId="0" fontId="32" fillId="39" borderId="57" xfId="0" applyFont="1" applyFill="1" applyBorder="1" applyAlignment="1">
      <alignment horizontal="center" vertical="center" wrapText="1"/>
    </xf>
    <xf numFmtId="3" fontId="0" fillId="0" borderId="25" xfId="0" applyNumberFormat="1" applyFont="1" applyBorder="1" applyAlignment="1">
      <alignment horizontal="center"/>
    </xf>
    <xf numFmtId="0" fontId="0" fillId="0" borderId="26" xfId="0" applyFont="1" applyBorder="1" applyAlignment="1">
      <alignment horizontal="center"/>
    </xf>
    <xf numFmtId="10" fontId="0" fillId="0" borderId="27" xfId="0" applyNumberFormat="1" applyFont="1" applyBorder="1"/>
  </cellXfs>
  <cellStyles count="101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1 2" xfId="85" xr:uid="{00000000-0005-0000-0000-00000D000000}"/>
    <cellStyle name="60 % – Poudarek2" xfId="24" builtinId="36" customBuiltin="1"/>
    <cellStyle name="60 % – Poudarek2 2" xfId="86" xr:uid="{00000000-0005-0000-0000-00000F000000}"/>
    <cellStyle name="60 % – Poudarek3" xfId="28" builtinId="40" customBuiltin="1"/>
    <cellStyle name="60 % – Poudarek3 2" xfId="87" xr:uid="{00000000-0005-0000-0000-000011000000}"/>
    <cellStyle name="60 % – Poudarek4" xfId="32" builtinId="44" customBuiltin="1"/>
    <cellStyle name="60 % – Poudarek4 2" xfId="88" xr:uid="{00000000-0005-0000-0000-000013000000}"/>
    <cellStyle name="60 % – Poudarek5" xfId="36" builtinId="48" customBuiltin="1"/>
    <cellStyle name="60 % – Poudarek5 2" xfId="89" xr:uid="{00000000-0005-0000-0000-000015000000}"/>
    <cellStyle name="60 % – Poudarek6" xfId="40" builtinId="52" customBuiltin="1"/>
    <cellStyle name="60 % – Poudarek6 2" xfId="90" xr:uid="{00000000-0005-0000-0000-000017000000}"/>
    <cellStyle name="Dobro" xfId="6" builtinId="26" customBuiltin="1"/>
    <cellStyle name="Euro" xfId="58" xr:uid="{00000000-0005-0000-0000-000019000000}"/>
    <cellStyle name="Hiperpovezava 2" xfId="59" xr:uid="{00000000-0005-0000-0000-00001A000000}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slov 5" xfId="91" xr:uid="{00000000-0005-0000-0000-000021000000}"/>
    <cellStyle name="Navadno" xfId="0" builtinId="0"/>
    <cellStyle name="Navadno 2" xfId="42" xr:uid="{00000000-0005-0000-0000-000023000000}"/>
    <cellStyle name="Navadno 2 2" xfId="49" xr:uid="{00000000-0005-0000-0000-000024000000}"/>
    <cellStyle name="Navadno 2 2 2" xfId="61" xr:uid="{00000000-0005-0000-0000-000025000000}"/>
    <cellStyle name="Navadno 2 2 3" xfId="83" xr:uid="{00000000-0005-0000-0000-000026000000}"/>
    <cellStyle name="Navadno 2 3" xfId="62" xr:uid="{00000000-0005-0000-0000-000027000000}"/>
    <cellStyle name="Navadno 2 4" xfId="60" xr:uid="{00000000-0005-0000-0000-000028000000}"/>
    <cellStyle name="Navadno 2 5" xfId="81" xr:uid="{00000000-0005-0000-0000-000029000000}"/>
    <cellStyle name="Navadno 2_podatki" xfId="63" xr:uid="{00000000-0005-0000-0000-00002A000000}"/>
    <cellStyle name="Navadno 3" xfId="41" xr:uid="{00000000-0005-0000-0000-00002B000000}"/>
    <cellStyle name="Navadno 3 2" xfId="50" xr:uid="{00000000-0005-0000-0000-00002C000000}"/>
    <cellStyle name="Navadno 3 3" xfId="64" xr:uid="{00000000-0005-0000-0000-00002D000000}"/>
    <cellStyle name="Navadno 3 4" xfId="80" xr:uid="{00000000-0005-0000-0000-00002E000000}"/>
    <cellStyle name="Navadno 4" xfId="51" xr:uid="{00000000-0005-0000-0000-00002F000000}"/>
    <cellStyle name="Navadno_pork-r2001-6" xfId="48" xr:uid="{00000000-0005-0000-0000-000030000000}"/>
    <cellStyle name="Nevtralno" xfId="8" builtinId="28" customBuiltin="1"/>
    <cellStyle name="Nevtralno 2" xfId="92" xr:uid="{00000000-0005-0000-0000-000032000000}"/>
    <cellStyle name="Normal 2" xfId="46" xr:uid="{00000000-0005-0000-0000-000033000000}"/>
    <cellStyle name="Normal 2 2" xfId="52" xr:uid="{00000000-0005-0000-0000-000034000000}"/>
    <cellStyle name="Normal 2 3" xfId="65" xr:uid="{00000000-0005-0000-0000-000035000000}"/>
    <cellStyle name="Normal 3" xfId="45" xr:uid="{00000000-0005-0000-0000-000036000000}"/>
    <cellStyle name="Normal 3 2" xfId="53" xr:uid="{00000000-0005-0000-0000-000037000000}"/>
    <cellStyle name="Normal 3 2 2" xfId="66" xr:uid="{00000000-0005-0000-0000-000038000000}"/>
    <cellStyle name="Normal 3 2 3" xfId="84" xr:uid="{00000000-0005-0000-0000-000039000000}"/>
    <cellStyle name="Normal 3 3" xfId="67" xr:uid="{00000000-0005-0000-0000-00003A000000}"/>
    <cellStyle name="Normal 4" xfId="54" xr:uid="{00000000-0005-0000-0000-00003B000000}"/>
    <cellStyle name="Normal 5" xfId="56" xr:uid="{00000000-0005-0000-0000-00003C000000}"/>
    <cellStyle name="Odstotek 2" xfId="44" xr:uid="{00000000-0005-0000-0000-00003D000000}"/>
    <cellStyle name="Odstotek 2 2" xfId="47" xr:uid="{00000000-0005-0000-0000-00003E000000}"/>
    <cellStyle name="Odstotek 2 3" xfId="69" xr:uid="{00000000-0005-0000-0000-00003F000000}"/>
    <cellStyle name="Odstotek 2 4" xfId="68" xr:uid="{00000000-0005-0000-0000-000040000000}"/>
    <cellStyle name="Odstotek 2 5" xfId="82" xr:uid="{00000000-0005-0000-0000-000041000000}"/>
    <cellStyle name="Odstotek 3" xfId="70" xr:uid="{00000000-0005-0000-0000-000042000000}"/>
    <cellStyle name="Opomba 2" xfId="43" xr:uid="{00000000-0005-0000-0000-000043000000}"/>
    <cellStyle name="Opozorilo" xfId="14" builtinId="11" customBuiltin="1"/>
    <cellStyle name="Percent 2" xfId="55" xr:uid="{00000000-0005-0000-0000-000045000000}"/>
    <cellStyle name="Percent 2 2" xfId="72" xr:uid="{00000000-0005-0000-0000-000046000000}"/>
    <cellStyle name="Percent 2 3" xfId="73" xr:uid="{00000000-0005-0000-0000-000047000000}"/>
    <cellStyle name="Percent 2 4" xfId="71" xr:uid="{00000000-0005-0000-0000-000048000000}"/>
    <cellStyle name="Percent 3" xfId="57" xr:uid="{00000000-0005-0000-0000-000049000000}"/>
    <cellStyle name="Percent 3 2" xfId="74" xr:uid="{00000000-0005-0000-0000-00004A000000}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Slabo 2" xfId="75" xr:uid="{00000000-0005-0000-0000-000056000000}"/>
    <cellStyle name="Vejica 2" xfId="76" xr:uid="{00000000-0005-0000-0000-000057000000}"/>
    <cellStyle name="Vejica 2 2" xfId="78" xr:uid="{00000000-0005-0000-0000-000058000000}"/>
    <cellStyle name="Vejica 2 2 2" xfId="94" xr:uid="{3254C8C0-EA08-4C47-981C-47CCD9BD6783}"/>
    <cellStyle name="Vejica 2 2 3" xfId="98" xr:uid="{66712B15-170D-4CF6-BBCF-E595FE7870BD}"/>
    <cellStyle name="Vejica 2 3" xfId="93" xr:uid="{85298446-8C5A-402F-A8A1-26E925B364D3}"/>
    <cellStyle name="Vejica 2 4" xfId="97" xr:uid="{8B3FC1BA-E091-42AD-BC4E-D00ADD12FC9D}"/>
    <cellStyle name="Vejica 3" xfId="77" xr:uid="{00000000-0005-0000-0000-000059000000}"/>
    <cellStyle name="Vejica 3 2" xfId="79" xr:uid="{00000000-0005-0000-0000-00005A000000}"/>
    <cellStyle name="Vejica 3 2 2" xfId="96" xr:uid="{2DBEAA38-1BBA-4FB0-8662-6B755CD58D2F}"/>
    <cellStyle name="Vejica 3 2 3" xfId="100" xr:uid="{DE8AE76B-66E3-40AB-B6B8-F6A0579D47CB}"/>
    <cellStyle name="Vejica 3 3" xfId="95" xr:uid="{DB5B8880-B7C4-48FA-996D-388924D1F6E6}"/>
    <cellStyle name="Vejica 3 4" xfId="99" xr:uid="{41252DCD-E033-445D-9487-31F6BFD5CE4B}"/>
    <cellStyle name="Vnos" xfId="9" builtinId="20" customBuiltin="1"/>
    <cellStyle name="Vsota" xfId="16" builtinId="25" customBuiltin="1"/>
  </cellStyles>
  <dxfs count="150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170072821235606E-2"/>
          <c:y val="1.8127127673397261E-2"/>
          <c:w val="0.86567136296123659"/>
          <c:h val="0.8286687265357651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'RAZRED  S'!$D$3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S'!$B$31:$B$83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'RAZRED  S'!$D$31:$D$83</c:f>
              <c:numCache>
                <c:formatCode>#,##0</c:formatCode>
                <c:ptCount val="53"/>
                <c:pt idx="0">
                  <c:v>140094</c:v>
                </c:pt>
                <c:pt idx="1">
                  <c:v>136848</c:v>
                </c:pt>
                <c:pt idx="2">
                  <c:v>139286</c:v>
                </c:pt>
                <c:pt idx="3">
                  <c:v>145995</c:v>
                </c:pt>
                <c:pt idx="4">
                  <c:v>148245</c:v>
                </c:pt>
                <c:pt idx="5">
                  <c:v>169654</c:v>
                </c:pt>
                <c:pt idx="6">
                  <c:v>143966</c:v>
                </c:pt>
                <c:pt idx="7">
                  <c:v>145081</c:v>
                </c:pt>
                <c:pt idx="8">
                  <c:v>166280</c:v>
                </c:pt>
                <c:pt idx="9">
                  <c:v>152466</c:v>
                </c:pt>
                <c:pt idx="10">
                  <c:v>171790</c:v>
                </c:pt>
                <c:pt idx="11">
                  <c:v>146713</c:v>
                </c:pt>
                <c:pt idx="12">
                  <c:v>137840</c:v>
                </c:pt>
                <c:pt idx="13">
                  <c:v>162379</c:v>
                </c:pt>
                <c:pt idx="14">
                  <c:v>164592</c:v>
                </c:pt>
                <c:pt idx="15">
                  <c:v>162712</c:v>
                </c:pt>
                <c:pt idx="16">
                  <c:v>129452</c:v>
                </c:pt>
                <c:pt idx="17">
                  <c:v>151138</c:v>
                </c:pt>
                <c:pt idx="18">
                  <c:v>157615</c:v>
                </c:pt>
                <c:pt idx="19">
                  <c:v>146608</c:v>
                </c:pt>
                <c:pt idx="20">
                  <c:v>157916</c:v>
                </c:pt>
                <c:pt idx="21">
                  <c:v>151788</c:v>
                </c:pt>
                <c:pt idx="22">
                  <c:v>173494</c:v>
                </c:pt>
                <c:pt idx="23">
                  <c:v>193954</c:v>
                </c:pt>
                <c:pt idx="24">
                  <c:v>115717</c:v>
                </c:pt>
                <c:pt idx="25">
                  <c:v>121438</c:v>
                </c:pt>
                <c:pt idx="26">
                  <c:v>149044</c:v>
                </c:pt>
                <c:pt idx="27">
                  <c:v>153843</c:v>
                </c:pt>
                <c:pt idx="28">
                  <c:v>140909</c:v>
                </c:pt>
                <c:pt idx="29">
                  <c:v>151685</c:v>
                </c:pt>
                <c:pt idx="30">
                  <c:v>134690</c:v>
                </c:pt>
                <c:pt idx="31">
                  <c:v>116729</c:v>
                </c:pt>
                <c:pt idx="32">
                  <c:v>131497</c:v>
                </c:pt>
                <c:pt idx="33">
                  <c:v>137414</c:v>
                </c:pt>
                <c:pt idx="34">
                  <c:v>126047</c:v>
                </c:pt>
                <c:pt idx="35">
                  <c:v>138442</c:v>
                </c:pt>
                <c:pt idx="36">
                  <c:v>127750</c:v>
                </c:pt>
                <c:pt idx="37">
                  <c:v>178910</c:v>
                </c:pt>
                <c:pt idx="38">
                  <c:v>88549</c:v>
                </c:pt>
                <c:pt idx="39">
                  <c:v>129544</c:v>
                </c:pt>
                <c:pt idx="40">
                  <c:v>134054</c:v>
                </c:pt>
                <c:pt idx="41">
                  <c:v>186756</c:v>
                </c:pt>
                <c:pt idx="42">
                  <c:v>104780</c:v>
                </c:pt>
                <c:pt idx="43">
                  <c:v>162420</c:v>
                </c:pt>
                <c:pt idx="44">
                  <c:v>149652</c:v>
                </c:pt>
                <c:pt idx="45">
                  <c:v>152900</c:v>
                </c:pt>
                <c:pt idx="46">
                  <c:v>147248</c:v>
                </c:pt>
                <c:pt idx="47">
                  <c:v>147038</c:v>
                </c:pt>
                <c:pt idx="48">
                  <c:v>168163</c:v>
                </c:pt>
                <c:pt idx="49">
                  <c:v>158737</c:v>
                </c:pt>
                <c:pt idx="50">
                  <c:v>127413</c:v>
                </c:pt>
                <c:pt idx="51">
                  <c:v>148696</c:v>
                </c:pt>
                <c:pt idx="52">
                  <c:v>132607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6752"/>
        <c:axId val="525477144"/>
      </c:barChart>
      <c:lineChart>
        <c:grouping val="standard"/>
        <c:varyColors val="0"/>
        <c:ser>
          <c:idx val="0"/>
          <c:order val="1"/>
          <c:tx>
            <c:strRef>
              <c:f>'RAZRED  S'!$E$3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S'!$B$31:$B$83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'RAZRED  S'!$E$31:$E$83</c:f>
              <c:numCache>
                <c:formatCode>0.00_ ;[Red]\-0.00\ </c:formatCode>
                <c:ptCount val="53"/>
                <c:pt idx="0">
                  <c:v>283.06</c:v>
                </c:pt>
                <c:pt idx="1">
                  <c:v>280.42</c:v>
                </c:pt>
                <c:pt idx="2">
                  <c:v>282.11</c:v>
                </c:pt>
                <c:pt idx="3">
                  <c:v>279.55</c:v>
                </c:pt>
                <c:pt idx="4">
                  <c:v>270.60000000000002</c:v>
                </c:pt>
                <c:pt idx="5">
                  <c:v>270.5</c:v>
                </c:pt>
                <c:pt idx="6">
                  <c:v>264.26</c:v>
                </c:pt>
                <c:pt idx="7">
                  <c:v>264.5</c:v>
                </c:pt>
                <c:pt idx="8">
                  <c:v>263.92</c:v>
                </c:pt>
                <c:pt idx="9">
                  <c:v>263.3</c:v>
                </c:pt>
                <c:pt idx="10">
                  <c:v>263.54000000000002</c:v>
                </c:pt>
                <c:pt idx="11">
                  <c:v>258.72000000000003</c:v>
                </c:pt>
                <c:pt idx="12">
                  <c:v>257.92</c:v>
                </c:pt>
                <c:pt idx="13">
                  <c:v>256.61</c:v>
                </c:pt>
                <c:pt idx="14">
                  <c:v>246.86</c:v>
                </c:pt>
                <c:pt idx="15">
                  <c:v>242.38</c:v>
                </c:pt>
                <c:pt idx="16">
                  <c:v>243.49</c:v>
                </c:pt>
                <c:pt idx="17">
                  <c:v>243.34</c:v>
                </c:pt>
                <c:pt idx="18">
                  <c:v>243.33</c:v>
                </c:pt>
                <c:pt idx="19">
                  <c:v>242.9</c:v>
                </c:pt>
                <c:pt idx="20">
                  <c:v>243.9</c:v>
                </c:pt>
                <c:pt idx="21">
                  <c:v>243.02</c:v>
                </c:pt>
                <c:pt idx="22">
                  <c:v>241.94</c:v>
                </c:pt>
                <c:pt idx="23">
                  <c:v>241.97</c:v>
                </c:pt>
                <c:pt idx="24">
                  <c:v>243.15</c:v>
                </c:pt>
                <c:pt idx="25">
                  <c:v>241.03</c:v>
                </c:pt>
                <c:pt idx="26">
                  <c:v>239.19</c:v>
                </c:pt>
                <c:pt idx="27">
                  <c:v>237.94</c:v>
                </c:pt>
                <c:pt idx="28">
                  <c:v>232.7</c:v>
                </c:pt>
                <c:pt idx="29">
                  <c:v>231.57</c:v>
                </c:pt>
                <c:pt idx="30">
                  <c:v>231.29</c:v>
                </c:pt>
                <c:pt idx="31">
                  <c:v>239.71</c:v>
                </c:pt>
                <c:pt idx="32">
                  <c:v>244</c:v>
                </c:pt>
                <c:pt idx="33">
                  <c:v>245.72</c:v>
                </c:pt>
                <c:pt idx="34">
                  <c:v>249.01</c:v>
                </c:pt>
                <c:pt idx="35">
                  <c:v>250.9</c:v>
                </c:pt>
                <c:pt idx="36">
                  <c:v>251.35</c:v>
                </c:pt>
                <c:pt idx="37">
                  <c:v>250.75</c:v>
                </c:pt>
                <c:pt idx="38">
                  <c:v>254.47</c:v>
                </c:pt>
                <c:pt idx="39">
                  <c:v>248.81</c:v>
                </c:pt>
                <c:pt idx="40">
                  <c:v>251.21</c:v>
                </c:pt>
                <c:pt idx="41">
                  <c:v>247.71</c:v>
                </c:pt>
                <c:pt idx="42">
                  <c:v>251.17</c:v>
                </c:pt>
                <c:pt idx="43">
                  <c:v>250.39</c:v>
                </c:pt>
                <c:pt idx="44">
                  <c:v>250.97</c:v>
                </c:pt>
                <c:pt idx="45">
                  <c:v>244.95</c:v>
                </c:pt>
                <c:pt idx="46">
                  <c:v>250.55</c:v>
                </c:pt>
                <c:pt idx="47">
                  <c:v>252.21</c:v>
                </c:pt>
                <c:pt idx="48">
                  <c:v>268.3</c:v>
                </c:pt>
                <c:pt idx="49">
                  <c:v>250.71</c:v>
                </c:pt>
                <c:pt idx="50">
                  <c:v>251.89</c:v>
                </c:pt>
                <c:pt idx="51">
                  <c:v>250.17</c:v>
                </c:pt>
                <c:pt idx="52">
                  <c:v>246.01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496"/>
        <c:axId val="525477536"/>
      </c:lineChart>
      <c:catAx>
        <c:axId val="525476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  <a:r>
                  <a:rPr lang="sl-SI" sz="1000" b="0" i="0" u="none" strike="noStrike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5498132765116833"/>
              <c:y val="0.902906361388370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144"/>
        <c:crosses val="autoZero"/>
        <c:auto val="1"/>
        <c:lblAlgn val="ctr"/>
        <c:lblOffset val="100"/>
        <c:noMultiLvlLbl val="0"/>
      </c:catAx>
      <c:valAx>
        <c:axId val="525477144"/>
        <c:scaling>
          <c:orientation val="minMax"/>
          <c:max val="201000"/>
          <c:min val="8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2.7160310544938239E-4"/>
              <c:y val="0.270838891725877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6752"/>
        <c:crosses val="autoZero"/>
        <c:crossBetween val="between"/>
      </c:valAx>
      <c:valAx>
        <c:axId val="525477536"/>
        <c:scaling>
          <c:orientation val="minMax"/>
          <c:max val="284"/>
          <c:min val="22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324788766483551"/>
              <c:y val="0.316514789624221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496"/>
        <c:crosses val="max"/>
        <c:crossBetween val="between"/>
      </c:valAx>
      <c:catAx>
        <c:axId val="525479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7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34199160622887"/>
          <c:y val="0.95762816040400023"/>
          <c:w val="0.30275750714227084"/>
          <c:h val="4.17375043309459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073343522952002E-2"/>
          <c:y val="2.3301057114822808E-2"/>
          <c:w val="0.91784925228412684"/>
          <c:h val="0.80065209355666844"/>
        </c:manualLayout>
      </c:layout>
      <c:lineChart>
        <c:grouping val="standard"/>
        <c:varyColors val="0"/>
        <c:ser>
          <c:idx val="1"/>
          <c:order val="0"/>
          <c:tx>
            <c:strRef>
              <c:f>'RAZRED  S'!$D$112</c:f>
              <c:strCache>
                <c:ptCount val="1"/>
                <c:pt idx="0">
                  <c:v>S - 2022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S'!$D$113:$D$164</c:f>
              <c:numCache>
                <c:formatCode>#,##0.00\ _€</c:formatCode>
                <c:ptCount val="52"/>
                <c:pt idx="0">
                  <c:v>168.26</c:v>
                </c:pt>
                <c:pt idx="1">
                  <c:v>168.69</c:v>
                </c:pt>
                <c:pt idx="2">
                  <c:v>168.26</c:v>
                </c:pt>
                <c:pt idx="3">
                  <c:v>163.25</c:v>
                </c:pt>
                <c:pt idx="4">
                  <c:v>168.26</c:v>
                </c:pt>
                <c:pt idx="5">
                  <c:v>168.26</c:v>
                </c:pt>
                <c:pt idx="6">
                  <c:v>168.26</c:v>
                </c:pt>
                <c:pt idx="7">
                  <c:v>163.15</c:v>
                </c:pt>
                <c:pt idx="8">
                  <c:v>172.72</c:v>
                </c:pt>
                <c:pt idx="9">
                  <c:v>188.84</c:v>
                </c:pt>
                <c:pt idx="10">
                  <c:v>214.69</c:v>
                </c:pt>
                <c:pt idx="11">
                  <c:v>223.8</c:v>
                </c:pt>
                <c:pt idx="12">
                  <c:v>228.81</c:v>
                </c:pt>
                <c:pt idx="13">
                  <c:v>230.39</c:v>
                </c:pt>
                <c:pt idx="14">
                  <c:v>230</c:v>
                </c:pt>
                <c:pt idx="15">
                  <c:v>232.29</c:v>
                </c:pt>
                <c:pt idx="16">
                  <c:v>232.19</c:v>
                </c:pt>
                <c:pt idx="17">
                  <c:v>228.26</c:v>
                </c:pt>
                <c:pt idx="18">
                  <c:v>218.4</c:v>
                </c:pt>
                <c:pt idx="19">
                  <c:v>216.71</c:v>
                </c:pt>
                <c:pt idx="20">
                  <c:v>218.66</c:v>
                </c:pt>
                <c:pt idx="21">
                  <c:v>218.93</c:v>
                </c:pt>
                <c:pt idx="22">
                  <c:v>218.23</c:v>
                </c:pt>
                <c:pt idx="23">
                  <c:v>216.9</c:v>
                </c:pt>
                <c:pt idx="24">
                  <c:v>219.12</c:v>
                </c:pt>
                <c:pt idx="25">
                  <c:v>222.83</c:v>
                </c:pt>
                <c:pt idx="26">
                  <c:v>222.11</c:v>
                </c:pt>
                <c:pt idx="27">
                  <c:v>224.46</c:v>
                </c:pt>
                <c:pt idx="28">
                  <c:v>214.74</c:v>
                </c:pt>
                <c:pt idx="29">
                  <c:v>224.26</c:v>
                </c:pt>
                <c:pt idx="30">
                  <c:v>224.93</c:v>
                </c:pt>
                <c:pt idx="31">
                  <c:v>228.12</c:v>
                </c:pt>
                <c:pt idx="32">
                  <c:v>234.95</c:v>
                </c:pt>
                <c:pt idx="33">
                  <c:v>238.55</c:v>
                </c:pt>
                <c:pt idx="34">
                  <c:v>240.48</c:v>
                </c:pt>
                <c:pt idx="35">
                  <c:v>241.8</c:v>
                </c:pt>
                <c:pt idx="36">
                  <c:v>246.25</c:v>
                </c:pt>
                <c:pt idx="37">
                  <c:v>244.23</c:v>
                </c:pt>
                <c:pt idx="38">
                  <c:v>243.66</c:v>
                </c:pt>
                <c:pt idx="39">
                  <c:v>235.15</c:v>
                </c:pt>
                <c:pt idx="40">
                  <c:v>235.4</c:v>
                </c:pt>
                <c:pt idx="41">
                  <c:v>232.13</c:v>
                </c:pt>
                <c:pt idx="42">
                  <c:v>223.92</c:v>
                </c:pt>
                <c:pt idx="43">
                  <c:v>224.53</c:v>
                </c:pt>
                <c:pt idx="44">
                  <c:v>224.61</c:v>
                </c:pt>
                <c:pt idx="45">
                  <c:v>222.99</c:v>
                </c:pt>
                <c:pt idx="46">
                  <c:v>223.95</c:v>
                </c:pt>
                <c:pt idx="47">
                  <c:v>229.67</c:v>
                </c:pt>
                <c:pt idx="48">
                  <c:v>234.3</c:v>
                </c:pt>
                <c:pt idx="49">
                  <c:v>234.3</c:v>
                </c:pt>
                <c:pt idx="50">
                  <c:v>235.54</c:v>
                </c:pt>
                <c:pt idx="51">
                  <c:v>235.46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2D-46A5-A142-C63FA09B73B9}"/>
            </c:ext>
          </c:extLst>
        </c:ser>
        <c:ser>
          <c:idx val="2"/>
          <c:order val="1"/>
          <c:tx>
            <c:strRef>
              <c:f>'RAZRED  S'!$E$112</c:f>
              <c:strCache>
                <c:ptCount val="1"/>
                <c:pt idx="0">
                  <c:v>S - 2023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S'!$E$113:$E$164</c:f>
              <c:numCache>
                <c:formatCode>#,##0.00\ _€</c:formatCode>
                <c:ptCount val="52"/>
                <c:pt idx="0">
                  <c:v>234.84</c:v>
                </c:pt>
                <c:pt idx="1">
                  <c:v>234.97</c:v>
                </c:pt>
                <c:pt idx="2">
                  <c:v>234.32</c:v>
                </c:pt>
                <c:pt idx="3">
                  <c:v>233.64</c:v>
                </c:pt>
                <c:pt idx="4">
                  <c:v>234.03</c:v>
                </c:pt>
                <c:pt idx="5">
                  <c:v>241.8</c:v>
                </c:pt>
                <c:pt idx="6">
                  <c:v>252.13</c:v>
                </c:pt>
                <c:pt idx="7">
                  <c:v>260.41000000000003</c:v>
                </c:pt>
                <c:pt idx="8">
                  <c:v>257.39999999999998</c:v>
                </c:pt>
                <c:pt idx="9">
                  <c:v>257.52</c:v>
                </c:pt>
                <c:pt idx="10">
                  <c:v>258.36</c:v>
                </c:pt>
                <c:pt idx="11">
                  <c:v>259.14</c:v>
                </c:pt>
                <c:pt idx="12">
                  <c:v>265.10000000000002</c:v>
                </c:pt>
                <c:pt idx="13">
                  <c:v>263.04000000000002</c:v>
                </c:pt>
                <c:pt idx="14">
                  <c:v>264</c:v>
                </c:pt>
                <c:pt idx="15">
                  <c:v>263.87</c:v>
                </c:pt>
                <c:pt idx="16">
                  <c:v>263.07</c:v>
                </c:pt>
                <c:pt idx="17">
                  <c:v>264.64999999999998</c:v>
                </c:pt>
                <c:pt idx="18">
                  <c:v>262.20999999999998</c:v>
                </c:pt>
                <c:pt idx="19">
                  <c:v>264.45999999999998</c:v>
                </c:pt>
                <c:pt idx="20">
                  <c:v>264.89</c:v>
                </c:pt>
                <c:pt idx="21">
                  <c:v>268.67</c:v>
                </c:pt>
                <c:pt idx="22">
                  <c:v>270.19</c:v>
                </c:pt>
                <c:pt idx="23">
                  <c:v>272.66000000000003</c:v>
                </c:pt>
                <c:pt idx="24">
                  <c:v>274.89999999999998</c:v>
                </c:pt>
                <c:pt idx="25">
                  <c:v>272.89999999999998</c:v>
                </c:pt>
                <c:pt idx="26">
                  <c:v>280.27</c:v>
                </c:pt>
                <c:pt idx="27">
                  <c:v>283.06</c:v>
                </c:pt>
                <c:pt idx="28">
                  <c:v>280.42</c:v>
                </c:pt>
                <c:pt idx="29">
                  <c:v>282.11</c:v>
                </c:pt>
                <c:pt idx="30">
                  <c:v>279.55</c:v>
                </c:pt>
                <c:pt idx="31">
                  <c:v>270.60000000000002</c:v>
                </c:pt>
                <c:pt idx="32">
                  <c:v>270.5</c:v>
                </c:pt>
                <c:pt idx="33">
                  <c:v>264.26</c:v>
                </c:pt>
                <c:pt idx="34">
                  <c:v>264.5</c:v>
                </c:pt>
                <c:pt idx="35">
                  <c:v>263.92</c:v>
                </c:pt>
                <c:pt idx="36">
                  <c:v>263.3</c:v>
                </c:pt>
                <c:pt idx="37">
                  <c:v>263.54000000000002</c:v>
                </c:pt>
                <c:pt idx="38">
                  <c:v>258.72000000000003</c:v>
                </c:pt>
                <c:pt idx="39">
                  <c:v>257.92</c:v>
                </c:pt>
                <c:pt idx="40">
                  <c:v>256.61</c:v>
                </c:pt>
                <c:pt idx="41">
                  <c:v>246.86</c:v>
                </c:pt>
                <c:pt idx="42">
                  <c:v>242.38</c:v>
                </c:pt>
                <c:pt idx="43">
                  <c:v>243.49</c:v>
                </c:pt>
                <c:pt idx="44">
                  <c:v>243.34</c:v>
                </c:pt>
                <c:pt idx="45">
                  <c:v>243.33</c:v>
                </c:pt>
                <c:pt idx="46">
                  <c:v>242.9</c:v>
                </c:pt>
                <c:pt idx="47">
                  <c:v>243.9</c:v>
                </c:pt>
                <c:pt idx="48">
                  <c:v>243.02</c:v>
                </c:pt>
                <c:pt idx="49">
                  <c:v>241.94</c:v>
                </c:pt>
                <c:pt idx="50">
                  <c:v>241.97</c:v>
                </c:pt>
                <c:pt idx="51">
                  <c:v>243.15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2D-46A5-A142-C63FA09B73B9}"/>
            </c:ext>
          </c:extLst>
        </c:ser>
        <c:ser>
          <c:idx val="3"/>
          <c:order val="2"/>
          <c:tx>
            <c:strRef>
              <c:f>'RAZRED  S'!$F$112</c:f>
              <c:strCache>
                <c:ptCount val="1"/>
                <c:pt idx="0">
                  <c:v>S-2024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S'!$F$113:$F$164</c:f>
              <c:numCache>
                <c:formatCode>#,##0.00\ _€</c:formatCode>
                <c:ptCount val="52"/>
                <c:pt idx="0">
                  <c:v>241.03</c:v>
                </c:pt>
                <c:pt idx="1">
                  <c:v>239.19</c:v>
                </c:pt>
                <c:pt idx="2">
                  <c:v>237.94</c:v>
                </c:pt>
                <c:pt idx="3">
                  <c:v>232.7</c:v>
                </c:pt>
                <c:pt idx="4">
                  <c:v>231.57</c:v>
                </c:pt>
                <c:pt idx="5">
                  <c:v>231.29</c:v>
                </c:pt>
                <c:pt idx="6">
                  <c:v>239.71</c:v>
                </c:pt>
                <c:pt idx="7">
                  <c:v>244</c:v>
                </c:pt>
                <c:pt idx="8">
                  <c:v>245.72</c:v>
                </c:pt>
                <c:pt idx="9">
                  <c:v>249.01</c:v>
                </c:pt>
                <c:pt idx="10">
                  <c:v>250.9</c:v>
                </c:pt>
                <c:pt idx="11">
                  <c:v>251.35</c:v>
                </c:pt>
                <c:pt idx="12">
                  <c:v>250.75</c:v>
                </c:pt>
                <c:pt idx="13">
                  <c:v>254.47</c:v>
                </c:pt>
                <c:pt idx="14">
                  <c:v>248.81</c:v>
                </c:pt>
                <c:pt idx="15">
                  <c:v>251.21</c:v>
                </c:pt>
                <c:pt idx="16">
                  <c:v>247.71</c:v>
                </c:pt>
                <c:pt idx="17">
                  <c:v>251.17</c:v>
                </c:pt>
                <c:pt idx="18">
                  <c:v>250.39</c:v>
                </c:pt>
                <c:pt idx="19">
                  <c:v>250.97</c:v>
                </c:pt>
                <c:pt idx="20">
                  <c:v>244.95</c:v>
                </c:pt>
                <c:pt idx="21">
                  <c:v>250.55</c:v>
                </c:pt>
                <c:pt idx="22">
                  <c:v>252.21</c:v>
                </c:pt>
                <c:pt idx="23">
                  <c:v>268.3</c:v>
                </c:pt>
                <c:pt idx="24">
                  <c:v>250.71</c:v>
                </c:pt>
                <c:pt idx="25">
                  <c:v>251.89</c:v>
                </c:pt>
                <c:pt idx="26">
                  <c:v>250.17</c:v>
                </c:pt>
                <c:pt idx="27">
                  <c:v>246.01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2D-46A5-A142-C63FA09B7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7928"/>
        <c:axId val="525475184"/>
      </c:lineChart>
      <c:catAx>
        <c:axId val="525477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339339794064201"/>
              <c:y val="0.890810194778284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184"/>
        <c:crosses val="autoZero"/>
        <c:auto val="1"/>
        <c:lblAlgn val="ctr"/>
        <c:lblOffset val="100"/>
        <c:noMultiLvlLbl val="0"/>
      </c:catAx>
      <c:valAx>
        <c:axId val="525475184"/>
        <c:scaling>
          <c:orientation val="minMax"/>
          <c:max val="284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100€/KG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1.7512367516703826E-3"/>
              <c:y val="0.342107708325916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742478721951661"/>
          <c:y val="0.93784338508662557"/>
          <c:w val="0.25570110094619675"/>
          <c:h val="6.2035146708024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68950591702353E-2"/>
          <c:y val="1.958887643332748E-2"/>
          <c:w val="0.87274135469908365"/>
          <c:h val="0.806294260387263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E'!$D$3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E'!$B$31:$B$83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'RAZRED  E'!$D$31:$D$83</c:f>
              <c:numCache>
                <c:formatCode>#,##0</c:formatCode>
                <c:ptCount val="53"/>
                <c:pt idx="0">
                  <c:v>64084</c:v>
                </c:pt>
                <c:pt idx="1">
                  <c:v>77711</c:v>
                </c:pt>
                <c:pt idx="2">
                  <c:v>67820</c:v>
                </c:pt>
                <c:pt idx="3">
                  <c:v>56261</c:v>
                </c:pt>
                <c:pt idx="4">
                  <c:v>76162</c:v>
                </c:pt>
                <c:pt idx="5">
                  <c:v>59665</c:v>
                </c:pt>
                <c:pt idx="6">
                  <c:v>75777</c:v>
                </c:pt>
                <c:pt idx="7">
                  <c:v>74018</c:v>
                </c:pt>
                <c:pt idx="8">
                  <c:v>95645</c:v>
                </c:pt>
                <c:pt idx="9">
                  <c:v>75252</c:v>
                </c:pt>
                <c:pt idx="10">
                  <c:v>54223</c:v>
                </c:pt>
                <c:pt idx="11">
                  <c:v>69132</c:v>
                </c:pt>
                <c:pt idx="12">
                  <c:v>66024</c:v>
                </c:pt>
                <c:pt idx="13">
                  <c:v>81445</c:v>
                </c:pt>
                <c:pt idx="14">
                  <c:v>82366</c:v>
                </c:pt>
                <c:pt idx="15">
                  <c:v>82742</c:v>
                </c:pt>
                <c:pt idx="16">
                  <c:v>46943</c:v>
                </c:pt>
                <c:pt idx="17">
                  <c:v>69377</c:v>
                </c:pt>
                <c:pt idx="18">
                  <c:v>75131</c:v>
                </c:pt>
                <c:pt idx="19">
                  <c:v>80286</c:v>
                </c:pt>
                <c:pt idx="20">
                  <c:v>68209</c:v>
                </c:pt>
                <c:pt idx="21">
                  <c:v>86978</c:v>
                </c:pt>
                <c:pt idx="22">
                  <c:v>78092</c:v>
                </c:pt>
                <c:pt idx="23">
                  <c:v>93279</c:v>
                </c:pt>
                <c:pt idx="24">
                  <c:v>43787</c:v>
                </c:pt>
                <c:pt idx="25">
                  <c:v>71561</c:v>
                </c:pt>
                <c:pt idx="26">
                  <c:v>70966</c:v>
                </c:pt>
                <c:pt idx="27">
                  <c:v>63614</c:v>
                </c:pt>
                <c:pt idx="28">
                  <c:v>72475</c:v>
                </c:pt>
                <c:pt idx="29">
                  <c:v>66737</c:v>
                </c:pt>
                <c:pt idx="30">
                  <c:v>69677</c:v>
                </c:pt>
                <c:pt idx="31">
                  <c:v>62780</c:v>
                </c:pt>
                <c:pt idx="32">
                  <c:v>66681</c:v>
                </c:pt>
                <c:pt idx="33">
                  <c:v>73215</c:v>
                </c:pt>
                <c:pt idx="34">
                  <c:v>73975</c:v>
                </c:pt>
                <c:pt idx="35">
                  <c:v>76012</c:v>
                </c:pt>
                <c:pt idx="36">
                  <c:v>84701</c:v>
                </c:pt>
                <c:pt idx="37">
                  <c:v>88190</c:v>
                </c:pt>
                <c:pt idx="38">
                  <c:v>43133</c:v>
                </c:pt>
                <c:pt idx="39">
                  <c:v>72947</c:v>
                </c:pt>
                <c:pt idx="40">
                  <c:v>78316</c:v>
                </c:pt>
                <c:pt idx="41">
                  <c:v>97762</c:v>
                </c:pt>
                <c:pt idx="42">
                  <c:v>51694</c:v>
                </c:pt>
                <c:pt idx="43">
                  <c:v>95820</c:v>
                </c:pt>
                <c:pt idx="44">
                  <c:v>69841</c:v>
                </c:pt>
                <c:pt idx="45">
                  <c:v>66686</c:v>
                </c:pt>
                <c:pt idx="46">
                  <c:v>71071</c:v>
                </c:pt>
                <c:pt idx="47">
                  <c:v>58299</c:v>
                </c:pt>
                <c:pt idx="48">
                  <c:v>96924</c:v>
                </c:pt>
                <c:pt idx="49">
                  <c:v>69550</c:v>
                </c:pt>
                <c:pt idx="50">
                  <c:v>68681</c:v>
                </c:pt>
                <c:pt idx="51">
                  <c:v>68092</c:v>
                </c:pt>
                <c:pt idx="52">
                  <c:v>65339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3616"/>
        <c:axId val="525475968"/>
      </c:barChart>
      <c:lineChart>
        <c:grouping val="standard"/>
        <c:varyColors val="0"/>
        <c:ser>
          <c:idx val="1"/>
          <c:order val="1"/>
          <c:tx>
            <c:strRef>
              <c:f>'RAZRED  E'!$E$3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E'!$B$31:$B$83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'RAZRED  E'!$E$31:$E$83</c:f>
              <c:numCache>
                <c:formatCode>0.00_ ;[Red]\-0.00\ </c:formatCode>
                <c:ptCount val="53"/>
                <c:pt idx="0">
                  <c:v>263.97000000000003</c:v>
                </c:pt>
                <c:pt idx="1">
                  <c:v>263.01</c:v>
                </c:pt>
                <c:pt idx="2">
                  <c:v>263.18</c:v>
                </c:pt>
                <c:pt idx="3">
                  <c:v>262.54000000000002</c:v>
                </c:pt>
                <c:pt idx="4">
                  <c:v>252.38</c:v>
                </c:pt>
                <c:pt idx="5">
                  <c:v>251.98</c:v>
                </c:pt>
                <c:pt idx="6">
                  <c:v>244.78</c:v>
                </c:pt>
                <c:pt idx="7">
                  <c:v>244.66</c:v>
                </c:pt>
                <c:pt idx="8">
                  <c:v>246.92</c:v>
                </c:pt>
                <c:pt idx="9">
                  <c:v>247.22</c:v>
                </c:pt>
                <c:pt idx="10">
                  <c:v>246.66</c:v>
                </c:pt>
                <c:pt idx="11">
                  <c:v>241.36</c:v>
                </c:pt>
                <c:pt idx="12">
                  <c:v>240.34</c:v>
                </c:pt>
                <c:pt idx="13">
                  <c:v>238.54</c:v>
                </c:pt>
                <c:pt idx="14">
                  <c:v>229.14</c:v>
                </c:pt>
                <c:pt idx="15">
                  <c:v>225.6</c:v>
                </c:pt>
                <c:pt idx="16">
                  <c:v>226.51</c:v>
                </c:pt>
                <c:pt idx="17">
                  <c:v>225.83</c:v>
                </c:pt>
                <c:pt idx="18">
                  <c:v>224.44</c:v>
                </c:pt>
                <c:pt idx="19">
                  <c:v>224.32</c:v>
                </c:pt>
                <c:pt idx="20">
                  <c:v>224.88</c:v>
                </c:pt>
                <c:pt idx="21">
                  <c:v>224.1</c:v>
                </c:pt>
                <c:pt idx="22">
                  <c:v>225.58</c:v>
                </c:pt>
                <c:pt idx="23">
                  <c:v>224.07</c:v>
                </c:pt>
                <c:pt idx="24">
                  <c:v>226.29</c:v>
                </c:pt>
                <c:pt idx="25">
                  <c:v>224.25</c:v>
                </c:pt>
                <c:pt idx="26">
                  <c:v>221.92</c:v>
                </c:pt>
                <c:pt idx="27">
                  <c:v>220.54</c:v>
                </c:pt>
                <c:pt idx="28">
                  <c:v>216.59</c:v>
                </c:pt>
                <c:pt idx="29">
                  <c:v>214.44</c:v>
                </c:pt>
                <c:pt idx="30">
                  <c:v>214.59</c:v>
                </c:pt>
                <c:pt idx="31">
                  <c:v>222.24</c:v>
                </c:pt>
                <c:pt idx="32">
                  <c:v>226.62</c:v>
                </c:pt>
                <c:pt idx="33">
                  <c:v>227.88</c:v>
                </c:pt>
                <c:pt idx="34">
                  <c:v>231.13</c:v>
                </c:pt>
                <c:pt idx="35">
                  <c:v>231.51</c:v>
                </c:pt>
                <c:pt idx="36">
                  <c:v>233.12</c:v>
                </c:pt>
                <c:pt idx="37">
                  <c:v>232.03</c:v>
                </c:pt>
                <c:pt idx="38">
                  <c:v>236.89</c:v>
                </c:pt>
                <c:pt idx="39">
                  <c:v>231.04</c:v>
                </c:pt>
                <c:pt idx="40">
                  <c:v>230.99</c:v>
                </c:pt>
                <c:pt idx="41">
                  <c:v>229</c:v>
                </c:pt>
                <c:pt idx="42">
                  <c:v>232.24</c:v>
                </c:pt>
                <c:pt idx="43">
                  <c:v>232.13</c:v>
                </c:pt>
                <c:pt idx="44">
                  <c:v>231.67</c:v>
                </c:pt>
                <c:pt idx="45">
                  <c:v>225.17</c:v>
                </c:pt>
                <c:pt idx="46">
                  <c:v>232.59</c:v>
                </c:pt>
                <c:pt idx="47">
                  <c:v>235.08</c:v>
                </c:pt>
                <c:pt idx="48">
                  <c:v>233.1</c:v>
                </c:pt>
                <c:pt idx="49">
                  <c:v>234.56</c:v>
                </c:pt>
                <c:pt idx="50">
                  <c:v>233.74</c:v>
                </c:pt>
                <c:pt idx="51">
                  <c:v>233.61</c:v>
                </c:pt>
                <c:pt idx="52">
                  <c:v>231.25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8712"/>
        <c:axId val="525476360"/>
      </c:lineChart>
      <c:catAx>
        <c:axId val="525473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407781921996593"/>
              <c:y val="0.894531025602931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968"/>
        <c:crossesAt val="0"/>
        <c:auto val="1"/>
        <c:lblAlgn val="ctr"/>
        <c:lblOffset val="100"/>
        <c:noMultiLvlLbl val="0"/>
      </c:catAx>
      <c:valAx>
        <c:axId val="525475968"/>
        <c:scaling>
          <c:orientation val="minMax"/>
          <c:max val="105000"/>
          <c:min val="3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5439123263592267E-3"/>
              <c:y val="0.253243606685964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3616"/>
        <c:crosses val="autoZero"/>
        <c:crossBetween val="between"/>
        <c:minorUnit val="10000"/>
      </c:valAx>
      <c:valAx>
        <c:axId val="525476360"/>
        <c:scaling>
          <c:orientation val="minMax"/>
          <c:max val="264.5"/>
          <c:min val="20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" spcFirstLastPara="1" vertOverflow="ellipsis" wrap="square" anchor="t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8712"/>
        <c:crosses val="max"/>
        <c:crossBetween val="between"/>
      </c:valAx>
      <c:catAx>
        <c:axId val="525478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63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04464705069761"/>
          <c:y val="0.94220101025107705"/>
          <c:w val="0.25736359681117982"/>
          <c:h val="5.555594439583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733962238338969E-2"/>
          <c:y val="1.9565202530201133E-2"/>
          <c:w val="0.92656302828118187"/>
          <c:h val="0.81294884961457514"/>
        </c:manualLayout>
      </c:layout>
      <c:lineChart>
        <c:grouping val="standard"/>
        <c:varyColors val="0"/>
        <c:ser>
          <c:idx val="1"/>
          <c:order val="0"/>
          <c:tx>
            <c:strRef>
              <c:f>'RAZRED  E'!$D$112</c:f>
              <c:strCache>
                <c:ptCount val="1"/>
                <c:pt idx="0">
                  <c:v>E - 2022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E'!$D$113:$D$164</c:f>
              <c:numCache>
                <c:formatCode>0.00</c:formatCode>
                <c:ptCount val="52"/>
                <c:pt idx="0">
                  <c:v>153.61000000000001</c:v>
                </c:pt>
                <c:pt idx="1">
                  <c:v>153.36000000000001</c:v>
                </c:pt>
                <c:pt idx="2">
                  <c:v>153.61000000000001</c:v>
                </c:pt>
                <c:pt idx="3">
                  <c:v>149.65</c:v>
                </c:pt>
                <c:pt idx="4">
                  <c:v>147.84</c:v>
                </c:pt>
                <c:pt idx="5">
                  <c:v>149.05000000000001</c:v>
                </c:pt>
                <c:pt idx="6">
                  <c:v>148.47</c:v>
                </c:pt>
                <c:pt idx="7">
                  <c:v>149.6</c:v>
                </c:pt>
                <c:pt idx="8">
                  <c:v>158.47</c:v>
                </c:pt>
                <c:pt idx="9">
                  <c:v>174.96</c:v>
                </c:pt>
                <c:pt idx="10">
                  <c:v>198.64</c:v>
                </c:pt>
                <c:pt idx="11">
                  <c:v>207.8</c:v>
                </c:pt>
                <c:pt idx="12">
                  <c:v>212.36</c:v>
                </c:pt>
                <c:pt idx="13">
                  <c:v>214.61</c:v>
                </c:pt>
                <c:pt idx="14">
                  <c:v>214.39</c:v>
                </c:pt>
                <c:pt idx="15">
                  <c:v>215.99</c:v>
                </c:pt>
                <c:pt idx="16">
                  <c:v>215.87</c:v>
                </c:pt>
                <c:pt idx="17">
                  <c:v>211.98</c:v>
                </c:pt>
                <c:pt idx="18">
                  <c:v>202.99</c:v>
                </c:pt>
                <c:pt idx="19">
                  <c:v>201.47</c:v>
                </c:pt>
                <c:pt idx="20">
                  <c:v>203.13</c:v>
                </c:pt>
                <c:pt idx="21">
                  <c:v>203.97</c:v>
                </c:pt>
                <c:pt idx="22">
                  <c:v>202.87</c:v>
                </c:pt>
                <c:pt idx="23">
                  <c:v>201.17</c:v>
                </c:pt>
                <c:pt idx="24">
                  <c:v>203.98</c:v>
                </c:pt>
                <c:pt idx="25">
                  <c:v>207.54</c:v>
                </c:pt>
                <c:pt idx="26">
                  <c:v>205.08</c:v>
                </c:pt>
                <c:pt idx="27">
                  <c:v>207.43</c:v>
                </c:pt>
                <c:pt idx="28">
                  <c:v>205.78</c:v>
                </c:pt>
                <c:pt idx="29">
                  <c:v>205.88</c:v>
                </c:pt>
                <c:pt idx="30">
                  <c:v>205.51</c:v>
                </c:pt>
                <c:pt idx="31">
                  <c:v>210.83</c:v>
                </c:pt>
                <c:pt idx="32">
                  <c:v>216.68</c:v>
                </c:pt>
                <c:pt idx="33">
                  <c:v>222.53</c:v>
                </c:pt>
                <c:pt idx="34">
                  <c:v>223.57</c:v>
                </c:pt>
                <c:pt idx="35">
                  <c:v>222.12</c:v>
                </c:pt>
                <c:pt idx="36">
                  <c:v>227.94</c:v>
                </c:pt>
                <c:pt idx="37">
                  <c:v>226.49</c:v>
                </c:pt>
                <c:pt idx="38">
                  <c:v>225.89</c:v>
                </c:pt>
                <c:pt idx="39">
                  <c:v>217.21</c:v>
                </c:pt>
                <c:pt idx="40">
                  <c:v>217.46</c:v>
                </c:pt>
                <c:pt idx="41">
                  <c:v>213.8</c:v>
                </c:pt>
                <c:pt idx="42">
                  <c:v>206.42</c:v>
                </c:pt>
                <c:pt idx="43">
                  <c:v>206.73</c:v>
                </c:pt>
                <c:pt idx="44">
                  <c:v>208.86</c:v>
                </c:pt>
                <c:pt idx="45">
                  <c:v>205.66</c:v>
                </c:pt>
                <c:pt idx="46">
                  <c:v>205.37</c:v>
                </c:pt>
                <c:pt idx="47">
                  <c:v>210.86</c:v>
                </c:pt>
                <c:pt idx="48">
                  <c:v>216.91</c:v>
                </c:pt>
                <c:pt idx="49">
                  <c:v>217.56</c:v>
                </c:pt>
                <c:pt idx="50">
                  <c:v>219.05</c:v>
                </c:pt>
                <c:pt idx="51">
                  <c:v>215.7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A0-4184-87DC-F99B04784410}"/>
            </c:ext>
          </c:extLst>
        </c:ser>
        <c:ser>
          <c:idx val="2"/>
          <c:order val="1"/>
          <c:tx>
            <c:strRef>
              <c:f>'RAZRED  E'!$E$112</c:f>
              <c:strCache>
                <c:ptCount val="1"/>
                <c:pt idx="0">
                  <c:v>E - 2023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E'!$E$113:$E$164</c:f>
              <c:numCache>
                <c:formatCode>0.00</c:formatCode>
                <c:ptCount val="52"/>
                <c:pt idx="0">
                  <c:v>216.59</c:v>
                </c:pt>
                <c:pt idx="1">
                  <c:v>216.6</c:v>
                </c:pt>
                <c:pt idx="2">
                  <c:v>215.66</c:v>
                </c:pt>
                <c:pt idx="3">
                  <c:v>214.69</c:v>
                </c:pt>
                <c:pt idx="4">
                  <c:v>214.48</c:v>
                </c:pt>
                <c:pt idx="5">
                  <c:v>222.96</c:v>
                </c:pt>
                <c:pt idx="6">
                  <c:v>232.85</c:v>
                </c:pt>
                <c:pt idx="7">
                  <c:v>238.98</c:v>
                </c:pt>
                <c:pt idx="8">
                  <c:v>239.7</c:v>
                </c:pt>
                <c:pt idx="9">
                  <c:v>239.01</c:v>
                </c:pt>
                <c:pt idx="10">
                  <c:v>237.87</c:v>
                </c:pt>
                <c:pt idx="11">
                  <c:v>238.45</c:v>
                </c:pt>
                <c:pt idx="12">
                  <c:v>244.72</c:v>
                </c:pt>
                <c:pt idx="13">
                  <c:v>240.44</c:v>
                </c:pt>
                <c:pt idx="14">
                  <c:v>244.6</c:v>
                </c:pt>
                <c:pt idx="15">
                  <c:v>242.05</c:v>
                </c:pt>
                <c:pt idx="16">
                  <c:v>239.79</c:v>
                </c:pt>
                <c:pt idx="17">
                  <c:v>241.33</c:v>
                </c:pt>
                <c:pt idx="18">
                  <c:v>241.12</c:v>
                </c:pt>
                <c:pt idx="19">
                  <c:v>243.64</c:v>
                </c:pt>
                <c:pt idx="20">
                  <c:v>244.62</c:v>
                </c:pt>
                <c:pt idx="21">
                  <c:v>246.28</c:v>
                </c:pt>
                <c:pt idx="22">
                  <c:v>248.85</c:v>
                </c:pt>
                <c:pt idx="23">
                  <c:v>252.25</c:v>
                </c:pt>
                <c:pt idx="24">
                  <c:v>254.62</c:v>
                </c:pt>
                <c:pt idx="25">
                  <c:v>255.13</c:v>
                </c:pt>
                <c:pt idx="26">
                  <c:v>260.99</c:v>
                </c:pt>
                <c:pt idx="27">
                  <c:v>263.97000000000003</c:v>
                </c:pt>
                <c:pt idx="28">
                  <c:v>263.01</c:v>
                </c:pt>
                <c:pt idx="29">
                  <c:v>263.18</c:v>
                </c:pt>
                <c:pt idx="30">
                  <c:v>262.54000000000002</c:v>
                </c:pt>
                <c:pt idx="31">
                  <c:v>252.38</c:v>
                </c:pt>
                <c:pt idx="32">
                  <c:v>251.98</c:v>
                </c:pt>
                <c:pt idx="33">
                  <c:v>244.78</c:v>
                </c:pt>
                <c:pt idx="34">
                  <c:v>244.66</c:v>
                </c:pt>
                <c:pt idx="35">
                  <c:v>246.92</c:v>
                </c:pt>
                <c:pt idx="36">
                  <c:v>247.22</c:v>
                </c:pt>
                <c:pt idx="37">
                  <c:v>246.66</c:v>
                </c:pt>
                <c:pt idx="38">
                  <c:v>241.36</c:v>
                </c:pt>
                <c:pt idx="39">
                  <c:v>240.34</c:v>
                </c:pt>
                <c:pt idx="40">
                  <c:v>238.54</c:v>
                </c:pt>
                <c:pt idx="41">
                  <c:v>229.14</c:v>
                </c:pt>
                <c:pt idx="42">
                  <c:v>225.6</c:v>
                </c:pt>
                <c:pt idx="43">
                  <c:v>226.51</c:v>
                </c:pt>
                <c:pt idx="44">
                  <c:v>225.83</c:v>
                </c:pt>
                <c:pt idx="45">
                  <c:v>224.44</c:v>
                </c:pt>
                <c:pt idx="46">
                  <c:v>224.32</c:v>
                </c:pt>
                <c:pt idx="47">
                  <c:v>224.88</c:v>
                </c:pt>
                <c:pt idx="48">
                  <c:v>224.1</c:v>
                </c:pt>
                <c:pt idx="49">
                  <c:v>225.58</c:v>
                </c:pt>
                <c:pt idx="50">
                  <c:v>224.07</c:v>
                </c:pt>
                <c:pt idx="51">
                  <c:v>226.29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A0-4184-87DC-F99B04784410}"/>
            </c:ext>
          </c:extLst>
        </c:ser>
        <c:ser>
          <c:idx val="3"/>
          <c:order val="2"/>
          <c:tx>
            <c:strRef>
              <c:f>'RAZRED  E'!$F$112</c:f>
              <c:strCache>
                <c:ptCount val="1"/>
                <c:pt idx="0">
                  <c:v>E - 2024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E'!$F$113:$F$164</c:f>
              <c:numCache>
                <c:formatCode>0.00</c:formatCode>
                <c:ptCount val="52"/>
                <c:pt idx="0">
                  <c:v>224.25</c:v>
                </c:pt>
                <c:pt idx="1">
                  <c:v>221.92</c:v>
                </c:pt>
                <c:pt idx="2">
                  <c:v>220.54</c:v>
                </c:pt>
                <c:pt idx="3">
                  <c:v>216.59</c:v>
                </c:pt>
                <c:pt idx="4">
                  <c:v>214.44</c:v>
                </c:pt>
                <c:pt idx="5">
                  <c:v>214.59</c:v>
                </c:pt>
                <c:pt idx="6">
                  <c:v>222.24</c:v>
                </c:pt>
                <c:pt idx="7">
                  <c:v>226.62</c:v>
                </c:pt>
                <c:pt idx="8">
                  <c:v>227.88</c:v>
                </c:pt>
                <c:pt idx="9">
                  <c:v>231.13</c:v>
                </c:pt>
                <c:pt idx="10">
                  <c:v>231.51</c:v>
                </c:pt>
                <c:pt idx="11">
                  <c:v>233.12</c:v>
                </c:pt>
                <c:pt idx="12">
                  <c:v>232.03</c:v>
                </c:pt>
                <c:pt idx="13">
                  <c:v>236.89</c:v>
                </c:pt>
                <c:pt idx="14">
                  <c:v>231.04</c:v>
                </c:pt>
                <c:pt idx="15">
                  <c:v>230.99</c:v>
                </c:pt>
                <c:pt idx="16">
                  <c:v>229</c:v>
                </c:pt>
                <c:pt idx="17">
                  <c:v>232.24</c:v>
                </c:pt>
                <c:pt idx="18">
                  <c:v>232.13</c:v>
                </c:pt>
                <c:pt idx="19">
                  <c:v>231.67</c:v>
                </c:pt>
                <c:pt idx="20">
                  <c:v>225.17</c:v>
                </c:pt>
                <c:pt idx="21">
                  <c:v>232.59</c:v>
                </c:pt>
                <c:pt idx="22">
                  <c:v>235.08</c:v>
                </c:pt>
                <c:pt idx="23">
                  <c:v>233.1</c:v>
                </c:pt>
                <c:pt idx="24">
                  <c:v>234.56</c:v>
                </c:pt>
                <c:pt idx="25">
                  <c:v>233.74</c:v>
                </c:pt>
                <c:pt idx="26">
                  <c:v>233.61</c:v>
                </c:pt>
                <c:pt idx="27">
                  <c:v>231.25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A0-4184-87DC-F99B04784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888"/>
        <c:axId val="525480672"/>
      </c:lineChart>
      <c:catAx>
        <c:axId val="52547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7991530385624875"/>
              <c:y val="0.896445326223985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80672"/>
        <c:crosses val="autoZero"/>
        <c:auto val="1"/>
        <c:lblAlgn val="ctr"/>
        <c:lblOffset val="100"/>
        <c:noMultiLvlLbl val="0"/>
      </c:catAx>
      <c:valAx>
        <c:axId val="525480672"/>
        <c:scaling>
          <c:orientation val="minMax"/>
          <c:max val="264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100€/KG</a:t>
                </a:r>
              </a:p>
            </c:rich>
          </c:tx>
          <c:layout>
            <c:manualLayout>
              <c:xMode val="edge"/>
              <c:yMode val="edge"/>
              <c:x val="2.6647361305608902E-3"/>
              <c:y val="0.343172069557919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842671400179029"/>
          <c:y val="0.94349796405954978"/>
          <c:w val="0.24571551388446392"/>
          <c:h val="5.63489822350600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390677748108903E-2"/>
          <c:y val="2.0899631909062934E-2"/>
          <c:w val="0.85905501302528042"/>
          <c:h val="0.84254776344563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U'!$D$3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U'!$B$31:$B$83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'RAZRED  U'!$D$31:$D$83</c:f>
              <c:numCache>
                <c:formatCode>#,##0</c:formatCode>
                <c:ptCount val="53"/>
                <c:pt idx="0">
                  <c:v>6053</c:v>
                </c:pt>
                <c:pt idx="1">
                  <c:v>9380</c:v>
                </c:pt>
                <c:pt idx="2">
                  <c:v>9858</c:v>
                </c:pt>
                <c:pt idx="3">
                  <c:v>6178</c:v>
                </c:pt>
                <c:pt idx="4">
                  <c:v>9388</c:v>
                </c:pt>
                <c:pt idx="5">
                  <c:v>8432</c:v>
                </c:pt>
                <c:pt idx="6">
                  <c:v>10321</c:v>
                </c:pt>
                <c:pt idx="7">
                  <c:v>10372</c:v>
                </c:pt>
                <c:pt idx="8">
                  <c:v>10866</c:v>
                </c:pt>
                <c:pt idx="9">
                  <c:v>8477</c:v>
                </c:pt>
                <c:pt idx="10">
                  <c:v>6559</c:v>
                </c:pt>
                <c:pt idx="11">
                  <c:v>8298</c:v>
                </c:pt>
                <c:pt idx="12">
                  <c:v>12192</c:v>
                </c:pt>
                <c:pt idx="13">
                  <c:v>12376</c:v>
                </c:pt>
                <c:pt idx="14">
                  <c:v>10811</c:v>
                </c:pt>
                <c:pt idx="15">
                  <c:v>10498</c:v>
                </c:pt>
                <c:pt idx="16">
                  <c:v>2620</c:v>
                </c:pt>
                <c:pt idx="17">
                  <c:v>6898</c:v>
                </c:pt>
                <c:pt idx="18">
                  <c:v>8818</c:v>
                </c:pt>
                <c:pt idx="19">
                  <c:v>7118</c:v>
                </c:pt>
                <c:pt idx="20">
                  <c:v>6217</c:v>
                </c:pt>
                <c:pt idx="21">
                  <c:v>12054</c:v>
                </c:pt>
                <c:pt idx="22">
                  <c:v>10194</c:v>
                </c:pt>
                <c:pt idx="23">
                  <c:v>10195</c:v>
                </c:pt>
                <c:pt idx="24">
                  <c:v>5910</c:v>
                </c:pt>
                <c:pt idx="25">
                  <c:v>9998</c:v>
                </c:pt>
                <c:pt idx="26">
                  <c:v>14265</c:v>
                </c:pt>
                <c:pt idx="27">
                  <c:v>8154</c:v>
                </c:pt>
                <c:pt idx="28">
                  <c:v>11616</c:v>
                </c:pt>
                <c:pt idx="29">
                  <c:v>8123</c:v>
                </c:pt>
                <c:pt idx="30">
                  <c:v>11088</c:v>
                </c:pt>
                <c:pt idx="31">
                  <c:v>8162</c:v>
                </c:pt>
                <c:pt idx="32">
                  <c:v>13588</c:v>
                </c:pt>
                <c:pt idx="33">
                  <c:v>13435</c:v>
                </c:pt>
                <c:pt idx="34">
                  <c:v>13499</c:v>
                </c:pt>
                <c:pt idx="35">
                  <c:v>11944</c:v>
                </c:pt>
                <c:pt idx="36">
                  <c:v>14729</c:v>
                </c:pt>
                <c:pt idx="37">
                  <c:v>15475</c:v>
                </c:pt>
                <c:pt idx="38">
                  <c:v>6695</c:v>
                </c:pt>
                <c:pt idx="39">
                  <c:v>11064</c:v>
                </c:pt>
                <c:pt idx="40">
                  <c:v>14344</c:v>
                </c:pt>
                <c:pt idx="41">
                  <c:v>15865</c:v>
                </c:pt>
                <c:pt idx="42">
                  <c:v>7442</c:v>
                </c:pt>
                <c:pt idx="43">
                  <c:v>15465</c:v>
                </c:pt>
                <c:pt idx="44">
                  <c:v>10929</c:v>
                </c:pt>
                <c:pt idx="45">
                  <c:v>10722</c:v>
                </c:pt>
                <c:pt idx="46">
                  <c:v>13829</c:v>
                </c:pt>
                <c:pt idx="47">
                  <c:v>9957</c:v>
                </c:pt>
                <c:pt idx="48">
                  <c:v>14877</c:v>
                </c:pt>
                <c:pt idx="49">
                  <c:v>11887</c:v>
                </c:pt>
                <c:pt idx="50">
                  <c:v>8586</c:v>
                </c:pt>
                <c:pt idx="51">
                  <c:v>9785</c:v>
                </c:pt>
                <c:pt idx="52">
                  <c:v>9056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3464"/>
        <c:axId val="527240128"/>
      </c:barChart>
      <c:lineChart>
        <c:grouping val="standard"/>
        <c:varyColors val="0"/>
        <c:ser>
          <c:idx val="1"/>
          <c:order val="1"/>
          <c:tx>
            <c:strRef>
              <c:f>'RAZRED  U'!$E$3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U'!$B$31:$B$83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'RAZRED  U'!$E$31:$E$83</c:f>
              <c:numCache>
                <c:formatCode>#,##0.00</c:formatCode>
                <c:ptCount val="53"/>
                <c:pt idx="0">
                  <c:v>244.02</c:v>
                </c:pt>
                <c:pt idx="1">
                  <c:v>244.03</c:v>
                </c:pt>
                <c:pt idx="2">
                  <c:v>243.84</c:v>
                </c:pt>
                <c:pt idx="3">
                  <c:v>241.68</c:v>
                </c:pt>
                <c:pt idx="4">
                  <c:v>234.18</c:v>
                </c:pt>
                <c:pt idx="5">
                  <c:v>233.27</c:v>
                </c:pt>
                <c:pt idx="6">
                  <c:v>226.29</c:v>
                </c:pt>
                <c:pt idx="7">
                  <c:v>228.7</c:v>
                </c:pt>
                <c:pt idx="8">
                  <c:v>228.73</c:v>
                </c:pt>
                <c:pt idx="9">
                  <c:v>229.5</c:v>
                </c:pt>
                <c:pt idx="10">
                  <c:v>228.58</c:v>
                </c:pt>
                <c:pt idx="11">
                  <c:v>223.71</c:v>
                </c:pt>
                <c:pt idx="12">
                  <c:v>222.03</c:v>
                </c:pt>
                <c:pt idx="13">
                  <c:v>219.86</c:v>
                </c:pt>
                <c:pt idx="14">
                  <c:v>209.58</c:v>
                </c:pt>
                <c:pt idx="15">
                  <c:v>209.94</c:v>
                </c:pt>
                <c:pt idx="16">
                  <c:v>211.78</c:v>
                </c:pt>
                <c:pt idx="17">
                  <c:v>208.43</c:v>
                </c:pt>
                <c:pt idx="18">
                  <c:v>206.63</c:v>
                </c:pt>
                <c:pt idx="19">
                  <c:v>207.82</c:v>
                </c:pt>
                <c:pt idx="20">
                  <c:v>206.01</c:v>
                </c:pt>
                <c:pt idx="21">
                  <c:v>204.84</c:v>
                </c:pt>
                <c:pt idx="22">
                  <c:v>208.04</c:v>
                </c:pt>
                <c:pt idx="23">
                  <c:v>206.48</c:v>
                </c:pt>
                <c:pt idx="24">
                  <c:v>209.25</c:v>
                </c:pt>
                <c:pt idx="25">
                  <c:v>205.5</c:v>
                </c:pt>
                <c:pt idx="26">
                  <c:v>204.14</c:v>
                </c:pt>
                <c:pt idx="27">
                  <c:v>203.55</c:v>
                </c:pt>
                <c:pt idx="28">
                  <c:v>202.29</c:v>
                </c:pt>
                <c:pt idx="29">
                  <c:v>196.73</c:v>
                </c:pt>
                <c:pt idx="30">
                  <c:v>198.52</c:v>
                </c:pt>
                <c:pt idx="31">
                  <c:v>206.3</c:v>
                </c:pt>
                <c:pt idx="32">
                  <c:v>208.83</c:v>
                </c:pt>
                <c:pt idx="33">
                  <c:v>210.22</c:v>
                </c:pt>
                <c:pt idx="34">
                  <c:v>213.56</c:v>
                </c:pt>
                <c:pt idx="35">
                  <c:v>214.73</c:v>
                </c:pt>
                <c:pt idx="36">
                  <c:v>215.63</c:v>
                </c:pt>
                <c:pt idx="37">
                  <c:v>214.64</c:v>
                </c:pt>
                <c:pt idx="38">
                  <c:v>217.19</c:v>
                </c:pt>
                <c:pt idx="39">
                  <c:v>214.13</c:v>
                </c:pt>
                <c:pt idx="40">
                  <c:v>210.68</c:v>
                </c:pt>
                <c:pt idx="41">
                  <c:v>211.3</c:v>
                </c:pt>
                <c:pt idx="42">
                  <c:v>216.03</c:v>
                </c:pt>
                <c:pt idx="43">
                  <c:v>213.22</c:v>
                </c:pt>
                <c:pt idx="44">
                  <c:v>216.48</c:v>
                </c:pt>
                <c:pt idx="45">
                  <c:v>217.79</c:v>
                </c:pt>
                <c:pt idx="46">
                  <c:v>215.22</c:v>
                </c:pt>
                <c:pt idx="47">
                  <c:v>215.78</c:v>
                </c:pt>
                <c:pt idx="48">
                  <c:v>214.6</c:v>
                </c:pt>
                <c:pt idx="49">
                  <c:v>217.31</c:v>
                </c:pt>
                <c:pt idx="50">
                  <c:v>216.35</c:v>
                </c:pt>
                <c:pt idx="51">
                  <c:v>216.13</c:v>
                </c:pt>
                <c:pt idx="52">
                  <c:v>213.95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7776"/>
        <c:axId val="527236208"/>
      </c:lineChart>
      <c:catAx>
        <c:axId val="527233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043755325438029"/>
              <c:y val="0.909593806580993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40128"/>
        <c:crosses val="autoZero"/>
        <c:auto val="1"/>
        <c:lblAlgn val="ctr"/>
        <c:lblOffset val="100"/>
        <c:noMultiLvlLbl val="0"/>
      </c:catAx>
      <c:valAx>
        <c:axId val="527240128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layout>
            <c:manualLayout>
              <c:xMode val="edge"/>
              <c:yMode val="edge"/>
              <c:x val="3.9065668082487598E-3"/>
              <c:y val="0.310383491332804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464"/>
        <c:crosses val="autoZero"/>
        <c:crossBetween val="between"/>
      </c:valAx>
      <c:valAx>
        <c:axId val="527236208"/>
        <c:scaling>
          <c:orientation val="minMax"/>
          <c:max val="245"/>
          <c:min val="18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7640333862663542"/>
              <c:y val="0.352396323683698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7776"/>
        <c:crosses val="max"/>
        <c:crossBetween val="between"/>
      </c:valAx>
      <c:catAx>
        <c:axId val="527237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62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786451454527042"/>
          <c:y val="0.94648597285182989"/>
          <c:w val="0.26696428618767953"/>
          <c:h val="4.54364861466991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752347398683548E-2"/>
          <c:y val="1.6452058364652897E-2"/>
          <c:w val="0.85717948419017953"/>
          <c:h val="0.823305294116953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R'!$D$3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R'!$B$31:$B$83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'RAZRED  R'!$D$31:$D$83</c:f>
              <c:numCache>
                <c:formatCode>#,##0_ ;[Red]\-#,##0\ </c:formatCode>
                <c:ptCount val="53"/>
                <c:pt idx="0">
                  <c:v>100</c:v>
                </c:pt>
                <c:pt idx="1">
                  <c:v>1007</c:v>
                </c:pt>
                <c:pt idx="2">
                  <c:v>704</c:v>
                </c:pt>
                <c:pt idx="3">
                  <c:v>828</c:v>
                </c:pt>
                <c:pt idx="4">
                  <c:v>200</c:v>
                </c:pt>
                <c:pt idx="5">
                  <c:v>325</c:v>
                </c:pt>
                <c:pt idx="6">
                  <c:v>761</c:v>
                </c:pt>
                <c:pt idx="7">
                  <c:v>778</c:v>
                </c:pt>
                <c:pt idx="8">
                  <c:v>616</c:v>
                </c:pt>
                <c:pt idx="9">
                  <c:v>105</c:v>
                </c:pt>
                <c:pt idx="10">
                  <c:v>112</c:v>
                </c:pt>
                <c:pt idx="11">
                  <c:v>279</c:v>
                </c:pt>
                <c:pt idx="12">
                  <c:v>1535</c:v>
                </c:pt>
                <c:pt idx="13">
                  <c:v>717</c:v>
                </c:pt>
                <c:pt idx="14">
                  <c:v>411</c:v>
                </c:pt>
                <c:pt idx="15">
                  <c:v>512</c:v>
                </c:pt>
                <c:pt idx="16">
                  <c:v>91</c:v>
                </c:pt>
                <c:pt idx="17">
                  <c:v>306</c:v>
                </c:pt>
                <c:pt idx="18">
                  <c:v>101</c:v>
                </c:pt>
                <c:pt idx="19">
                  <c:v>787</c:v>
                </c:pt>
                <c:pt idx="20">
                  <c:v>201</c:v>
                </c:pt>
                <c:pt idx="21">
                  <c:v>508</c:v>
                </c:pt>
                <c:pt idx="22">
                  <c:v>482</c:v>
                </c:pt>
                <c:pt idx="23">
                  <c:v>773</c:v>
                </c:pt>
                <c:pt idx="24">
                  <c:v>292</c:v>
                </c:pt>
                <c:pt idx="25">
                  <c:v>903</c:v>
                </c:pt>
                <c:pt idx="26">
                  <c:v>530</c:v>
                </c:pt>
                <c:pt idx="27">
                  <c:v>531</c:v>
                </c:pt>
                <c:pt idx="28">
                  <c:v>90</c:v>
                </c:pt>
                <c:pt idx="29">
                  <c:v>688</c:v>
                </c:pt>
                <c:pt idx="30">
                  <c:v>855</c:v>
                </c:pt>
                <c:pt idx="31">
                  <c:v>1030</c:v>
                </c:pt>
                <c:pt idx="32">
                  <c:v>1064</c:v>
                </c:pt>
                <c:pt idx="33">
                  <c:v>1112</c:v>
                </c:pt>
                <c:pt idx="34">
                  <c:v>874</c:v>
                </c:pt>
                <c:pt idx="35">
                  <c:v>987</c:v>
                </c:pt>
                <c:pt idx="36">
                  <c:v>440</c:v>
                </c:pt>
                <c:pt idx="37">
                  <c:v>854</c:v>
                </c:pt>
                <c:pt idx="38">
                  <c:v>529</c:v>
                </c:pt>
                <c:pt idx="39">
                  <c:v>674</c:v>
                </c:pt>
                <c:pt idx="40">
                  <c:v>857</c:v>
                </c:pt>
                <c:pt idx="41">
                  <c:v>1717</c:v>
                </c:pt>
                <c:pt idx="42">
                  <c:v>630</c:v>
                </c:pt>
                <c:pt idx="43">
                  <c:v>1171</c:v>
                </c:pt>
                <c:pt idx="44">
                  <c:v>853</c:v>
                </c:pt>
                <c:pt idx="45">
                  <c:v>517</c:v>
                </c:pt>
                <c:pt idx="46">
                  <c:v>975</c:v>
                </c:pt>
                <c:pt idx="47">
                  <c:v>2042</c:v>
                </c:pt>
                <c:pt idx="48">
                  <c:v>1737</c:v>
                </c:pt>
                <c:pt idx="49">
                  <c:v>1464</c:v>
                </c:pt>
                <c:pt idx="50">
                  <c:v>419</c:v>
                </c:pt>
                <c:pt idx="51">
                  <c:v>564</c:v>
                </c:pt>
                <c:pt idx="52">
                  <c:v>813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8168"/>
        <c:axId val="527238560"/>
      </c:barChart>
      <c:lineChart>
        <c:grouping val="standard"/>
        <c:varyColors val="0"/>
        <c:ser>
          <c:idx val="1"/>
          <c:order val="1"/>
          <c:tx>
            <c:strRef>
              <c:f>'RAZRED  R'!$E$3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R'!$B$31:$B$83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'RAZRED  R'!$E$31:$E$83</c:f>
              <c:numCache>
                <c:formatCode>#,##0.00_ ;[Red]\-#,##0.00\ </c:formatCode>
                <c:ptCount val="53"/>
                <c:pt idx="0">
                  <c:v>224.46</c:v>
                </c:pt>
                <c:pt idx="1">
                  <c:v>228.15</c:v>
                </c:pt>
                <c:pt idx="2">
                  <c:v>227.78</c:v>
                </c:pt>
                <c:pt idx="3">
                  <c:v>220.47</c:v>
                </c:pt>
                <c:pt idx="4">
                  <c:v>221.15</c:v>
                </c:pt>
                <c:pt idx="5">
                  <c:v>212.18</c:v>
                </c:pt>
                <c:pt idx="6">
                  <c:v>208.92</c:v>
                </c:pt>
                <c:pt idx="7">
                  <c:v>211.57</c:v>
                </c:pt>
                <c:pt idx="8">
                  <c:v>211.36</c:v>
                </c:pt>
                <c:pt idx="9">
                  <c:v>214.01</c:v>
                </c:pt>
                <c:pt idx="10">
                  <c:v>194.89</c:v>
                </c:pt>
                <c:pt idx="11">
                  <c:v>213.92</c:v>
                </c:pt>
                <c:pt idx="12">
                  <c:v>206.94</c:v>
                </c:pt>
                <c:pt idx="13">
                  <c:v>205.49</c:v>
                </c:pt>
                <c:pt idx="14">
                  <c:v>193.04</c:v>
                </c:pt>
                <c:pt idx="15">
                  <c:v>194.26</c:v>
                </c:pt>
                <c:pt idx="16">
                  <c:v>195</c:v>
                </c:pt>
                <c:pt idx="17">
                  <c:v>193.24</c:v>
                </c:pt>
                <c:pt idx="18">
                  <c:v>203</c:v>
                </c:pt>
                <c:pt idx="19">
                  <c:v>191.55</c:v>
                </c:pt>
                <c:pt idx="20">
                  <c:v>199.58</c:v>
                </c:pt>
                <c:pt idx="21">
                  <c:v>192.53</c:v>
                </c:pt>
                <c:pt idx="22">
                  <c:v>194.2</c:v>
                </c:pt>
                <c:pt idx="23">
                  <c:v>188.05</c:v>
                </c:pt>
                <c:pt idx="24">
                  <c:v>193.05</c:v>
                </c:pt>
                <c:pt idx="25">
                  <c:v>193.28</c:v>
                </c:pt>
                <c:pt idx="26">
                  <c:v>189.09</c:v>
                </c:pt>
                <c:pt idx="27">
                  <c:v>188.94</c:v>
                </c:pt>
                <c:pt idx="28">
                  <c:v>186.2</c:v>
                </c:pt>
                <c:pt idx="29">
                  <c:v>184.75</c:v>
                </c:pt>
                <c:pt idx="30">
                  <c:v>184.36</c:v>
                </c:pt>
                <c:pt idx="31">
                  <c:v>187.36</c:v>
                </c:pt>
                <c:pt idx="32">
                  <c:v>194.54</c:v>
                </c:pt>
                <c:pt idx="33">
                  <c:v>193.97</c:v>
                </c:pt>
                <c:pt idx="34">
                  <c:v>195.13</c:v>
                </c:pt>
                <c:pt idx="35">
                  <c:v>197.13</c:v>
                </c:pt>
                <c:pt idx="36">
                  <c:v>198.36</c:v>
                </c:pt>
                <c:pt idx="37">
                  <c:v>199.56</c:v>
                </c:pt>
                <c:pt idx="38">
                  <c:v>198.86</c:v>
                </c:pt>
                <c:pt idx="39">
                  <c:v>197.62</c:v>
                </c:pt>
                <c:pt idx="40">
                  <c:v>195.92</c:v>
                </c:pt>
                <c:pt idx="41">
                  <c:v>201.01</c:v>
                </c:pt>
                <c:pt idx="42">
                  <c:v>191.66</c:v>
                </c:pt>
                <c:pt idx="43">
                  <c:v>192.87</c:v>
                </c:pt>
                <c:pt idx="44">
                  <c:v>199.81</c:v>
                </c:pt>
                <c:pt idx="45">
                  <c:v>189.45</c:v>
                </c:pt>
                <c:pt idx="46">
                  <c:v>200.15</c:v>
                </c:pt>
                <c:pt idx="47">
                  <c:v>200.06</c:v>
                </c:pt>
                <c:pt idx="48">
                  <c:v>195.91</c:v>
                </c:pt>
                <c:pt idx="49">
                  <c:v>199.38</c:v>
                </c:pt>
                <c:pt idx="50">
                  <c:v>199.03</c:v>
                </c:pt>
                <c:pt idx="51">
                  <c:v>198.11</c:v>
                </c:pt>
                <c:pt idx="52">
                  <c:v>193.46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344"/>
        <c:axId val="527233072"/>
      </c:lineChart>
      <c:catAx>
        <c:axId val="527238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 2023/2024</a:t>
                </a:r>
              </a:p>
            </c:rich>
          </c:tx>
          <c:layout>
            <c:manualLayout>
              <c:xMode val="edge"/>
              <c:yMode val="edge"/>
              <c:x val="0.44666574954707505"/>
              <c:y val="0.900258379040047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560"/>
        <c:crosses val="autoZero"/>
        <c:auto val="1"/>
        <c:lblAlgn val="ctr"/>
        <c:lblOffset val="100"/>
        <c:noMultiLvlLbl val="0"/>
      </c:catAx>
      <c:valAx>
        <c:axId val="527238560"/>
        <c:scaling>
          <c:orientation val="minMax"/>
          <c:max val="2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7727234218686082E-3"/>
              <c:y val="0.289788664065585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168"/>
        <c:crosses val="autoZero"/>
        <c:crossBetween val="between"/>
      </c:valAx>
      <c:valAx>
        <c:axId val="527233072"/>
        <c:scaling>
          <c:orientation val="minMax"/>
          <c:max val="229"/>
          <c:min val="18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7548932420951229"/>
              <c:y val="0.34454355136602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 ;[Red]\-#,##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344"/>
        <c:crosses val="max"/>
        <c:crossBetween val="between"/>
      </c:valAx>
      <c:catAx>
        <c:axId val="527239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30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43834248275913"/>
          <c:y val="0.94142317091000216"/>
          <c:w val="0.2951233150344818"/>
          <c:h val="4.97350961103336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100"/>
              <a:t>v</a:t>
            </a:r>
            <a:r>
              <a:rPr lang="sl-SI" sz="1100" baseline="0"/>
              <a:t> kilogramih po posameznih tednih v letih 2023/24</a:t>
            </a:r>
            <a:endParaRPr lang="en-US" sz="1100"/>
          </a:p>
        </c:rich>
      </c:tx>
      <c:layout>
        <c:manualLayout>
          <c:xMode val="edge"/>
          <c:yMode val="edge"/>
          <c:x val="0.37240554122953129"/>
          <c:y val="0.927147183525136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6.7409501344169453E-2"/>
          <c:y val="2.3472306346322094E-2"/>
          <c:w val="0.93015886675367765"/>
          <c:h val="0.812161760034772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'SKUPNI ZAKOL'!$B$31:$B$83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'SKUPNI ZAKOL'!$I$31:$I$83</c:f>
              <c:numCache>
                <c:formatCode>#,##0_ ;[Red]\-#,##0\ </c:formatCode>
                <c:ptCount val="53"/>
                <c:pt idx="0">
                  <c:v>210331</c:v>
                </c:pt>
                <c:pt idx="1">
                  <c:v>225056</c:v>
                </c:pt>
                <c:pt idx="2">
                  <c:v>217771</c:v>
                </c:pt>
                <c:pt idx="3">
                  <c:v>209262</c:v>
                </c:pt>
                <c:pt idx="4">
                  <c:v>233995</c:v>
                </c:pt>
                <c:pt idx="5">
                  <c:v>238076</c:v>
                </c:pt>
                <c:pt idx="6">
                  <c:v>230825</c:v>
                </c:pt>
                <c:pt idx="7">
                  <c:v>230348</c:v>
                </c:pt>
                <c:pt idx="8">
                  <c:v>273520</c:v>
                </c:pt>
                <c:pt idx="9">
                  <c:v>236300</c:v>
                </c:pt>
                <c:pt idx="10">
                  <c:v>232684</c:v>
                </c:pt>
                <c:pt idx="11">
                  <c:v>224422</c:v>
                </c:pt>
                <c:pt idx="12">
                  <c:v>217591</c:v>
                </c:pt>
                <c:pt idx="13">
                  <c:v>256917</c:v>
                </c:pt>
                <c:pt idx="14">
                  <c:v>258180</c:v>
                </c:pt>
                <c:pt idx="15">
                  <c:v>256464</c:v>
                </c:pt>
                <c:pt idx="16">
                  <c:v>179208</c:v>
                </c:pt>
                <c:pt idx="17">
                  <c:v>227719</c:v>
                </c:pt>
                <c:pt idx="18">
                  <c:v>241665</c:v>
                </c:pt>
                <c:pt idx="19">
                  <c:v>234799</c:v>
                </c:pt>
                <c:pt idx="20">
                  <c:v>232543</c:v>
                </c:pt>
                <c:pt idx="21">
                  <c:v>251328</c:v>
                </c:pt>
                <c:pt idx="22">
                  <c:v>262262</c:v>
                </c:pt>
                <c:pt idx="23">
                  <c:v>298408</c:v>
                </c:pt>
                <c:pt idx="24">
                  <c:v>165801</c:v>
                </c:pt>
                <c:pt idx="25">
                  <c:v>204098</c:v>
                </c:pt>
                <c:pt idx="26">
                  <c:v>234805</c:v>
                </c:pt>
                <c:pt idx="27">
                  <c:v>226142</c:v>
                </c:pt>
                <c:pt idx="28">
                  <c:v>225090</c:v>
                </c:pt>
                <c:pt idx="29">
                  <c:v>227233</c:v>
                </c:pt>
                <c:pt idx="30">
                  <c:v>216640</c:v>
                </c:pt>
                <c:pt idx="31">
                  <c:v>188810</c:v>
                </c:pt>
                <c:pt idx="32">
                  <c:v>212830</c:v>
                </c:pt>
                <c:pt idx="33">
                  <c:v>225176</c:v>
                </c:pt>
                <c:pt idx="34">
                  <c:v>214498</c:v>
                </c:pt>
                <c:pt idx="35">
                  <c:v>227385</c:v>
                </c:pt>
                <c:pt idx="36">
                  <c:v>227620</c:v>
                </c:pt>
                <c:pt idx="37">
                  <c:v>283429</c:v>
                </c:pt>
                <c:pt idx="38">
                  <c:v>138906</c:v>
                </c:pt>
                <c:pt idx="39">
                  <c:v>214229</c:v>
                </c:pt>
                <c:pt idx="40">
                  <c:v>227571</c:v>
                </c:pt>
                <c:pt idx="41">
                  <c:v>302100</c:v>
                </c:pt>
                <c:pt idx="42">
                  <c:v>164633</c:v>
                </c:pt>
                <c:pt idx="43">
                  <c:v>274876</c:v>
                </c:pt>
                <c:pt idx="44">
                  <c:v>231275</c:v>
                </c:pt>
                <c:pt idx="45">
                  <c:v>230930</c:v>
                </c:pt>
                <c:pt idx="46">
                  <c:v>233123</c:v>
                </c:pt>
                <c:pt idx="47">
                  <c:v>217336</c:v>
                </c:pt>
                <c:pt idx="48">
                  <c:v>281811</c:v>
                </c:pt>
                <c:pt idx="49">
                  <c:v>241751</c:v>
                </c:pt>
                <c:pt idx="50">
                  <c:v>205099</c:v>
                </c:pt>
                <c:pt idx="51">
                  <c:v>227137</c:v>
                </c:pt>
                <c:pt idx="52">
                  <c:v>207920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EA-476E-9D98-5844B2B9E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4170160"/>
        <c:axId val="754170488"/>
      </c:lineChart>
      <c:catAx>
        <c:axId val="754170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488"/>
        <c:crosses val="autoZero"/>
        <c:auto val="1"/>
        <c:lblAlgn val="ctr"/>
        <c:lblOffset val="100"/>
        <c:tickLblSkip val="2"/>
        <c:noMultiLvlLbl val="0"/>
      </c:catAx>
      <c:valAx>
        <c:axId val="754170488"/>
        <c:scaling>
          <c:orientation val="minMax"/>
          <c:max val="310000"/>
          <c:min val="138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22313793201977E-2"/>
          <c:y val="2.4655605430424558E-2"/>
          <c:w val="0.92614156358468047"/>
          <c:h val="0.8083277594564372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S'!$A$43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S'!$AB$42:$CB$42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'EU CENE E in S'!$AB$43:$CB$43</c:f>
              <c:numCache>
                <c:formatCode>0.00</c:formatCode>
                <c:ptCount val="53"/>
                <c:pt idx="0">
                  <c:v>250.50859155749637</c:v>
                </c:pt>
                <c:pt idx="1">
                  <c:v>250.52387219796213</c:v>
                </c:pt>
                <c:pt idx="2">
                  <c:v>249.47877050322305</c:v>
                </c:pt>
                <c:pt idx="3">
                  <c:v>248.86728989394885</c:v>
                </c:pt>
                <c:pt idx="4">
                  <c:v>246.21749420877521</c:v>
                </c:pt>
                <c:pt idx="5">
                  <c:v>241.47976248700348</c:v>
                </c:pt>
                <c:pt idx="6">
                  <c:v>236.88972215637344</c:v>
                </c:pt>
                <c:pt idx="7">
                  <c:v>232.72563969640262</c:v>
                </c:pt>
                <c:pt idx="8">
                  <c:v>231.13793457059683</c:v>
                </c:pt>
                <c:pt idx="9">
                  <c:v>229.23991857127999</c:v>
                </c:pt>
                <c:pt idx="10">
                  <c:v>228.72638882187789</c:v>
                </c:pt>
                <c:pt idx="11">
                  <c:v>227.91827844442136</c:v>
                </c:pt>
                <c:pt idx="12">
                  <c:v>225.86154174898613</c:v>
                </c:pt>
                <c:pt idx="13">
                  <c:v>223.8036912862639</c:v>
                </c:pt>
                <c:pt idx="14">
                  <c:v>219.66541610689399</c:v>
                </c:pt>
                <c:pt idx="15">
                  <c:v>215.30432790891126</c:v>
                </c:pt>
                <c:pt idx="16">
                  <c:v>213.37027172714983</c:v>
                </c:pt>
                <c:pt idx="17">
                  <c:v>212.07189210772594</c:v>
                </c:pt>
                <c:pt idx="18">
                  <c:v>212.05570299469687</c:v>
                </c:pt>
                <c:pt idx="19">
                  <c:v>211.77718924820624</c:v>
                </c:pt>
                <c:pt idx="20">
                  <c:v>212.53838377872518</c:v>
                </c:pt>
                <c:pt idx="21">
                  <c:v>212.84905516273261</c:v>
                </c:pt>
                <c:pt idx="22">
                  <c:v>212.7971503899345</c:v>
                </c:pt>
                <c:pt idx="23">
                  <c:v>211.83558442341683</c:v>
                </c:pt>
                <c:pt idx="24">
                  <c:v>211.79188823957574</c:v>
                </c:pt>
                <c:pt idx="25">
                  <c:v>210.94925265675363</c:v>
                </c:pt>
                <c:pt idx="26">
                  <c:v>209.51391663720491</c:v>
                </c:pt>
                <c:pt idx="27">
                  <c:v>208.10667427472185</c:v>
                </c:pt>
                <c:pt idx="28">
                  <c:v>204.65793151710511</c:v>
                </c:pt>
                <c:pt idx="29">
                  <c:v>201.13091725070188</c:v>
                </c:pt>
                <c:pt idx="30">
                  <c:v>200.85444467089528</c:v>
                </c:pt>
                <c:pt idx="31">
                  <c:v>203.2883777997296</c:v>
                </c:pt>
                <c:pt idx="32">
                  <c:v>208.20851905999788</c:v>
                </c:pt>
                <c:pt idx="33">
                  <c:v>211.52150444005403</c:v>
                </c:pt>
                <c:pt idx="34">
                  <c:v>213.78236807736295</c:v>
                </c:pt>
                <c:pt idx="35">
                  <c:v>216.20344842466457</c:v>
                </c:pt>
                <c:pt idx="36">
                  <c:v>217.41140517832997</c:v>
                </c:pt>
                <c:pt idx="37">
                  <c:v>218.05471076219195</c:v>
                </c:pt>
                <c:pt idx="38">
                  <c:v>219.47485128418424</c:v>
                </c:pt>
                <c:pt idx="39">
                  <c:v>218.67361015909324</c:v>
                </c:pt>
                <c:pt idx="40">
                  <c:v>219.76487106166164</c:v>
                </c:pt>
                <c:pt idx="41">
                  <c:v>218.92347291255066</c:v>
                </c:pt>
                <c:pt idx="42">
                  <c:v>218.8176653946137</c:v>
                </c:pt>
                <c:pt idx="43">
                  <c:v>218.80060471040861</c:v>
                </c:pt>
                <c:pt idx="44">
                  <c:v>219.07843454299677</c:v>
                </c:pt>
                <c:pt idx="45">
                  <c:v>219.87063116356447</c:v>
                </c:pt>
                <c:pt idx="46">
                  <c:v>220.68373529167101</c:v>
                </c:pt>
                <c:pt idx="47">
                  <c:v>220.99648295726311</c:v>
                </c:pt>
                <c:pt idx="48">
                  <c:v>221.25786056982426</c:v>
                </c:pt>
                <c:pt idx="49">
                  <c:v>220.30760930643649</c:v>
                </c:pt>
                <c:pt idx="50">
                  <c:v>220.63957052095247</c:v>
                </c:pt>
                <c:pt idx="51">
                  <c:v>221.3551326297181</c:v>
                </c:pt>
                <c:pt idx="52">
                  <c:v>217.60090056924031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7-49FB-ACB8-E1D66BDC65BA}"/>
            </c:ext>
          </c:extLst>
        </c:ser>
        <c:ser>
          <c:idx val="1"/>
          <c:order val="1"/>
          <c:tx>
            <c:strRef>
              <c:f>'EU CENE E in S'!$A$44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S'!$AB$42:$CB$42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'EU CENE E in S'!$AB$44:$CB$44</c:f>
              <c:numCache>
                <c:formatCode>0.00</c:formatCode>
                <c:ptCount val="53"/>
                <c:pt idx="0">
                  <c:v>278.52</c:v>
                </c:pt>
                <c:pt idx="1">
                  <c:v>275.52</c:v>
                </c:pt>
                <c:pt idx="2">
                  <c:v>276.64</c:v>
                </c:pt>
                <c:pt idx="3">
                  <c:v>276.26</c:v>
                </c:pt>
                <c:pt idx="4">
                  <c:v>274.3</c:v>
                </c:pt>
                <c:pt idx="5">
                  <c:v>273.12610000000001</c:v>
                </c:pt>
                <c:pt idx="6">
                  <c:v>272.57390000000004</c:v>
                </c:pt>
                <c:pt idx="7">
                  <c:v>272.32850000000002</c:v>
                </c:pt>
                <c:pt idx="8">
                  <c:v>270.2577</c:v>
                </c:pt>
                <c:pt idx="9">
                  <c:v>269.97649999999999</c:v>
                </c:pt>
                <c:pt idx="10">
                  <c:v>268.75960000000003</c:v>
                </c:pt>
                <c:pt idx="11">
                  <c:v>268.75960000000003</c:v>
                </c:pt>
                <c:pt idx="12">
                  <c:v>268.10509999999999</c:v>
                </c:pt>
                <c:pt idx="13">
                  <c:v>267.7165</c:v>
                </c:pt>
                <c:pt idx="14">
                  <c:v>267.92110000000002</c:v>
                </c:pt>
                <c:pt idx="15">
                  <c:v>268.33010000000002</c:v>
                </c:pt>
                <c:pt idx="16">
                  <c:v>268.37100000000004</c:v>
                </c:pt>
                <c:pt idx="17">
                  <c:v>265.23669999999998</c:v>
                </c:pt>
                <c:pt idx="18">
                  <c:v>262.29680000000002</c:v>
                </c:pt>
                <c:pt idx="19">
                  <c:v>260.67079999999999</c:v>
                </c:pt>
                <c:pt idx="20">
                  <c:v>258.69720000000001</c:v>
                </c:pt>
                <c:pt idx="21">
                  <c:v>257.10200000000003</c:v>
                </c:pt>
                <c:pt idx="22">
                  <c:v>257.24510000000004</c:v>
                </c:pt>
                <c:pt idx="23">
                  <c:v>257.2758</c:v>
                </c:pt>
                <c:pt idx="24">
                  <c:v>264.62380000000002</c:v>
                </c:pt>
                <c:pt idx="25">
                  <c:v>262.96270000000004</c:v>
                </c:pt>
                <c:pt idx="26">
                  <c:v>260.18</c:v>
                </c:pt>
                <c:pt idx="27">
                  <c:v>256.7747</c:v>
                </c:pt>
                <c:pt idx="28">
                  <c:v>256.16120000000001</c:v>
                </c:pt>
                <c:pt idx="29">
                  <c:v>256.25</c:v>
                </c:pt>
                <c:pt idx="30">
                  <c:v>254.93</c:v>
                </c:pt>
                <c:pt idx="31">
                  <c:v>254.34</c:v>
                </c:pt>
                <c:pt idx="32">
                  <c:v>255.12</c:v>
                </c:pt>
                <c:pt idx="33">
                  <c:v>255.67000000000002</c:v>
                </c:pt>
                <c:pt idx="34">
                  <c:v>255.99</c:v>
                </c:pt>
                <c:pt idx="35">
                  <c:v>255.4453</c:v>
                </c:pt>
                <c:pt idx="36">
                  <c:v>255.73000000000002</c:v>
                </c:pt>
                <c:pt idx="37">
                  <c:v>255.82</c:v>
                </c:pt>
                <c:pt idx="38">
                  <c:v>255.89000000000001</c:v>
                </c:pt>
                <c:pt idx="39">
                  <c:v>255.97</c:v>
                </c:pt>
                <c:pt idx="40">
                  <c:v>256.41000000000003</c:v>
                </c:pt>
                <c:pt idx="41">
                  <c:v>256.34000000000003</c:v>
                </c:pt>
                <c:pt idx="42">
                  <c:v>257.36</c:v>
                </c:pt>
                <c:pt idx="43">
                  <c:v>259.43</c:v>
                </c:pt>
                <c:pt idx="44">
                  <c:v>267.86</c:v>
                </c:pt>
                <c:pt idx="45">
                  <c:v>269.59000000000003</c:v>
                </c:pt>
                <c:pt idx="46">
                  <c:v>270.29000000000002</c:v>
                </c:pt>
                <c:pt idx="47">
                  <c:v>270.84000000000003</c:v>
                </c:pt>
                <c:pt idx="48">
                  <c:v>271.03000000000003</c:v>
                </c:pt>
                <c:pt idx="49">
                  <c:v>270.70999999999998</c:v>
                </c:pt>
                <c:pt idx="50">
                  <c:v>270.45</c:v>
                </c:pt>
                <c:pt idx="51">
                  <c:v>270.39999999999998</c:v>
                </c:pt>
                <c:pt idx="52">
                  <c:v>270.25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7-49FB-ACB8-E1D66BDC65BA}"/>
            </c:ext>
          </c:extLst>
        </c:ser>
        <c:ser>
          <c:idx val="2"/>
          <c:order val="2"/>
          <c:tx>
            <c:strRef>
              <c:f>'EU CENE E in S'!$A$45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S'!$AB$42:$CB$42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'EU CENE E in S'!$AB$45:$CB$45</c:f>
              <c:numCache>
                <c:formatCode>0.00</c:formatCode>
                <c:ptCount val="53"/>
                <c:pt idx="0">
                  <c:v>207.27770000000001</c:v>
                </c:pt>
                <c:pt idx="1">
                  <c:v>207.2201</c:v>
                </c:pt>
                <c:pt idx="2">
                  <c:v>207.2372</c:v>
                </c:pt>
                <c:pt idx="3">
                  <c:v>207.19830000000002</c:v>
                </c:pt>
                <c:pt idx="4">
                  <c:v>207.4623</c:v>
                </c:pt>
                <c:pt idx="5">
                  <c:v>207.0795</c:v>
                </c:pt>
                <c:pt idx="6">
                  <c:v>207.07040000000001</c:v>
                </c:pt>
                <c:pt idx="7">
                  <c:v>204.34450000000001</c:v>
                </c:pt>
                <c:pt idx="8">
                  <c:v>201.2628</c:v>
                </c:pt>
                <c:pt idx="9">
                  <c:v>196.14000000000001</c:v>
                </c:pt>
                <c:pt idx="10">
                  <c:v>193.84</c:v>
                </c:pt>
                <c:pt idx="11">
                  <c:v>193.15380000000002</c:v>
                </c:pt>
                <c:pt idx="12">
                  <c:v>190.5669</c:v>
                </c:pt>
                <c:pt idx="13">
                  <c:v>189.328</c:v>
                </c:pt>
                <c:pt idx="14">
                  <c:v>189.07940000000002</c:v>
                </c:pt>
                <c:pt idx="15">
                  <c:v>187.9144</c:v>
                </c:pt>
                <c:pt idx="16">
                  <c:v>190.65900000000002</c:v>
                </c:pt>
                <c:pt idx="17">
                  <c:v>191.0599</c:v>
                </c:pt>
                <c:pt idx="18">
                  <c:v>189.82</c:v>
                </c:pt>
                <c:pt idx="19">
                  <c:v>190</c:v>
                </c:pt>
                <c:pt idx="20">
                  <c:v>189</c:v>
                </c:pt>
                <c:pt idx="21">
                  <c:v>189</c:v>
                </c:pt>
                <c:pt idx="22">
                  <c:v>190</c:v>
                </c:pt>
                <c:pt idx="23">
                  <c:v>190</c:v>
                </c:pt>
                <c:pt idx="24">
                  <c:v>190</c:v>
                </c:pt>
                <c:pt idx="25">
                  <c:v>164.41</c:v>
                </c:pt>
                <c:pt idx="26">
                  <c:v>183.19</c:v>
                </c:pt>
                <c:pt idx="27">
                  <c:v>177.63</c:v>
                </c:pt>
                <c:pt idx="28">
                  <c:v>174.36</c:v>
                </c:pt>
                <c:pt idx="29">
                  <c:v>170.58</c:v>
                </c:pt>
                <c:pt idx="30">
                  <c:v>170.59</c:v>
                </c:pt>
                <c:pt idx="31">
                  <c:v>170.68</c:v>
                </c:pt>
                <c:pt idx="32">
                  <c:v>176.86</c:v>
                </c:pt>
                <c:pt idx="33">
                  <c:v>181.63</c:v>
                </c:pt>
                <c:pt idx="34">
                  <c:v>181.62</c:v>
                </c:pt>
                <c:pt idx="35">
                  <c:v>184.47</c:v>
                </c:pt>
                <c:pt idx="36">
                  <c:v>184.46</c:v>
                </c:pt>
                <c:pt idx="37">
                  <c:v>184.46</c:v>
                </c:pt>
                <c:pt idx="38">
                  <c:v>184.47</c:v>
                </c:pt>
                <c:pt idx="39">
                  <c:v>182.46</c:v>
                </c:pt>
                <c:pt idx="40">
                  <c:v>182.46</c:v>
                </c:pt>
                <c:pt idx="41">
                  <c:v>182.46</c:v>
                </c:pt>
                <c:pt idx="42">
                  <c:v>182.46</c:v>
                </c:pt>
                <c:pt idx="43">
                  <c:v>182.47</c:v>
                </c:pt>
                <c:pt idx="44">
                  <c:v>182.47</c:v>
                </c:pt>
                <c:pt idx="45">
                  <c:v>182.46</c:v>
                </c:pt>
                <c:pt idx="46">
                  <c:v>185.03</c:v>
                </c:pt>
                <c:pt idx="47">
                  <c:v>185.64790000000002</c:v>
                </c:pt>
                <c:pt idx="48">
                  <c:v>187.4074</c:v>
                </c:pt>
                <c:pt idx="49">
                  <c:v>185.26180000000002</c:v>
                </c:pt>
                <c:pt idx="50">
                  <c:v>184.2028</c:v>
                </c:pt>
                <c:pt idx="51">
                  <c:v>184.2208</c:v>
                </c:pt>
                <c:pt idx="52">
                  <c:v>183.0067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77-49FB-ACB8-E1D66BDC65BA}"/>
            </c:ext>
          </c:extLst>
        </c:ser>
        <c:ser>
          <c:idx val="3"/>
          <c:order val="3"/>
          <c:tx>
            <c:strRef>
              <c:f>'EU CENE E in S'!$A$46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S'!$AB$42:$CB$42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'EU CENE E in S'!$AB$46:$CB$46</c:f>
              <c:numCache>
                <c:formatCode>0.00</c:formatCode>
                <c:ptCount val="53"/>
                <c:pt idx="0">
                  <c:v>260.99</c:v>
                </c:pt>
                <c:pt idx="1">
                  <c:v>263.97000000000003</c:v>
                </c:pt>
                <c:pt idx="2">
                  <c:v>263.01</c:v>
                </c:pt>
                <c:pt idx="3">
                  <c:v>263.18</c:v>
                </c:pt>
                <c:pt idx="4">
                  <c:v>262.54000000000002</c:v>
                </c:pt>
                <c:pt idx="5">
                  <c:v>252.38</c:v>
                </c:pt>
                <c:pt idx="6">
                  <c:v>251.98000000000002</c:v>
                </c:pt>
                <c:pt idx="7">
                  <c:v>244.78</c:v>
                </c:pt>
                <c:pt idx="8">
                  <c:v>244.66</c:v>
                </c:pt>
                <c:pt idx="9">
                  <c:v>246.92000000000002</c:v>
                </c:pt>
                <c:pt idx="10">
                  <c:v>247.22</c:v>
                </c:pt>
                <c:pt idx="11">
                  <c:v>246.66</c:v>
                </c:pt>
                <c:pt idx="12">
                  <c:v>241.36</c:v>
                </c:pt>
                <c:pt idx="13">
                  <c:v>240.34</c:v>
                </c:pt>
                <c:pt idx="14">
                  <c:v>238.54</c:v>
                </c:pt>
                <c:pt idx="15">
                  <c:v>229.14000000000001</c:v>
                </c:pt>
                <c:pt idx="16">
                  <c:v>225.6</c:v>
                </c:pt>
                <c:pt idx="17">
                  <c:v>226.51</c:v>
                </c:pt>
                <c:pt idx="18">
                  <c:v>225.83</c:v>
                </c:pt>
                <c:pt idx="19">
                  <c:v>224.44</c:v>
                </c:pt>
                <c:pt idx="20">
                  <c:v>224.32</c:v>
                </c:pt>
                <c:pt idx="21">
                  <c:v>224.88</c:v>
                </c:pt>
                <c:pt idx="22">
                  <c:v>224.1</c:v>
                </c:pt>
                <c:pt idx="23">
                  <c:v>225.58</c:v>
                </c:pt>
                <c:pt idx="24">
                  <c:v>224.07</c:v>
                </c:pt>
                <c:pt idx="25">
                  <c:v>226.29</c:v>
                </c:pt>
                <c:pt idx="26">
                  <c:v>224.25</c:v>
                </c:pt>
                <c:pt idx="27">
                  <c:v>221.92000000000002</c:v>
                </c:pt>
                <c:pt idx="28">
                  <c:v>220.54</c:v>
                </c:pt>
                <c:pt idx="29">
                  <c:v>216.59</c:v>
                </c:pt>
                <c:pt idx="30">
                  <c:v>214.44</c:v>
                </c:pt>
                <c:pt idx="31">
                  <c:v>214.59</c:v>
                </c:pt>
                <c:pt idx="32">
                  <c:v>222.24</c:v>
                </c:pt>
                <c:pt idx="33">
                  <c:v>226.62</c:v>
                </c:pt>
                <c:pt idx="34">
                  <c:v>227.88</c:v>
                </c:pt>
                <c:pt idx="35">
                  <c:v>231.13</c:v>
                </c:pt>
                <c:pt idx="36">
                  <c:v>231.51</c:v>
                </c:pt>
                <c:pt idx="37">
                  <c:v>233.12</c:v>
                </c:pt>
                <c:pt idx="38">
                  <c:v>232.03</c:v>
                </c:pt>
                <c:pt idx="39">
                  <c:v>236.89000000000001</c:v>
                </c:pt>
                <c:pt idx="40">
                  <c:v>231.04</c:v>
                </c:pt>
                <c:pt idx="41">
                  <c:v>230.99</c:v>
                </c:pt>
                <c:pt idx="42">
                  <c:v>229</c:v>
                </c:pt>
                <c:pt idx="43">
                  <c:v>232.24</c:v>
                </c:pt>
                <c:pt idx="44">
                  <c:v>232.13</c:v>
                </c:pt>
                <c:pt idx="45">
                  <c:v>231.67000000000002</c:v>
                </c:pt>
                <c:pt idx="46">
                  <c:v>225.17000000000002</c:v>
                </c:pt>
                <c:pt idx="47">
                  <c:v>232.59</c:v>
                </c:pt>
                <c:pt idx="48">
                  <c:v>235.08</c:v>
                </c:pt>
                <c:pt idx="49">
                  <c:v>233.1</c:v>
                </c:pt>
                <c:pt idx="50">
                  <c:v>234.56</c:v>
                </c:pt>
                <c:pt idx="51">
                  <c:v>233.74</c:v>
                </c:pt>
                <c:pt idx="52">
                  <c:v>233.61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78-4A02-8C0A-999FEAABD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736"/>
        <c:axId val="527233856"/>
      </c:lineChart>
      <c:catAx>
        <c:axId val="527239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2023/2024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5085213973320276"/>
              <c:y val="0.888619219416202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856"/>
        <c:crosses val="autoZero"/>
        <c:auto val="1"/>
        <c:lblAlgn val="ctr"/>
        <c:lblOffset val="100"/>
        <c:noMultiLvlLbl val="0"/>
      </c:catAx>
      <c:valAx>
        <c:axId val="527233856"/>
        <c:scaling>
          <c:orientation val="minMax"/>
          <c:max val="284"/>
          <c:min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4364824508668261E-3"/>
              <c:y val="0.330196350706662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375523493414424"/>
          <c:y val="0.94420140332573221"/>
          <c:w val="0.30320195900445418"/>
          <c:h val="5.57302447497893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588523752141459E-2"/>
          <c:y val="2.8744418584784374E-2"/>
          <c:w val="0.92512002043170416"/>
          <c:h val="0.80650848394221752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S'!$A$53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S'!$AB$52:$CB$52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'EU CENE E in S'!$AB$53:$CB$53</c:f>
              <c:numCache>
                <c:formatCode>0.00</c:formatCode>
                <c:ptCount val="53"/>
                <c:pt idx="0">
                  <c:v>251.97034009623098</c:v>
                </c:pt>
                <c:pt idx="1">
                  <c:v>251.06762071972736</c:v>
                </c:pt>
                <c:pt idx="2">
                  <c:v>251.51035183440263</c:v>
                </c:pt>
                <c:pt idx="3">
                  <c:v>251.28245800922221</c:v>
                </c:pt>
                <c:pt idx="4">
                  <c:v>249.21108099438655</c:v>
                </c:pt>
                <c:pt idx="5">
                  <c:v>245.31227264434648</c:v>
                </c:pt>
                <c:pt idx="6">
                  <c:v>241.24662122093028</c:v>
                </c:pt>
                <c:pt idx="7">
                  <c:v>236.64475679631116</c:v>
                </c:pt>
                <c:pt idx="8">
                  <c:v>235.42585405974344</c:v>
                </c:pt>
                <c:pt idx="9">
                  <c:v>232.73067325313286</c:v>
                </c:pt>
                <c:pt idx="10">
                  <c:v>231.52654551378447</c:v>
                </c:pt>
                <c:pt idx="11">
                  <c:v>229.64259689223059</c:v>
                </c:pt>
                <c:pt idx="12">
                  <c:v>227.51370054135342</c:v>
                </c:pt>
                <c:pt idx="13">
                  <c:v>224.55712327819555</c:v>
                </c:pt>
                <c:pt idx="14">
                  <c:v>221.06591283208019</c:v>
                </c:pt>
                <c:pt idx="15">
                  <c:v>216.71922924310775</c:v>
                </c:pt>
                <c:pt idx="16">
                  <c:v>214.76024566416041</c:v>
                </c:pt>
                <c:pt idx="17">
                  <c:v>212.98184821052638</c:v>
                </c:pt>
                <c:pt idx="18">
                  <c:v>212.09235912781961</c:v>
                </c:pt>
                <c:pt idx="19">
                  <c:v>210.98589302255638</c:v>
                </c:pt>
                <c:pt idx="20">
                  <c:v>211.62363216040114</c:v>
                </c:pt>
                <c:pt idx="21">
                  <c:v>212.03049713283212</c:v>
                </c:pt>
                <c:pt idx="22">
                  <c:v>211.85665866666676</c:v>
                </c:pt>
                <c:pt idx="23">
                  <c:v>211.96546259649131</c:v>
                </c:pt>
                <c:pt idx="24">
                  <c:v>212.02085386466175</c:v>
                </c:pt>
                <c:pt idx="25">
                  <c:v>211.59639926817044</c:v>
                </c:pt>
                <c:pt idx="26">
                  <c:v>210.56366177443613</c:v>
                </c:pt>
                <c:pt idx="27">
                  <c:v>209.63903331328319</c:v>
                </c:pt>
                <c:pt idx="28">
                  <c:v>205.84187450626573</c:v>
                </c:pt>
                <c:pt idx="29">
                  <c:v>204.29196733834593</c:v>
                </c:pt>
                <c:pt idx="30">
                  <c:v>204.37067447619054</c:v>
                </c:pt>
                <c:pt idx="31">
                  <c:v>205.8657516491229</c:v>
                </c:pt>
                <c:pt idx="32">
                  <c:v>209.90692242606519</c:v>
                </c:pt>
                <c:pt idx="33">
                  <c:v>213.30932925313286</c:v>
                </c:pt>
                <c:pt idx="34">
                  <c:v>216.16825925814535</c:v>
                </c:pt>
                <c:pt idx="35">
                  <c:v>218.36613356390978</c:v>
                </c:pt>
                <c:pt idx="36">
                  <c:v>220.43577899749374</c:v>
                </c:pt>
                <c:pt idx="37">
                  <c:v>222.63529765413534</c:v>
                </c:pt>
                <c:pt idx="38">
                  <c:v>223.90815814536344</c:v>
                </c:pt>
                <c:pt idx="39">
                  <c:v>222.76127034586466</c:v>
                </c:pt>
                <c:pt idx="40">
                  <c:v>222.84912103258148</c:v>
                </c:pt>
                <c:pt idx="41">
                  <c:v>222.62525042606521</c:v>
                </c:pt>
                <c:pt idx="42">
                  <c:v>222.6489577243108</c:v>
                </c:pt>
                <c:pt idx="43">
                  <c:v>222.36842036090223</c:v>
                </c:pt>
                <c:pt idx="44">
                  <c:v>222.20624076190481</c:v>
                </c:pt>
                <c:pt idx="45">
                  <c:v>222.61708574436091</c:v>
                </c:pt>
                <c:pt idx="46">
                  <c:v>223.24379467669178</c:v>
                </c:pt>
                <c:pt idx="47">
                  <c:v>223.4273699248121</c:v>
                </c:pt>
                <c:pt idx="48">
                  <c:v>223.6025798095238</c:v>
                </c:pt>
                <c:pt idx="49">
                  <c:v>223.25674571428576</c:v>
                </c:pt>
                <c:pt idx="50">
                  <c:v>223.69380926315782</c:v>
                </c:pt>
                <c:pt idx="51">
                  <c:v>224.43753148872187</c:v>
                </c:pt>
                <c:pt idx="52">
                  <c:v>224.69492742129538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8B-4EE4-9D77-9E213E3430B6}"/>
            </c:ext>
          </c:extLst>
        </c:ser>
        <c:ser>
          <c:idx val="1"/>
          <c:order val="1"/>
          <c:tx>
            <c:strRef>
              <c:f>'EU CENE E in S'!$A$54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S'!$AB$52:$CB$52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'EU CENE E in S'!$AB$54:$CB$54</c:f>
              <c:numCache>
                <c:formatCode>0.00</c:formatCode>
                <c:ptCount val="53"/>
                <c:pt idx="0">
                  <c:v>280.27</c:v>
                </c:pt>
                <c:pt idx="1">
                  <c:v>283.06</c:v>
                </c:pt>
                <c:pt idx="2">
                  <c:v>280.42</c:v>
                </c:pt>
                <c:pt idx="3">
                  <c:v>282.11</c:v>
                </c:pt>
                <c:pt idx="4">
                  <c:v>279.55</c:v>
                </c:pt>
                <c:pt idx="5">
                  <c:v>270.60000000000002</c:v>
                </c:pt>
                <c:pt idx="6">
                  <c:v>270.5</c:v>
                </c:pt>
                <c:pt idx="7">
                  <c:v>264.92320000000001</c:v>
                </c:pt>
                <c:pt idx="8">
                  <c:v>265.67040000000003</c:v>
                </c:pt>
                <c:pt idx="9">
                  <c:v>264.47110000000004</c:v>
                </c:pt>
                <c:pt idx="10">
                  <c:v>263.3</c:v>
                </c:pt>
                <c:pt idx="11">
                  <c:v>263.54000000000002</c:v>
                </c:pt>
                <c:pt idx="12">
                  <c:v>258.72000000000003</c:v>
                </c:pt>
                <c:pt idx="13">
                  <c:v>257.92</c:v>
                </c:pt>
                <c:pt idx="14">
                  <c:v>256.61</c:v>
                </c:pt>
                <c:pt idx="15">
                  <c:v>246.86</c:v>
                </c:pt>
                <c:pt idx="16">
                  <c:v>244.27</c:v>
                </c:pt>
                <c:pt idx="17">
                  <c:v>243.49</c:v>
                </c:pt>
                <c:pt idx="18">
                  <c:v>243.34</c:v>
                </c:pt>
                <c:pt idx="19">
                  <c:v>243.33</c:v>
                </c:pt>
                <c:pt idx="20">
                  <c:v>243.62</c:v>
                </c:pt>
                <c:pt idx="21">
                  <c:v>243.9</c:v>
                </c:pt>
                <c:pt idx="22">
                  <c:v>250.26910000000001</c:v>
                </c:pt>
                <c:pt idx="23">
                  <c:v>259.66980000000001</c:v>
                </c:pt>
                <c:pt idx="24">
                  <c:v>268.65160000000003</c:v>
                </c:pt>
                <c:pt idx="25">
                  <c:v>267.6721</c:v>
                </c:pt>
                <c:pt idx="26">
                  <c:v>260.96010000000001</c:v>
                </c:pt>
                <c:pt idx="27">
                  <c:v>254.84050000000002</c:v>
                </c:pt>
                <c:pt idx="28">
                  <c:v>244.07640000000001</c:v>
                </c:pt>
                <c:pt idx="29">
                  <c:v>232.70000000000002</c:v>
                </c:pt>
                <c:pt idx="30">
                  <c:v>232.70000000000002</c:v>
                </c:pt>
                <c:pt idx="31">
                  <c:v>234.24600000000001</c:v>
                </c:pt>
                <c:pt idx="32">
                  <c:v>239.71</c:v>
                </c:pt>
                <c:pt idx="33">
                  <c:v>244</c:v>
                </c:pt>
                <c:pt idx="34">
                  <c:v>245.72</c:v>
                </c:pt>
                <c:pt idx="35">
                  <c:v>249.01000000000002</c:v>
                </c:pt>
                <c:pt idx="36">
                  <c:v>250.9</c:v>
                </c:pt>
                <c:pt idx="37">
                  <c:v>251.35</c:v>
                </c:pt>
                <c:pt idx="38">
                  <c:v>250.75</c:v>
                </c:pt>
                <c:pt idx="39">
                  <c:v>254.47</c:v>
                </c:pt>
                <c:pt idx="40">
                  <c:v>248.81</c:v>
                </c:pt>
                <c:pt idx="41">
                  <c:v>251.21</c:v>
                </c:pt>
                <c:pt idx="42">
                  <c:v>248.01000000000002</c:v>
                </c:pt>
                <c:pt idx="43">
                  <c:v>251.17000000000002</c:v>
                </c:pt>
                <c:pt idx="44">
                  <c:v>250.39000000000001</c:v>
                </c:pt>
                <c:pt idx="45">
                  <c:v>250.97</c:v>
                </c:pt>
                <c:pt idx="46">
                  <c:v>248.13</c:v>
                </c:pt>
                <c:pt idx="47">
                  <c:v>250.55</c:v>
                </c:pt>
                <c:pt idx="48">
                  <c:v>252.21</c:v>
                </c:pt>
                <c:pt idx="49">
                  <c:v>268.3</c:v>
                </c:pt>
                <c:pt idx="50">
                  <c:v>250.71</c:v>
                </c:pt>
                <c:pt idx="51">
                  <c:v>251.89000000000001</c:v>
                </c:pt>
                <c:pt idx="52">
                  <c:v>250.17000000000002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8B-4EE4-9D77-9E213E3430B6}"/>
            </c:ext>
          </c:extLst>
        </c:ser>
        <c:ser>
          <c:idx val="2"/>
          <c:order val="2"/>
          <c:tx>
            <c:strRef>
              <c:f>'EU CENE E in S'!$A$55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S'!$AB$52:$CB$52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'EU CENE E in S'!$AB$55:$CB$55</c:f>
              <c:numCache>
                <c:formatCode>0.00</c:formatCode>
                <c:ptCount val="53"/>
                <c:pt idx="0">
                  <c:v>210.63390000000001</c:v>
                </c:pt>
                <c:pt idx="1">
                  <c:v>210.5754</c:v>
                </c:pt>
                <c:pt idx="2">
                  <c:v>210.7269</c:v>
                </c:pt>
                <c:pt idx="3">
                  <c:v>210.28480000000002</c:v>
                </c:pt>
                <c:pt idx="4">
                  <c:v>210.5487</c:v>
                </c:pt>
                <c:pt idx="5">
                  <c:v>210.43470000000002</c:v>
                </c:pt>
                <c:pt idx="6">
                  <c:v>210.4254</c:v>
                </c:pt>
                <c:pt idx="7">
                  <c:v>207.16210000000001</c:v>
                </c:pt>
                <c:pt idx="8">
                  <c:v>203</c:v>
                </c:pt>
                <c:pt idx="9">
                  <c:v>200.03</c:v>
                </c:pt>
                <c:pt idx="10">
                  <c:v>199.4905</c:v>
                </c:pt>
                <c:pt idx="11">
                  <c:v>195.70230000000001</c:v>
                </c:pt>
                <c:pt idx="12">
                  <c:v>187.46</c:v>
                </c:pt>
                <c:pt idx="13">
                  <c:v>191.87560000000002</c:v>
                </c:pt>
                <c:pt idx="14">
                  <c:v>191.8954</c:v>
                </c:pt>
                <c:pt idx="15">
                  <c:v>190.86320000000001</c:v>
                </c:pt>
                <c:pt idx="16">
                  <c:v>193.87460000000002</c:v>
                </c:pt>
                <c:pt idx="17">
                  <c:v>183.8</c:v>
                </c:pt>
                <c:pt idx="18">
                  <c:v>181.98</c:v>
                </c:pt>
                <c:pt idx="19">
                  <c:v>190.15</c:v>
                </c:pt>
                <c:pt idx="20">
                  <c:v>194.54</c:v>
                </c:pt>
                <c:pt idx="21">
                  <c:v>196</c:v>
                </c:pt>
                <c:pt idx="22">
                  <c:v>196</c:v>
                </c:pt>
                <c:pt idx="23">
                  <c:v>196.38</c:v>
                </c:pt>
                <c:pt idx="24">
                  <c:v>196.77</c:v>
                </c:pt>
                <c:pt idx="25">
                  <c:v>196.37</c:v>
                </c:pt>
                <c:pt idx="26">
                  <c:v>184.33</c:v>
                </c:pt>
                <c:pt idx="27">
                  <c:v>178.77</c:v>
                </c:pt>
                <c:pt idx="28">
                  <c:v>175.5</c:v>
                </c:pt>
                <c:pt idx="29">
                  <c:v>171.72</c:v>
                </c:pt>
                <c:pt idx="30">
                  <c:v>171.73</c:v>
                </c:pt>
                <c:pt idx="31">
                  <c:v>171.82</c:v>
                </c:pt>
                <c:pt idx="32">
                  <c:v>178</c:v>
                </c:pt>
                <c:pt idx="33">
                  <c:v>182.77</c:v>
                </c:pt>
                <c:pt idx="34">
                  <c:v>182.76</c:v>
                </c:pt>
                <c:pt idx="35">
                  <c:v>185.61</c:v>
                </c:pt>
                <c:pt idx="36">
                  <c:v>185.6</c:v>
                </c:pt>
                <c:pt idx="37">
                  <c:v>185.6</c:v>
                </c:pt>
                <c:pt idx="38">
                  <c:v>185.61</c:v>
                </c:pt>
                <c:pt idx="39">
                  <c:v>183.6</c:v>
                </c:pt>
                <c:pt idx="40">
                  <c:v>183.6</c:v>
                </c:pt>
                <c:pt idx="41">
                  <c:v>183.6</c:v>
                </c:pt>
                <c:pt idx="42">
                  <c:v>183.6</c:v>
                </c:pt>
                <c:pt idx="43">
                  <c:v>183.61</c:v>
                </c:pt>
                <c:pt idx="44">
                  <c:v>183.61</c:v>
                </c:pt>
                <c:pt idx="45">
                  <c:v>183.6</c:v>
                </c:pt>
                <c:pt idx="46">
                  <c:v>186.17000000000002</c:v>
                </c:pt>
                <c:pt idx="47">
                  <c:v>188.8</c:v>
                </c:pt>
                <c:pt idx="48">
                  <c:v>188.82</c:v>
                </c:pt>
                <c:pt idx="49">
                  <c:v>188.345</c:v>
                </c:pt>
                <c:pt idx="50">
                  <c:v>186.88400000000001</c:v>
                </c:pt>
                <c:pt idx="51">
                  <c:v>187.03640000000001</c:v>
                </c:pt>
                <c:pt idx="52">
                  <c:v>185.9563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8B-4EE4-9D77-9E213E3430B6}"/>
            </c:ext>
          </c:extLst>
        </c:ser>
        <c:ser>
          <c:idx val="3"/>
          <c:order val="3"/>
          <c:tx>
            <c:strRef>
              <c:f>'EU CENE E in S'!$A$56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S'!$AB$52:$CB$52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'EU CENE E in S'!$AB$56:$CB$56</c:f>
              <c:numCache>
                <c:formatCode>0.00</c:formatCode>
                <c:ptCount val="53"/>
                <c:pt idx="0">
                  <c:v>280.27</c:v>
                </c:pt>
                <c:pt idx="1">
                  <c:v>283.06</c:v>
                </c:pt>
                <c:pt idx="2">
                  <c:v>280.42</c:v>
                </c:pt>
                <c:pt idx="3">
                  <c:v>282.11</c:v>
                </c:pt>
                <c:pt idx="4">
                  <c:v>279.55</c:v>
                </c:pt>
                <c:pt idx="5">
                  <c:v>270.60000000000002</c:v>
                </c:pt>
                <c:pt idx="6">
                  <c:v>270.5</c:v>
                </c:pt>
                <c:pt idx="7">
                  <c:v>264.26</c:v>
                </c:pt>
                <c:pt idx="8">
                  <c:v>264.5</c:v>
                </c:pt>
                <c:pt idx="9">
                  <c:v>263.92</c:v>
                </c:pt>
                <c:pt idx="10">
                  <c:v>263.3</c:v>
                </c:pt>
                <c:pt idx="11">
                  <c:v>263.54000000000002</c:v>
                </c:pt>
                <c:pt idx="12">
                  <c:v>258.72000000000003</c:v>
                </c:pt>
                <c:pt idx="13">
                  <c:v>257.92</c:v>
                </c:pt>
                <c:pt idx="14">
                  <c:v>256.61</c:v>
                </c:pt>
                <c:pt idx="15">
                  <c:v>246.86</c:v>
                </c:pt>
                <c:pt idx="16">
                  <c:v>242.38</c:v>
                </c:pt>
                <c:pt idx="17">
                  <c:v>243.49</c:v>
                </c:pt>
                <c:pt idx="18">
                  <c:v>243.34</c:v>
                </c:pt>
                <c:pt idx="19">
                  <c:v>243.33</c:v>
                </c:pt>
                <c:pt idx="20">
                  <c:v>242.9</c:v>
                </c:pt>
                <c:pt idx="21">
                  <c:v>243.9</c:v>
                </c:pt>
                <c:pt idx="22">
                  <c:v>243.02</c:v>
                </c:pt>
                <c:pt idx="23">
                  <c:v>241.94</c:v>
                </c:pt>
                <c:pt idx="24">
                  <c:v>241.97</c:v>
                </c:pt>
                <c:pt idx="25">
                  <c:v>243.15</c:v>
                </c:pt>
                <c:pt idx="26">
                  <c:v>241.03</c:v>
                </c:pt>
                <c:pt idx="27">
                  <c:v>239.19</c:v>
                </c:pt>
                <c:pt idx="28">
                  <c:v>237.94</c:v>
                </c:pt>
                <c:pt idx="29">
                  <c:v>232.70000000000002</c:v>
                </c:pt>
                <c:pt idx="30">
                  <c:v>231.57</c:v>
                </c:pt>
                <c:pt idx="31">
                  <c:v>231.29</c:v>
                </c:pt>
                <c:pt idx="32">
                  <c:v>239.71</c:v>
                </c:pt>
                <c:pt idx="33">
                  <c:v>244</c:v>
                </c:pt>
                <c:pt idx="34">
                  <c:v>245.72</c:v>
                </c:pt>
                <c:pt idx="35">
                  <c:v>249.01000000000002</c:v>
                </c:pt>
                <c:pt idx="36">
                  <c:v>250.9</c:v>
                </c:pt>
                <c:pt idx="37">
                  <c:v>251.35</c:v>
                </c:pt>
                <c:pt idx="38">
                  <c:v>250.75</c:v>
                </c:pt>
                <c:pt idx="39">
                  <c:v>254.47</c:v>
                </c:pt>
                <c:pt idx="40">
                  <c:v>248.81</c:v>
                </c:pt>
                <c:pt idx="41">
                  <c:v>251.21</c:v>
                </c:pt>
                <c:pt idx="42">
                  <c:v>247.71</c:v>
                </c:pt>
                <c:pt idx="43">
                  <c:v>251.17000000000002</c:v>
                </c:pt>
                <c:pt idx="44">
                  <c:v>250.39000000000001</c:v>
                </c:pt>
                <c:pt idx="45">
                  <c:v>250.97</c:v>
                </c:pt>
                <c:pt idx="46">
                  <c:v>244.95000000000002</c:v>
                </c:pt>
                <c:pt idx="47">
                  <c:v>250.55</c:v>
                </c:pt>
                <c:pt idx="48">
                  <c:v>252.21</c:v>
                </c:pt>
                <c:pt idx="49">
                  <c:v>268.3</c:v>
                </c:pt>
                <c:pt idx="50">
                  <c:v>250.71</c:v>
                </c:pt>
                <c:pt idx="51">
                  <c:v>251.89000000000001</c:v>
                </c:pt>
                <c:pt idx="52">
                  <c:v>250.17000000000002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0C-490C-A27D-C6E42EC42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4248"/>
        <c:axId val="527234640"/>
      </c:lineChart>
      <c:catAx>
        <c:axId val="527234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6931476749965967"/>
              <c:y val="0.880454743404121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640"/>
        <c:crosses val="autoZero"/>
        <c:auto val="1"/>
        <c:lblAlgn val="ctr"/>
        <c:lblOffset val="100"/>
        <c:noMultiLvlLbl val="0"/>
      </c:catAx>
      <c:valAx>
        <c:axId val="527234640"/>
        <c:scaling>
          <c:orientation val="minMax"/>
          <c:max val="285"/>
          <c:min val="1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8682136103249313E-3"/>
              <c:y val="0.321099846944173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165963271478879"/>
          <c:y val="0.94168008120495017"/>
          <c:w val="0.27943500082441514"/>
          <c:h val="5.8319867068631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25</xdr:col>
      <xdr:colOff>0</xdr:colOff>
      <xdr:row>27</xdr:row>
      <xdr:rowOff>7620</xdr:rowOff>
    </xdr:to>
    <xdr:graphicFrame macro="">
      <xdr:nvGraphicFramePr>
        <xdr:cNvPr id="4" name="Grafikon 3" descr="Grafični prikaz gibanja količine zakola prašičjega mesa, razreda S, po posameznih tednih v letih 2021 in 2022 (kg) iz tabele 2. ">
          <a:extLst>
            <a:ext uri="{FF2B5EF4-FFF2-40B4-BE49-F238E27FC236}">
              <a16:creationId xmlns:a16="http://schemas.microsoft.com/office/drawing/2014/main" id="{344D02D3-E39F-4BC9-9A41-C0D349E0A9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26</xdr:col>
      <xdr:colOff>0</xdr:colOff>
      <xdr:row>130</xdr:row>
      <xdr:rowOff>7620</xdr:rowOff>
    </xdr:to>
    <xdr:graphicFrame macro="">
      <xdr:nvGraphicFramePr>
        <xdr:cNvPr id="6" name="Grafikon 5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75F614FA-B06B-47E3-B822-BF791FFD08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25</xdr:col>
      <xdr:colOff>0</xdr:colOff>
      <xdr:row>26</xdr:row>
      <xdr:rowOff>15240</xdr:rowOff>
    </xdr:to>
    <xdr:graphicFrame macro="">
      <xdr:nvGraphicFramePr>
        <xdr:cNvPr id="4" name="Chart 2" descr="Gibanje količine zakola prašičjega mesa po posameznih tednih v letih 2021 in 2022.&#10;&#10;Graf s prikazom gibanja količin po tednih v letih 2021 in 2022. Prikazani podatki so natančno prikazani v Tabeli 1.">
          <a:extLst>
            <a:ext uri="{FF2B5EF4-FFF2-40B4-BE49-F238E27FC236}">
              <a16:creationId xmlns:a16="http://schemas.microsoft.com/office/drawing/2014/main" id="{0CBE9CB7-53BE-48BC-8BEE-9CA75298CB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26</xdr:col>
      <xdr:colOff>0</xdr:colOff>
      <xdr:row>132</xdr:row>
      <xdr:rowOff>19050</xdr:rowOff>
    </xdr:to>
    <xdr:graphicFrame macro="">
      <xdr:nvGraphicFramePr>
        <xdr:cNvPr id="5" name="Grafikon 4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EE359EB7-4CE3-4DFE-90AB-CACDC2439D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26</xdr:col>
      <xdr:colOff>6350</xdr:colOff>
      <xdr:row>29</xdr:row>
      <xdr:rowOff>31751</xdr:rowOff>
    </xdr:to>
    <xdr:graphicFrame macro="">
      <xdr:nvGraphicFramePr>
        <xdr:cNvPr id="3" name="Grafikon 2" descr="Grafični prikaz tabele 4" title="Grafikon">
          <a:extLst>
            <a:ext uri="{FF2B5EF4-FFF2-40B4-BE49-F238E27FC236}">
              <a16:creationId xmlns:a16="http://schemas.microsoft.com/office/drawing/2014/main" id="{61FE958C-8F76-4B47-895E-65AD74BE19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</xdr:colOff>
      <xdr:row>4</xdr:row>
      <xdr:rowOff>0</xdr:rowOff>
    </xdr:from>
    <xdr:to>
      <xdr:col>26</xdr:col>
      <xdr:colOff>7621</xdr:colOff>
      <xdr:row>27</xdr:row>
      <xdr:rowOff>4445</xdr:rowOff>
    </xdr:to>
    <xdr:graphicFrame macro="">
      <xdr:nvGraphicFramePr>
        <xdr:cNvPr id="3" name="Grafikon 2" descr="Grafični prikaz tabele 6" title="Grafikon">
          <a:extLst>
            <a:ext uri="{FF2B5EF4-FFF2-40B4-BE49-F238E27FC236}">
              <a16:creationId xmlns:a16="http://schemas.microsoft.com/office/drawing/2014/main" id="{5866B473-03DF-45CA-A376-FFE04E8F9F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462280</xdr:colOff>
      <xdr:row>110</xdr:row>
      <xdr:rowOff>0</xdr:rowOff>
    </xdr:from>
    <xdr:to>
      <xdr:col>11</xdr:col>
      <xdr:colOff>7620</xdr:colOff>
      <xdr:row>126</xdr:row>
      <xdr:rowOff>25400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AA399F68-3DBE-413B-AEDD-2C58ECE5AB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60</xdr:row>
      <xdr:rowOff>2540</xdr:rowOff>
    </xdr:from>
    <xdr:to>
      <xdr:col>12</xdr:col>
      <xdr:colOff>7620</xdr:colOff>
      <xdr:row>81</xdr:row>
      <xdr:rowOff>7620</xdr:rowOff>
    </xdr:to>
    <xdr:graphicFrame macro="">
      <xdr:nvGraphicFramePr>
        <xdr:cNvPr id="4" name="Grafikon 3" descr="Grafični prikaz tabele 2" title="Grafikon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6350</xdr:colOff>
      <xdr:row>83</xdr:row>
      <xdr:rowOff>176212</xdr:rowOff>
    </xdr:from>
    <xdr:to>
      <xdr:col>12</xdr:col>
      <xdr:colOff>15240</xdr:colOff>
      <xdr:row>104</xdr:row>
      <xdr:rowOff>15240</xdr:rowOff>
    </xdr:to>
    <xdr:graphicFrame macro="">
      <xdr:nvGraphicFramePr>
        <xdr:cNvPr id="5" name="Grafikon 4" descr="Grafični prikaz tabele 3" title="Grafikon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tabSelected="1" workbookViewId="0"/>
  </sheetViews>
  <sheetFormatPr defaultColWidth="8.81640625" defaultRowHeight="14.5"/>
  <cols>
    <col min="1" max="1" width="50.1796875" style="2" customWidth="1"/>
    <col min="2" max="2" width="116.453125" style="2" customWidth="1"/>
    <col min="3" max="16384" width="8.81640625" style="2"/>
  </cols>
  <sheetData>
    <row r="1" spans="1:6">
      <c r="A1" s="116" t="s">
        <v>0</v>
      </c>
    </row>
    <row r="2" spans="1:6" ht="29">
      <c r="A2" s="117" t="s">
        <v>1</v>
      </c>
      <c r="B2" s="137" t="s">
        <v>6</v>
      </c>
      <c r="C2" s="118"/>
      <c r="D2" s="118"/>
      <c r="E2" s="118"/>
      <c r="F2" s="118"/>
    </row>
    <row r="3" spans="1:6">
      <c r="A3" s="119" t="s">
        <v>73</v>
      </c>
    </row>
    <row r="4" spans="1:6">
      <c r="A4" s="119" t="s">
        <v>2</v>
      </c>
    </row>
    <row r="5" spans="1:6">
      <c r="A5" s="119" t="s">
        <v>74</v>
      </c>
    </row>
    <row r="6" spans="1:6">
      <c r="A6" s="116" t="s">
        <v>3</v>
      </c>
    </row>
    <row r="8" spans="1:6">
      <c r="A8" s="120" t="s">
        <v>4</v>
      </c>
    </row>
    <row r="9" spans="1:6">
      <c r="A9" s="120" t="s">
        <v>72</v>
      </c>
    </row>
    <row r="10" spans="1:6">
      <c r="A10" s="120" t="s">
        <v>5</v>
      </c>
    </row>
    <row r="11" spans="1:6" ht="29">
      <c r="B11" s="231" t="s">
        <v>94</v>
      </c>
    </row>
    <row r="12" spans="1:6">
      <c r="A12" s="1" t="s">
        <v>71</v>
      </c>
    </row>
    <row r="13" spans="1:6" ht="14.9" customHeight="1">
      <c r="A13" s="249" t="s">
        <v>135</v>
      </c>
    </row>
    <row r="14" spans="1:6" ht="14.9" customHeight="1">
      <c r="A14" s="249" t="s">
        <v>136</v>
      </c>
      <c r="B14" s="2" t="s">
        <v>70</v>
      </c>
    </row>
    <row r="15" spans="1:6">
      <c r="A15" s="1" t="s">
        <v>137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64"/>
  <sheetViews>
    <sheetView zoomScaleNormal="100" workbookViewId="0"/>
  </sheetViews>
  <sheetFormatPr defaultColWidth="8.81640625" defaultRowHeight="14.5"/>
  <cols>
    <col min="1" max="1" width="8.54296875" style="1" customWidth="1"/>
    <col min="2" max="2" width="12.81640625" style="114" customWidth="1"/>
    <col min="3" max="3" width="14.1796875" style="1" customWidth="1"/>
    <col min="4" max="4" width="17.54296875" style="1" customWidth="1"/>
    <col min="5" max="5" width="15.54296875" style="1" customWidth="1"/>
    <col min="6" max="6" width="18.54296875" style="1" customWidth="1"/>
    <col min="7" max="8" width="18.81640625" style="1" customWidth="1"/>
    <col min="9" max="9" width="19" style="1" customWidth="1"/>
    <col min="10" max="86" width="8.81640625" style="1"/>
    <col min="87" max="87" width="12" style="1" customWidth="1"/>
    <col min="88" max="16384" width="8.81640625" style="1"/>
  </cols>
  <sheetData>
    <row r="1" spans="1:9">
      <c r="A1" s="1" t="s">
        <v>75</v>
      </c>
    </row>
    <row r="2" spans="1:9" ht="15" thickBot="1"/>
    <row r="3" spans="1:9" ht="29.5" thickBot="1">
      <c r="A3" s="114"/>
      <c r="B3" s="93" t="s">
        <v>7</v>
      </c>
      <c r="C3" s="297" t="s">
        <v>56</v>
      </c>
      <c r="D3" s="123" t="s">
        <v>12</v>
      </c>
      <c r="E3" s="124" t="s">
        <v>13</v>
      </c>
      <c r="F3" s="93" t="s">
        <v>67</v>
      </c>
      <c r="G3" s="125" t="s">
        <v>11</v>
      </c>
      <c r="I3" s="1" t="s">
        <v>115</v>
      </c>
    </row>
    <row r="4" spans="1:9" ht="15" thickBot="1">
      <c r="A4" s="305">
        <v>2023</v>
      </c>
      <c r="B4" s="299">
        <v>1</v>
      </c>
      <c r="C4" s="307">
        <v>1862</v>
      </c>
      <c r="D4" s="53">
        <v>173852</v>
      </c>
      <c r="E4" s="41">
        <v>234.84</v>
      </c>
      <c r="F4" s="41">
        <v>-0.62000000000000455</v>
      </c>
      <c r="G4" s="42">
        <v>-2.633143633738233E-3</v>
      </c>
    </row>
    <row r="5" spans="1:9">
      <c r="A5" s="114"/>
      <c r="B5" s="287">
        <v>2</v>
      </c>
      <c r="C5" s="308">
        <v>1870</v>
      </c>
      <c r="D5" s="10">
        <v>174375</v>
      </c>
      <c r="E5" s="11">
        <v>234.97</v>
      </c>
      <c r="F5" s="11">
        <v>0.12999999999999545</v>
      </c>
      <c r="G5" s="12">
        <v>5.5356838698683575E-4</v>
      </c>
    </row>
    <row r="6" spans="1:9">
      <c r="A6" s="114"/>
      <c r="B6" s="287">
        <v>3</v>
      </c>
      <c r="C6" s="308">
        <v>1852</v>
      </c>
      <c r="D6" s="10">
        <v>170473</v>
      </c>
      <c r="E6" s="11">
        <v>234.32</v>
      </c>
      <c r="F6" s="11">
        <v>-0.65000000000000568</v>
      </c>
      <c r="G6" s="12">
        <v>-2.7663105928417142E-3</v>
      </c>
    </row>
    <row r="7" spans="1:9">
      <c r="A7" s="114"/>
      <c r="B7" s="287">
        <v>4</v>
      </c>
      <c r="C7" s="308">
        <v>1603</v>
      </c>
      <c r="D7" s="10">
        <v>151417</v>
      </c>
      <c r="E7" s="11">
        <v>233.64</v>
      </c>
      <c r="F7" s="11">
        <v>-0.68000000000000682</v>
      </c>
      <c r="G7" s="12">
        <v>-2.9020143393649889E-3</v>
      </c>
    </row>
    <row r="8" spans="1:9">
      <c r="A8" s="114"/>
      <c r="B8" s="287">
        <v>5</v>
      </c>
      <c r="C8" s="308">
        <v>1646</v>
      </c>
      <c r="D8" s="10">
        <v>157080</v>
      </c>
      <c r="E8" s="11">
        <v>234.03</v>
      </c>
      <c r="F8" s="11">
        <v>0.39000000000001478</v>
      </c>
      <c r="G8" s="12">
        <v>1.66923472008218E-3</v>
      </c>
    </row>
    <row r="9" spans="1:9">
      <c r="A9" s="114"/>
      <c r="B9" s="287">
        <v>6</v>
      </c>
      <c r="C9" s="308">
        <v>1607</v>
      </c>
      <c r="D9" s="10">
        <v>149851</v>
      </c>
      <c r="E9" s="11">
        <v>241.8</v>
      </c>
      <c r="F9" s="11">
        <v>7.7700000000000102</v>
      </c>
      <c r="G9" s="12">
        <v>3.3200871683117583E-2</v>
      </c>
    </row>
    <row r="10" spans="1:9">
      <c r="A10" s="114"/>
      <c r="B10" s="287">
        <v>7</v>
      </c>
      <c r="C10" s="308">
        <v>1685</v>
      </c>
      <c r="D10" s="10">
        <v>158844</v>
      </c>
      <c r="E10" s="11">
        <v>252.13</v>
      </c>
      <c r="F10" s="11">
        <v>10.329999999999984</v>
      </c>
      <c r="G10" s="12">
        <v>4.272125723738629E-2</v>
      </c>
    </row>
    <row r="11" spans="1:9">
      <c r="A11" s="114"/>
      <c r="B11" s="287">
        <v>8</v>
      </c>
      <c r="C11" s="308">
        <v>1568</v>
      </c>
      <c r="D11" s="10">
        <v>145794</v>
      </c>
      <c r="E11" s="11">
        <v>260.41000000000003</v>
      </c>
      <c r="F11" s="11">
        <v>8.2800000000000296</v>
      </c>
      <c r="G11" s="12">
        <v>3.2840201483361975E-2</v>
      </c>
    </row>
    <row r="12" spans="1:9">
      <c r="A12" s="114"/>
      <c r="B12" s="287">
        <v>9</v>
      </c>
      <c r="C12" s="308">
        <v>1517</v>
      </c>
      <c r="D12" s="10">
        <v>139298</v>
      </c>
      <c r="E12" s="11">
        <v>257.39999999999998</v>
      </c>
      <c r="F12" s="11">
        <v>-3.0100000000000477</v>
      </c>
      <c r="G12" s="12">
        <v>-1.1558695902615268E-2</v>
      </c>
    </row>
    <row r="13" spans="1:9">
      <c r="A13" s="114"/>
      <c r="B13" s="287">
        <v>10</v>
      </c>
      <c r="C13" s="308">
        <v>1552</v>
      </c>
      <c r="D13" s="10">
        <v>142711</v>
      </c>
      <c r="E13" s="11">
        <v>257.52</v>
      </c>
      <c r="F13" s="11">
        <v>0.12000000000000455</v>
      </c>
      <c r="G13" s="12">
        <v>4.662004662003838E-4</v>
      </c>
    </row>
    <row r="14" spans="1:9">
      <c r="A14" s="114"/>
      <c r="B14" s="287">
        <v>11</v>
      </c>
      <c r="C14" s="308">
        <v>1266</v>
      </c>
      <c r="D14" s="10">
        <v>121004</v>
      </c>
      <c r="E14" s="11">
        <v>258.36</v>
      </c>
      <c r="F14" s="11">
        <v>0.84000000000003183</v>
      </c>
      <c r="G14" s="12">
        <v>3.2618825722274813E-3</v>
      </c>
    </row>
    <row r="15" spans="1:9">
      <c r="A15" s="114"/>
      <c r="B15" s="287">
        <v>12</v>
      </c>
      <c r="C15" s="308">
        <v>1667</v>
      </c>
      <c r="D15" s="10">
        <v>158331</v>
      </c>
      <c r="E15" s="11">
        <v>259.14</v>
      </c>
      <c r="F15" s="11">
        <v>0.77999999999997272</v>
      </c>
      <c r="G15" s="12">
        <v>3.0190431955410268E-3</v>
      </c>
    </row>
    <row r="16" spans="1:9">
      <c r="A16" s="114"/>
      <c r="B16" s="287">
        <v>13</v>
      </c>
      <c r="C16" s="308">
        <v>1553</v>
      </c>
      <c r="D16" s="10">
        <v>146786</v>
      </c>
      <c r="E16" s="11">
        <v>265.10000000000002</v>
      </c>
      <c r="F16" s="11">
        <v>5.9600000000000364</v>
      </c>
      <c r="G16" s="12">
        <v>2.299915103804917E-2</v>
      </c>
    </row>
    <row r="17" spans="1:7">
      <c r="A17" s="114"/>
      <c r="B17" s="287">
        <v>14</v>
      </c>
      <c r="C17" s="308">
        <v>1706</v>
      </c>
      <c r="D17" s="10">
        <v>161577</v>
      </c>
      <c r="E17" s="11">
        <v>263.04000000000002</v>
      </c>
      <c r="F17" s="11">
        <v>-2.0600000000000023</v>
      </c>
      <c r="G17" s="12">
        <v>-7.7706525839306151E-3</v>
      </c>
    </row>
    <row r="18" spans="1:7">
      <c r="A18" s="114"/>
      <c r="B18" s="287">
        <v>15</v>
      </c>
      <c r="C18" s="308">
        <v>1148</v>
      </c>
      <c r="D18" s="10">
        <v>109053</v>
      </c>
      <c r="E18" s="11">
        <v>264</v>
      </c>
      <c r="F18" s="11">
        <v>0.95999999999997954</v>
      </c>
      <c r="G18" s="12">
        <v>3.6496350364962904E-3</v>
      </c>
    </row>
    <row r="19" spans="1:7">
      <c r="A19" s="114"/>
      <c r="B19" s="287">
        <v>16</v>
      </c>
      <c r="C19" s="308">
        <v>1532</v>
      </c>
      <c r="D19" s="10">
        <v>142733</v>
      </c>
      <c r="E19" s="11">
        <v>263.87</v>
      </c>
      <c r="F19" s="11">
        <v>-0.12999999999999545</v>
      </c>
      <c r="G19" s="12">
        <v>-4.9242424242423866E-4</v>
      </c>
    </row>
    <row r="20" spans="1:7">
      <c r="A20" s="114"/>
      <c r="B20" s="287">
        <v>17</v>
      </c>
      <c r="C20" s="308">
        <v>1852</v>
      </c>
      <c r="D20" s="10">
        <v>174765</v>
      </c>
      <c r="E20" s="11">
        <v>263.07</v>
      </c>
      <c r="F20" s="11">
        <v>-0.80000000000001137</v>
      </c>
      <c r="G20" s="12">
        <v>-3.0317959601319222E-3</v>
      </c>
    </row>
    <row r="21" spans="1:7">
      <c r="A21" s="114"/>
      <c r="B21" s="287">
        <v>18</v>
      </c>
      <c r="C21" s="308">
        <v>1323</v>
      </c>
      <c r="D21" s="10">
        <v>124681</v>
      </c>
      <c r="E21" s="11">
        <v>264.64999999999998</v>
      </c>
      <c r="F21" s="11">
        <v>1.5799999999999841</v>
      </c>
      <c r="G21" s="12">
        <v>6.0060060060058706E-3</v>
      </c>
    </row>
    <row r="22" spans="1:7">
      <c r="A22" s="114"/>
      <c r="B22" s="287">
        <v>19</v>
      </c>
      <c r="C22" s="308">
        <v>1457</v>
      </c>
      <c r="D22" s="10">
        <v>139147</v>
      </c>
      <c r="E22" s="11">
        <v>262.20999999999998</v>
      </c>
      <c r="F22" s="11">
        <v>-2.4399999999999977</v>
      </c>
      <c r="G22" s="12">
        <v>-9.219724163990195E-3</v>
      </c>
    </row>
    <row r="23" spans="1:7">
      <c r="A23" s="114"/>
      <c r="B23" s="287">
        <v>20</v>
      </c>
      <c r="C23" s="308">
        <v>1551</v>
      </c>
      <c r="D23" s="10">
        <v>147655</v>
      </c>
      <c r="E23" s="11">
        <v>264.45999999999998</v>
      </c>
      <c r="F23" s="11">
        <v>2.25</v>
      </c>
      <c r="G23" s="12">
        <v>8.5809084321726292E-3</v>
      </c>
    </row>
    <row r="24" spans="1:7">
      <c r="A24" s="114"/>
      <c r="B24" s="287">
        <v>21</v>
      </c>
      <c r="C24" s="308">
        <v>1574</v>
      </c>
      <c r="D24" s="10">
        <v>148057</v>
      </c>
      <c r="E24" s="11">
        <v>264.89</v>
      </c>
      <c r="F24" s="11">
        <v>0.43000000000000682</v>
      </c>
      <c r="G24" s="12">
        <v>1.6259547757695447E-3</v>
      </c>
    </row>
    <row r="25" spans="1:7">
      <c r="A25" s="114"/>
      <c r="B25" s="287">
        <v>22</v>
      </c>
      <c r="C25" s="308">
        <v>1373</v>
      </c>
      <c r="D25" s="10">
        <v>126908</v>
      </c>
      <c r="E25" s="11">
        <v>268.67</v>
      </c>
      <c r="F25" s="11">
        <v>3.7800000000000296</v>
      </c>
      <c r="G25" s="12">
        <v>1.4270074370493546E-2</v>
      </c>
    </row>
    <row r="26" spans="1:7">
      <c r="A26" s="114"/>
      <c r="B26" s="287">
        <v>23</v>
      </c>
      <c r="C26" s="308">
        <v>1644</v>
      </c>
      <c r="D26" s="10">
        <v>151819</v>
      </c>
      <c r="E26" s="11">
        <v>270.19</v>
      </c>
      <c r="F26" s="11">
        <v>1.5199999999999818</v>
      </c>
      <c r="G26" s="12">
        <v>5.6574980459298541E-3</v>
      </c>
    </row>
    <row r="27" spans="1:7">
      <c r="A27" s="114"/>
      <c r="B27" s="287">
        <v>24</v>
      </c>
      <c r="C27" s="308">
        <v>1683</v>
      </c>
      <c r="D27" s="10">
        <v>152857</v>
      </c>
      <c r="E27" s="11">
        <v>272.66000000000003</v>
      </c>
      <c r="F27" s="11">
        <v>2.4700000000000273</v>
      </c>
      <c r="G27" s="12">
        <v>9.1417150893815524E-3</v>
      </c>
    </row>
    <row r="28" spans="1:7">
      <c r="A28" s="114"/>
      <c r="B28" s="287">
        <v>25</v>
      </c>
      <c r="C28" s="308">
        <v>1696</v>
      </c>
      <c r="D28" s="10">
        <v>152390</v>
      </c>
      <c r="E28" s="11">
        <v>274.89999999999998</v>
      </c>
      <c r="F28" s="11">
        <v>2.2399999999999523</v>
      </c>
      <c r="G28" s="12">
        <v>8.215359788747767E-3</v>
      </c>
    </row>
    <row r="29" spans="1:7">
      <c r="A29" s="114"/>
      <c r="B29" s="287">
        <v>26</v>
      </c>
      <c r="C29" s="308">
        <v>1931</v>
      </c>
      <c r="D29" s="10">
        <v>168332</v>
      </c>
      <c r="E29" s="11">
        <v>272.89999999999998</v>
      </c>
      <c r="F29" s="11">
        <v>-2</v>
      </c>
      <c r="G29" s="12">
        <v>-7.2753728628591752E-3</v>
      </c>
    </row>
    <row r="30" spans="1:7">
      <c r="A30" s="114"/>
      <c r="B30" s="287">
        <v>27</v>
      </c>
      <c r="C30" s="308">
        <v>1685</v>
      </c>
      <c r="D30" s="10">
        <v>149819</v>
      </c>
      <c r="E30" s="11">
        <v>280.27</v>
      </c>
      <c r="F30" s="11">
        <v>7.3700000000000045</v>
      </c>
      <c r="G30" s="12">
        <v>2.7006229388054193E-2</v>
      </c>
    </row>
    <row r="31" spans="1:7">
      <c r="A31" s="114"/>
      <c r="B31" s="287">
        <v>28</v>
      </c>
      <c r="C31" s="308">
        <v>1557</v>
      </c>
      <c r="D31" s="10">
        <v>140094</v>
      </c>
      <c r="E31" s="11">
        <v>283.06</v>
      </c>
      <c r="F31" s="11">
        <v>2.7900000000000205</v>
      </c>
      <c r="G31" s="12">
        <v>9.954686552253289E-3</v>
      </c>
    </row>
    <row r="32" spans="1:7">
      <c r="A32" s="114"/>
      <c r="B32" s="287">
        <v>29</v>
      </c>
      <c r="C32" s="308">
        <v>1546</v>
      </c>
      <c r="D32" s="10">
        <v>136848</v>
      </c>
      <c r="E32" s="11">
        <v>280.42</v>
      </c>
      <c r="F32" s="11">
        <v>-2.6399999999999864</v>
      </c>
      <c r="G32" s="12">
        <v>-9.3266445276619647E-3</v>
      </c>
    </row>
    <row r="33" spans="1:7">
      <c r="A33" s="114"/>
      <c r="B33" s="287">
        <v>30</v>
      </c>
      <c r="C33" s="308">
        <v>1575</v>
      </c>
      <c r="D33" s="10">
        <v>139286</v>
      </c>
      <c r="E33" s="11">
        <v>282.11</v>
      </c>
      <c r="F33" s="11">
        <v>1.6899999999999977</v>
      </c>
      <c r="G33" s="12">
        <v>6.0266742743029234E-3</v>
      </c>
    </row>
    <row r="34" spans="1:7">
      <c r="A34" s="114"/>
      <c r="B34" s="287">
        <v>31</v>
      </c>
      <c r="C34" s="308">
        <v>1693</v>
      </c>
      <c r="D34" s="10">
        <v>145995</v>
      </c>
      <c r="E34" s="11">
        <v>279.55</v>
      </c>
      <c r="F34" s="11">
        <v>-2.5600000000000023</v>
      </c>
      <c r="G34" s="12">
        <v>-9.07447449576404E-3</v>
      </c>
    </row>
    <row r="35" spans="1:7">
      <c r="A35" s="114"/>
      <c r="B35" s="287">
        <v>32</v>
      </c>
      <c r="C35" s="308">
        <v>1675</v>
      </c>
      <c r="D35" s="10">
        <v>148245</v>
      </c>
      <c r="E35" s="11">
        <v>270.60000000000002</v>
      </c>
      <c r="F35" s="11">
        <v>-8.9499999999999886</v>
      </c>
      <c r="G35" s="12">
        <v>-3.2015739581470193E-2</v>
      </c>
    </row>
    <row r="36" spans="1:7">
      <c r="A36" s="114"/>
      <c r="B36" s="287">
        <v>33</v>
      </c>
      <c r="C36" s="308">
        <v>1858</v>
      </c>
      <c r="D36" s="10">
        <v>169654</v>
      </c>
      <c r="E36" s="11">
        <v>270.5</v>
      </c>
      <c r="F36" s="11">
        <v>-0.10000000000002274</v>
      </c>
      <c r="G36" s="12">
        <v>-3.695491500370629E-4</v>
      </c>
    </row>
    <row r="37" spans="1:7">
      <c r="A37" s="114"/>
      <c r="B37" s="287">
        <v>34</v>
      </c>
      <c r="C37" s="308">
        <v>1617</v>
      </c>
      <c r="D37" s="10">
        <v>143966</v>
      </c>
      <c r="E37" s="11">
        <v>264.26</v>
      </c>
      <c r="F37" s="11">
        <v>-6.24</v>
      </c>
      <c r="G37" s="12">
        <v>-2.3099999999999999E-2</v>
      </c>
    </row>
    <row r="38" spans="1:7">
      <c r="A38" s="114"/>
      <c r="B38" s="287">
        <v>35</v>
      </c>
      <c r="C38" s="308">
        <v>1644</v>
      </c>
      <c r="D38" s="10">
        <v>145081</v>
      </c>
      <c r="E38" s="11">
        <v>264.5</v>
      </c>
      <c r="F38" s="11">
        <v>0.24000000000000909</v>
      </c>
      <c r="G38" s="12">
        <v>9.0819647317030849E-4</v>
      </c>
    </row>
    <row r="39" spans="1:7">
      <c r="A39" s="114"/>
      <c r="B39" s="287">
        <v>36</v>
      </c>
      <c r="C39" s="308">
        <v>1901</v>
      </c>
      <c r="D39" s="10">
        <v>166280</v>
      </c>
      <c r="E39" s="11">
        <v>263.92</v>
      </c>
      <c r="F39" s="11">
        <v>-0.57999999999998408</v>
      </c>
      <c r="G39" s="12">
        <v>-2.1928166351605771E-3</v>
      </c>
    </row>
    <row r="40" spans="1:7">
      <c r="A40" s="114"/>
      <c r="B40" s="287">
        <v>37</v>
      </c>
      <c r="C40" s="309">
        <v>1767</v>
      </c>
      <c r="D40" s="10">
        <v>152466</v>
      </c>
      <c r="E40" s="11">
        <v>263.3</v>
      </c>
      <c r="F40" s="11">
        <v>-0.62000000000000455</v>
      </c>
      <c r="G40" s="12">
        <v>-2.3491967262807556E-3</v>
      </c>
    </row>
    <row r="41" spans="1:7">
      <c r="A41" s="114"/>
      <c r="B41" s="287">
        <v>38</v>
      </c>
      <c r="C41" s="309">
        <v>1953</v>
      </c>
      <c r="D41" s="10">
        <v>171790</v>
      </c>
      <c r="E41" s="11">
        <v>263.54000000000002</v>
      </c>
      <c r="F41" s="11">
        <v>0.24000000000000909</v>
      </c>
      <c r="G41" s="12">
        <v>9.1150778579573988E-4</v>
      </c>
    </row>
    <row r="42" spans="1:7">
      <c r="A42" s="114"/>
      <c r="B42" s="287">
        <v>39</v>
      </c>
      <c r="C42" s="309">
        <v>1690</v>
      </c>
      <c r="D42" s="10">
        <v>146713</v>
      </c>
      <c r="E42" s="11">
        <v>258.72000000000003</v>
      </c>
      <c r="F42" s="11">
        <v>-4.8199999999999932</v>
      </c>
      <c r="G42" s="12">
        <v>-1.8289443727707355E-2</v>
      </c>
    </row>
    <row r="43" spans="1:7">
      <c r="A43" s="114"/>
      <c r="B43" s="287">
        <v>40</v>
      </c>
      <c r="C43" s="309">
        <v>1567</v>
      </c>
      <c r="D43" s="10">
        <v>137840</v>
      </c>
      <c r="E43" s="11">
        <v>257.92</v>
      </c>
      <c r="F43" s="11">
        <v>-0.80000000000001137</v>
      </c>
      <c r="G43" s="12">
        <v>-3.0921459492888603E-3</v>
      </c>
    </row>
    <row r="44" spans="1:7">
      <c r="A44" s="114"/>
      <c r="B44" s="287">
        <v>41</v>
      </c>
      <c r="C44" s="309">
        <v>1855</v>
      </c>
      <c r="D44" s="10">
        <v>162379</v>
      </c>
      <c r="E44" s="11">
        <v>256.61</v>
      </c>
      <c r="F44" s="11">
        <v>-1.3100000000000023</v>
      </c>
      <c r="G44" s="12">
        <v>-5.079094292803954E-3</v>
      </c>
    </row>
    <row r="45" spans="1:7">
      <c r="A45" s="114"/>
      <c r="B45" s="287">
        <v>42</v>
      </c>
      <c r="C45" s="309">
        <v>1844</v>
      </c>
      <c r="D45" s="10">
        <v>164592</v>
      </c>
      <c r="E45" s="11">
        <v>246.86</v>
      </c>
      <c r="F45" s="11">
        <v>-9.75</v>
      </c>
      <c r="G45" s="12">
        <v>-3.7995401582167521E-2</v>
      </c>
    </row>
    <row r="46" spans="1:7">
      <c r="A46" s="114"/>
      <c r="B46" s="287">
        <v>43</v>
      </c>
      <c r="C46" s="309">
        <v>1859</v>
      </c>
      <c r="D46" s="10">
        <v>162712</v>
      </c>
      <c r="E46" s="11">
        <v>242.38</v>
      </c>
      <c r="F46" s="11">
        <v>-4.4800000000000182</v>
      </c>
      <c r="G46" s="12">
        <v>-1.8147938102568317E-2</v>
      </c>
    </row>
    <row r="47" spans="1:7">
      <c r="A47" s="114"/>
      <c r="B47" s="287">
        <v>44</v>
      </c>
      <c r="C47" s="309">
        <v>1484</v>
      </c>
      <c r="D47" s="10">
        <v>129452</v>
      </c>
      <c r="E47" s="11">
        <v>243.49</v>
      </c>
      <c r="F47" s="11">
        <v>1.1100000000000136</v>
      </c>
      <c r="G47" s="12">
        <v>4.5795857744039825E-3</v>
      </c>
    </row>
    <row r="48" spans="1:7">
      <c r="A48" s="114"/>
      <c r="B48" s="287">
        <v>45</v>
      </c>
      <c r="C48" s="309">
        <v>1699</v>
      </c>
      <c r="D48" s="10">
        <v>151138</v>
      </c>
      <c r="E48" s="11">
        <v>243.34</v>
      </c>
      <c r="F48" s="11">
        <v>-0.15000000000000568</v>
      </c>
      <c r="G48" s="12">
        <v>-6.1604172655960188E-4</v>
      </c>
    </row>
    <row r="49" spans="1:7">
      <c r="A49" s="114"/>
      <c r="B49" s="287">
        <v>46</v>
      </c>
      <c r="C49" s="309">
        <v>1730</v>
      </c>
      <c r="D49" s="10">
        <v>157615</v>
      </c>
      <c r="E49" s="11">
        <v>243.33</v>
      </c>
      <c r="F49" s="11">
        <v>-9.9999999999909051E-3</v>
      </c>
      <c r="G49" s="12">
        <v>-4.1094764526961036E-5</v>
      </c>
    </row>
    <row r="50" spans="1:7">
      <c r="A50" s="114"/>
      <c r="B50" s="287">
        <v>47</v>
      </c>
      <c r="C50" s="309">
        <v>1612</v>
      </c>
      <c r="D50" s="10">
        <v>146608</v>
      </c>
      <c r="E50" s="11">
        <v>242.9</v>
      </c>
      <c r="F50" s="11">
        <v>-0.43000000000000682</v>
      </c>
      <c r="G50" s="12">
        <v>-1.7671474951711508E-3</v>
      </c>
    </row>
    <row r="51" spans="1:7">
      <c r="A51" s="114"/>
      <c r="B51" s="287">
        <v>48</v>
      </c>
      <c r="C51" s="309">
        <v>1722</v>
      </c>
      <c r="D51" s="10">
        <v>157916</v>
      </c>
      <c r="E51" s="11">
        <v>243.9</v>
      </c>
      <c r="F51" s="11">
        <v>1</v>
      </c>
      <c r="G51" s="12">
        <v>4.1169205434334888E-3</v>
      </c>
    </row>
    <row r="52" spans="1:7">
      <c r="A52" s="114"/>
      <c r="B52" s="287">
        <v>49</v>
      </c>
      <c r="C52" s="309">
        <v>1648</v>
      </c>
      <c r="D52" s="10">
        <v>151788</v>
      </c>
      <c r="E52" s="11">
        <v>243.02</v>
      </c>
      <c r="F52" s="11">
        <v>-0.87999999999999545</v>
      </c>
      <c r="G52" s="12">
        <v>-3.6080360803607547E-3</v>
      </c>
    </row>
    <row r="53" spans="1:7">
      <c r="A53" s="114"/>
      <c r="B53" s="287">
        <v>50</v>
      </c>
      <c r="C53" s="309">
        <v>1922</v>
      </c>
      <c r="D53" s="10">
        <v>173494</v>
      </c>
      <c r="E53" s="11">
        <v>241.94</v>
      </c>
      <c r="F53" s="11">
        <v>-1.0800000000000125</v>
      </c>
      <c r="G53" s="12">
        <v>-4.4440786766521967E-3</v>
      </c>
    </row>
    <row r="54" spans="1:7">
      <c r="A54" s="114"/>
      <c r="B54" s="287">
        <v>51</v>
      </c>
      <c r="C54" s="309">
        <v>2184</v>
      </c>
      <c r="D54" s="10">
        <v>193954</v>
      </c>
      <c r="E54" s="11">
        <v>241.97</v>
      </c>
      <c r="F54" s="11">
        <v>3.0000000000001137E-2</v>
      </c>
      <c r="G54" s="12">
        <v>1.2399768537663114E-4</v>
      </c>
    </row>
    <row r="55" spans="1:7" ht="15" thickBot="1">
      <c r="A55" s="114"/>
      <c r="B55" s="296">
        <v>52</v>
      </c>
      <c r="C55" s="310">
        <v>1301</v>
      </c>
      <c r="D55" s="69">
        <v>115717</v>
      </c>
      <c r="E55" s="87">
        <v>243.15</v>
      </c>
      <c r="F55" s="87">
        <v>1.1800000000000068</v>
      </c>
      <c r="G55" s="88">
        <v>4.8766375997024713E-3</v>
      </c>
    </row>
    <row r="56" spans="1:7" ht="15" thickBot="1">
      <c r="A56" s="306">
        <v>2024</v>
      </c>
      <c r="B56" s="300">
        <v>1</v>
      </c>
      <c r="C56" s="307">
        <v>1320</v>
      </c>
      <c r="D56" s="53">
        <v>121438</v>
      </c>
      <c r="E56" s="41">
        <v>241.03</v>
      </c>
      <c r="F56" s="41">
        <v>5.5699999999999932</v>
      </c>
      <c r="G56" s="42">
        <v>2.3655822645035185E-2</v>
      </c>
    </row>
    <row r="57" spans="1:7">
      <c r="A57" s="114"/>
      <c r="B57" s="289">
        <v>2</v>
      </c>
      <c r="C57" s="308">
        <v>1605</v>
      </c>
      <c r="D57" s="10">
        <v>149044</v>
      </c>
      <c r="E57" s="11">
        <v>239.19</v>
      </c>
      <c r="F57" s="11">
        <v>-1.8400000000000034</v>
      </c>
      <c r="G57" s="271">
        <v>-7.6339044932166589E-3</v>
      </c>
    </row>
    <row r="58" spans="1:7">
      <c r="A58" s="114"/>
      <c r="B58" s="289">
        <v>3</v>
      </c>
      <c r="C58" s="308">
        <v>1697</v>
      </c>
      <c r="D58" s="10">
        <v>153843</v>
      </c>
      <c r="E58" s="11">
        <v>237.94</v>
      </c>
      <c r="F58" s="11">
        <v>-1.25</v>
      </c>
      <c r="G58" s="271">
        <v>-5.2259709854091119E-3</v>
      </c>
    </row>
    <row r="59" spans="1:7">
      <c r="A59" s="114"/>
      <c r="B59" s="289">
        <v>4</v>
      </c>
      <c r="C59" s="308">
        <v>1552</v>
      </c>
      <c r="D59" s="10">
        <v>140909</v>
      </c>
      <c r="E59" s="11">
        <v>232.7</v>
      </c>
      <c r="F59" s="11">
        <v>-5.2400000000000091</v>
      </c>
      <c r="G59" s="271">
        <v>-2.2022358577792778E-2</v>
      </c>
    </row>
    <row r="60" spans="1:7">
      <c r="A60" s="114"/>
      <c r="B60" s="289">
        <v>5</v>
      </c>
      <c r="C60" s="308">
        <v>1668</v>
      </c>
      <c r="D60" s="10">
        <v>151685</v>
      </c>
      <c r="E60" s="11">
        <v>231.57</v>
      </c>
      <c r="F60" s="11">
        <v>-1.1299999999999955</v>
      </c>
      <c r="G60" s="12">
        <v>-4.8560378169316687E-3</v>
      </c>
    </row>
    <row r="61" spans="1:7">
      <c r="A61" s="114"/>
      <c r="B61" s="289">
        <v>6</v>
      </c>
      <c r="C61" s="308">
        <v>1456</v>
      </c>
      <c r="D61" s="10">
        <v>134690</v>
      </c>
      <c r="E61" s="11">
        <v>231.29</v>
      </c>
      <c r="F61" s="11">
        <v>-0.28000000000000114</v>
      </c>
      <c r="G61" s="12">
        <v>-1.2091376257719055E-3</v>
      </c>
    </row>
    <row r="62" spans="1:7">
      <c r="A62" s="114"/>
      <c r="B62" s="289">
        <v>7</v>
      </c>
      <c r="C62" s="308">
        <v>1271</v>
      </c>
      <c r="D62" s="10">
        <v>116729</v>
      </c>
      <c r="E62" s="11">
        <v>239.71</v>
      </c>
      <c r="F62" s="11">
        <v>8.4200000000000159</v>
      </c>
      <c r="G62" s="12">
        <v>3.6404513813826922E-2</v>
      </c>
    </row>
    <row r="63" spans="1:7">
      <c r="A63" s="114"/>
      <c r="B63" s="289">
        <v>8</v>
      </c>
      <c r="C63" s="308">
        <v>1413</v>
      </c>
      <c r="D63" s="10">
        <v>131497</v>
      </c>
      <c r="E63" s="11">
        <v>244</v>
      </c>
      <c r="F63" s="11">
        <v>4.289999999999992</v>
      </c>
      <c r="G63" s="12">
        <v>1.7896625088648754E-2</v>
      </c>
    </row>
    <row r="64" spans="1:7">
      <c r="A64" s="114"/>
      <c r="B64" s="289">
        <v>9</v>
      </c>
      <c r="C64" s="308">
        <v>1512</v>
      </c>
      <c r="D64" s="10">
        <v>137414</v>
      </c>
      <c r="E64" s="11">
        <v>245.72</v>
      </c>
      <c r="F64" s="11">
        <v>1.7199999999999989</v>
      </c>
      <c r="G64" s="12">
        <v>7.0491803278689424E-3</v>
      </c>
    </row>
    <row r="65" spans="1:7">
      <c r="A65" s="114"/>
      <c r="B65" s="289">
        <v>10</v>
      </c>
      <c r="C65" s="308">
        <v>1330</v>
      </c>
      <c r="D65" s="10">
        <v>126047</v>
      </c>
      <c r="E65" s="11">
        <v>249.01</v>
      </c>
      <c r="F65" s="11">
        <v>3.289999999999992</v>
      </c>
      <c r="G65" s="12">
        <v>1.3389223506430126E-2</v>
      </c>
    </row>
    <row r="66" spans="1:7">
      <c r="A66" s="114"/>
      <c r="B66" s="289">
        <v>11</v>
      </c>
      <c r="C66" s="308">
        <v>1486</v>
      </c>
      <c r="D66" s="10">
        <v>138442</v>
      </c>
      <c r="E66" s="11">
        <v>250.9</v>
      </c>
      <c r="F66" s="11">
        <v>1.8900000000000148</v>
      </c>
      <c r="G66" s="12">
        <v>7.5900566242319556E-3</v>
      </c>
    </row>
    <row r="67" spans="1:7">
      <c r="A67" s="114"/>
      <c r="B67" s="289">
        <v>12</v>
      </c>
      <c r="C67" s="308">
        <v>1375</v>
      </c>
      <c r="D67" s="10">
        <v>127750</v>
      </c>
      <c r="E67" s="11">
        <v>251.35</v>
      </c>
      <c r="F67" s="11">
        <v>0.44999999999998863</v>
      </c>
      <c r="G67" s="12">
        <v>1.7935432443203503E-3</v>
      </c>
    </row>
    <row r="68" spans="1:7">
      <c r="A68" s="114"/>
      <c r="B68" s="289">
        <v>13</v>
      </c>
      <c r="C68" s="308">
        <v>1870</v>
      </c>
      <c r="D68" s="10">
        <v>178910</v>
      </c>
      <c r="E68" s="11">
        <v>250.75</v>
      </c>
      <c r="F68" s="11">
        <v>-0.59999999999999432</v>
      </c>
      <c r="G68" s="12">
        <v>-2.3871096081161669E-3</v>
      </c>
    </row>
    <row r="69" spans="1:7">
      <c r="A69" s="114"/>
      <c r="B69" s="289">
        <v>14</v>
      </c>
      <c r="C69" s="308">
        <v>964</v>
      </c>
      <c r="D69" s="10">
        <v>88549</v>
      </c>
      <c r="E69" s="11">
        <v>254.47</v>
      </c>
      <c r="F69" s="11">
        <v>3.7199999999999989</v>
      </c>
      <c r="G69" s="12">
        <v>1.4835493519441689E-2</v>
      </c>
    </row>
    <row r="70" spans="1:7">
      <c r="A70" s="114"/>
      <c r="B70" s="289">
        <v>15</v>
      </c>
      <c r="C70" s="308">
        <v>1404</v>
      </c>
      <c r="D70" s="10">
        <v>129544</v>
      </c>
      <c r="E70" s="11">
        <v>248.81</v>
      </c>
      <c r="F70" s="11">
        <v>-5.6599999999999966</v>
      </c>
      <c r="G70" s="12">
        <v>-2.2242307541163964E-2</v>
      </c>
    </row>
    <row r="71" spans="1:7">
      <c r="A71" s="114"/>
      <c r="B71" s="289">
        <v>16</v>
      </c>
      <c r="C71" s="308">
        <v>1429</v>
      </c>
      <c r="D71" s="10">
        <v>134054</v>
      </c>
      <c r="E71" s="11">
        <v>251.21</v>
      </c>
      <c r="F71" s="11">
        <v>2.4000000000000057</v>
      </c>
      <c r="G71" s="12">
        <v>9.6459145532736823E-3</v>
      </c>
    </row>
    <row r="72" spans="1:7">
      <c r="A72" s="114"/>
      <c r="B72" s="289">
        <v>17</v>
      </c>
      <c r="C72" s="308">
        <v>1929</v>
      </c>
      <c r="D72" s="10">
        <v>186756</v>
      </c>
      <c r="E72" s="11">
        <v>247.71</v>
      </c>
      <c r="F72" s="11">
        <v>-3.5</v>
      </c>
      <c r="G72" s="12">
        <v>-1.3932566378726974E-2</v>
      </c>
    </row>
    <row r="73" spans="1:7">
      <c r="A73" s="114"/>
      <c r="B73" s="289">
        <v>18</v>
      </c>
      <c r="C73" s="308">
        <v>1117</v>
      </c>
      <c r="D73" s="10">
        <v>104780</v>
      </c>
      <c r="E73" s="11">
        <v>251.17</v>
      </c>
      <c r="F73" s="11">
        <v>3.4599999999999795</v>
      </c>
      <c r="G73" s="12">
        <v>1.3967946388922403E-2</v>
      </c>
    </row>
    <row r="74" spans="1:7">
      <c r="A74" s="114"/>
      <c r="B74" s="289">
        <v>19</v>
      </c>
      <c r="C74" s="308">
        <v>1707</v>
      </c>
      <c r="D74" s="10">
        <v>162420</v>
      </c>
      <c r="E74" s="11">
        <v>250.39</v>
      </c>
      <c r="F74" s="11">
        <v>-0.78000000000000114</v>
      </c>
      <c r="G74" s="12">
        <v>-3.1054664171676905E-3</v>
      </c>
    </row>
    <row r="75" spans="1:7">
      <c r="A75" s="114"/>
      <c r="B75" s="289">
        <v>20</v>
      </c>
      <c r="C75" s="308">
        <v>1568</v>
      </c>
      <c r="D75" s="10">
        <v>149652</v>
      </c>
      <c r="E75" s="11">
        <v>250.97</v>
      </c>
      <c r="F75" s="11">
        <v>0.58000000000001251</v>
      </c>
      <c r="G75" s="12">
        <v>2.3163864371580356E-3</v>
      </c>
    </row>
    <row r="76" spans="1:7">
      <c r="A76" s="114"/>
      <c r="B76" s="289">
        <v>21</v>
      </c>
      <c r="C76" s="308">
        <v>1610</v>
      </c>
      <c r="D76" s="10">
        <v>152900</v>
      </c>
      <c r="E76" s="11">
        <v>244.95</v>
      </c>
      <c r="F76" s="11">
        <v>-6.0200000000000102</v>
      </c>
      <c r="G76" s="12">
        <v>-2.3986930708849719E-2</v>
      </c>
    </row>
    <row r="77" spans="1:7">
      <c r="A77" s="114"/>
      <c r="B77" s="289">
        <v>22</v>
      </c>
      <c r="C77" s="308">
        <v>1544</v>
      </c>
      <c r="D77" s="10">
        <v>147248</v>
      </c>
      <c r="E77" s="11">
        <v>250.55</v>
      </c>
      <c r="F77" s="11">
        <v>5.6000000000000227</v>
      </c>
      <c r="G77" s="12">
        <v>2.2861808532353534E-2</v>
      </c>
    </row>
    <row r="78" spans="1:7">
      <c r="A78" s="114"/>
      <c r="B78" s="289">
        <v>23</v>
      </c>
      <c r="C78" s="308">
        <v>1594</v>
      </c>
      <c r="D78" s="10">
        <v>147038</v>
      </c>
      <c r="E78" s="11">
        <v>252.21</v>
      </c>
      <c r="F78" s="11">
        <v>1.6599999999999966</v>
      </c>
      <c r="G78" s="12">
        <v>6.6254240670524656E-3</v>
      </c>
    </row>
    <row r="79" spans="1:7">
      <c r="A79" s="114"/>
      <c r="B79" s="289">
        <v>24</v>
      </c>
      <c r="C79" s="308">
        <v>1772</v>
      </c>
      <c r="D79" s="10">
        <v>168163</v>
      </c>
      <c r="E79" s="11">
        <v>268.3</v>
      </c>
      <c r="F79" s="11">
        <v>16.090000000000003</v>
      </c>
      <c r="G79" s="12">
        <v>6.3796042980056367E-2</v>
      </c>
    </row>
    <row r="80" spans="1:7">
      <c r="A80" s="114"/>
      <c r="B80" s="289">
        <v>25</v>
      </c>
      <c r="C80" s="308">
        <v>1739</v>
      </c>
      <c r="D80" s="10">
        <v>158737</v>
      </c>
      <c r="E80" s="11">
        <v>250.71</v>
      </c>
      <c r="F80" s="11">
        <v>-17.590000000000003</v>
      </c>
      <c r="G80" s="12">
        <v>-6.5560939247111483E-2</v>
      </c>
    </row>
    <row r="81" spans="1:7">
      <c r="A81" s="114"/>
      <c r="B81" s="289">
        <v>26</v>
      </c>
      <c r="C81" s="308">
        <v>1375</v>
      </c>
      <c r="D81" s="10">
        <v>127413</v>
      </c>
      <c r="E81" s="11">
        <v>251.89</v>
      </c>
      <c r="F81" s="11">
        <v>1.1799999999999784</v>
      </c>
      <c r="G81" s="12">
        <v>4.706633161820406E-3</v>
      </c>
    </row>
    <row r="82" spans="1:7">
      <c r="A82" s="114"/>
      <c r="B82" s="289">
        <v>27</v>
      </c>
      <c r="C82" s="308">
        <v>1587</v>
      </c>
      <c r="D82" s="10">
        <v>148696</v>
      </c>
      <c r="E82" s="11">
        <v>250.17</v>
      </c>
      <c r="F82" s="11">
        <v>-1.7199999999999989</v>
      </c>
      <c r="G82" s="12">
        <v>-6.8283774663543406E-3</v>
      </c>
    </row>
    <row r="83" spans="1:7">
      <c r="A83" s="114"/>
      <c r="B83" s="289">
        <v>28</v>
      </c>
      <c r="C83" s="308">
        <v>1460</v>
      </c>
      <c r="D83" s="10">
        <v>132607</v>
      </c>
      <c r="E83" s="11">
        <v>246.01</v>
      </c>
      <c r="F83" s="11">
        <v>-4.1599999999999966</v>
      </c>
      <c r="G83" s="12">
        <v>-1.6628692489107366E-2</v>
      </c>
    </row>
    <row r="84" spans="1:7">
      <c r="A84" s="114"/>
      <c r="B84" s="289">
        <v>29</v>
      </c>
      <c r="C84" s="308"/>
      <c r="D84" s="10"/>
      <c r="E84" s="11"/>
      <c r="F84" s="11"/>
      <c r="G84" s="12"/>
    </row>
    <row r="85" spans="1:7">
      <c r="A85" s="114"/>
      <c r="B85" s="289">
        <v>30</v>
      </c>
      <c r="C85" s="308"/>
      <c r="D85" s="10"/>
      <c r="E85" s="11"/>
      <c r="F85" s="11"/>
      <c r="G85" s="12"/>
    </row>
    <row r="86" spans="1:7">
      <c r="A86" s="114"/>
      <c r="B86" s="289">
        <v>31</v>
      </c>
      <c r="C86" s="308"/>
      <c r="D86" s="10"/>
      <c r="E86" s="11"/>
      <c r="F86" s="11"/>
      <c r="G86" s="12"/>
    </row>
    <row r="87" spans="1:7">
      <c r="A87" s="114"/>
      <c r="B87" s="289">
        <v>32</v>
      </c>
      <c r="C87" s="308"/>
      <c r="D87" s="10"/>
      <c r="E87" s="11"/>
      <c r="F87" s="11"/>
      <c r="G87" s="12"/>
    </row>
    <row r="88" spans="1:7">
      <c r="A88" s="114"/>
      <c r="B88" s="289">
        <v>33</v>
      </c>
      <c r="C88" s="308"/>
      <c r="D88" s="10"/>
      <c r="E88" s="11"/>
      <c r="F88" s="11"/>
      <c r="G88" s="12"/>
    </row>
    <row r="89" spans="1:7">
      <c r="A89" s="114"/>
      <c r="B89" s="289">
        <v>34</v>
      </c>
      <c r="C89" s="308"/>
      <c r="D89" s="10"/>
      <c r="E89" s="11"/>
      <c r="F89" s="11"/>
      <c r="G89" s="12"/>
    </row>
    <row r="90" spans="1:7">
      <c r="A90" s="114"/>
      <c r="B90" s="289">
        <v>35</v>
      </c>
      <c r="C90" s="308"/>
      <c r="D90" s="10"/>
      <c r="E90" s="11"/>
      <c r="F90" s="11"/>
      <c r="G90" s="12"/>
    </row>
    <row r="91" spans="1:7">
      <c r="A91" s="114"/>
      <c r="B91" s="289">
        <v>36</v>
      </c>
      <c r="C91" s="308"/>
      <c r="D91" s="10"/>
      <c r="E91" s="11"/>
      <c r="F91" s="11"/>
      <c r="G91" s="12"/>
    </row>
    <row r="92" spans="1:7">
      <c r="A92" s="114"/>
      <c r="B92" s="289">
        <v>37</v>
      </c>
      <c r="C92" s="308"/>
      <c r="D92" s="10"/>
      <c r="E92" s="11"/>
      <c r="F92" s="11"/>
      <c r="G92" s="12"/>
    </row>
    <row r="93" spans="1:7">
      <c r="A93" s="114"/>
      <c r="B93" s="289">
        <v>38</v>
      </c>
      <c r="C93" s="308"/>
      <c r="D93" s="10"/>
      <c r="E93" s="11"/>
      <c r="F93" s="11"/>
      <c r="G93" s="12"/>
    </row>
    <row r="94" spans="1:7">
      <c r="A94" s="114"/>
      <c r="B94" s="289">
        <v>39</v>
      </c>
      <c r="C94" s="308"/>
      <c r="D94" s="10"/>
      <c r="E94" s="11"/>
      <c r="F94" s="11"/>
      <c r="G94" s="12"/>
    </row>
    <row r="95" spans="1:7">
      <c r="A95" s="114"/>
      <c r="B95" s="289">
        <v>40</v>
      </c>
      <c r="C95" s="308"/>
      <c r="D95" s="10"/>
      <c r="E95" s="11"/>
      <c r="F95" s="11"/>
      <c r="G95" s="12"/>
    </row>
    <row r="96" spans="1:7">
      <c r="A96" s="114"/>
      <c r="B96" s="289">
        <v>41</v>
      </c>
      <c r="C96" s="308"/>
      <c r="D96" s="10"/>
      <c r="E96" s="11"/>
      <c r="F96" s="11"/>
      <c r="G96" s="271"/>
    </row>
    <row r="97" spans="1:10">
      <c r="A97" s="114"/>
      <c r="B97" s="289">
        <v>42</v>
      </c>
      <c r="C97" s="308"/>
      <c r="D97" s="10"/>
      <c r="E97" s="11"/>
      <c r="F97" s="11"/>
      <c r="G97" s="271"/>
    </row>
    <row r="98" spans="1:10">
      <c r="A98" s="114"/>
      <c r="B98" s="289">
        <v>43</v>
      </c>
      <c r="C98" s="308"/>
      <c r="D98" s="10"/>
      <c r="E98" s="11"/>
      <c r="F98" s="11"/>
      <c r="G98" s="12"/>
    </row>
    <row r="99" spans="1:10">
      <c r="A99" s="114"/>
      <c r="B99" s="289">
        <v>44</v>
      </c>
      <c r="C99" s="308"/>
      <c r="D99" s="10"/>
      <c r="E99" s="11"/>
      <c r="F99" s="11"/>
      <c r="G99" s="12"/>
    </row>
    <row r="100" spans="1:10">
      <c r="A100" s="114"/>
      <c r="B100" s="289">
        <v>45</v>
      </c>
      <c r="C100" s="308"/>
      <c r="D100" s="10"/>
      <c r="E100" s="11"/>
      <c r="F100" s="11"/>
      <c r="G100" s="271"/>
    </row>
    <row r="101" spans="1:10">
      <c r="A101" s="114"/>
      <c r="B101" s="289">
        <v>46</v>
      </c>
      <c r="C101" s="308"/>
      <c r="D101" s="10"/>
      <c r="E101" s="11"/>
      <c r="F101" s="11"/>
      <c r="G101" s="271"/>
    </row>
    <row r="102" spans="1:10">
      <c r="A102" s="114"/>
      <c r="B102" s="289">
        <v>47</v>
      </c>
      <c r="C102" s="308"/>
      <c r="D102" s="10"/>
      <c r="E102" s="11"/>
      <c r="F102" s="11"/>
      <c r="G102" s="271"/>
    </row>
    <row r="103" spans="1:10">
      <c r="A103" s="114"/>
      <c r="B103" s="289">
        <v>48</v>
      </c>
      <c r="C103" s="308"/>
      <c r="D103" s="10"/>
      <c r="E103" s="11"/>
      <c r="F103" s="11"/>
      <c r="G103" s="12"/>
    </row>
    <row r="104" spans="1:10">
      <c r="A104" s="114"/>
      <c r="B104" s="289">
        <v>49</v>
      </c>
      <c r="C104" s="308"/>
      <c r="D104" s="10"/>
      <c r="E104" s="11"/>
      <c r="F104" s="11"/>
      <c r="G104" s="271"/>
    </row>
    <row r="105" spans="1:10">
      <c r="A105" s="114"/>
      <c r="B105" s="289">
        <v>50</v>
      </c>
      <c r="C105" s="308"/>
      <c r="D105" s="10"/>
      <c r="E105" s="11"/>
      <c r="F105" s="11"/>
      <c r="G105" s="271"/>
    </row>
    <row r="106" spans="1:10">
      <c r="A106" s="114"/>
      <c r="B106" s="289">
        <v>51</v>
      </c>
      <c r="C106" s="308"/>
      <c r="D106" s="10"/>
      <c r="E106" s="11"/>
      <c r="F106" s="11"/>
      <c r="G106" s="12"/>
    </row>
    <row r="107" spans="1:10" ht="15" thickBot="1">
      <c r="A107" s="114"/>
      <c r="B107" s="290">
        <v>52</v>
      </c>
      <c r="C107" s="308"/>
      <c r="D107" s="10"/>
      <c r="E107" s="11"/>
      <c r="F107" s="11"/>
      <c r="G107" s="12"/>
    </row>
    <row r="108" spans="1:10">
      <c r="D108" s="13"/>
      <c r="E108" s="14"/>
      <c r="F108" s="15"/>
      <c r="G108" s="15"/>
      <c r="H108" s="15"/>
      <c r="I108" s="16"/>
    </row>
    <row r="110" spans="1:10">
      <c r="A110" s="1" t="s">
        <v>116</v>
      </c>
      <c r="J110" s="1" t="s">
        <v>117</v>
      </c>
    </row>
    <row r="111" spans="1:10" ht="15" thickBot="1">
      <c r="B111" s="115"/>
    </row>
    <row r="112" spans="1:10" ht="15" thickBot="1">
      <c r="B112" s="5" t="s">
        <v>14</v>
      </c>
      <c r="C112" s="6" t="s">
        <v>16</v>
      </c>
      <c r="D112" s="7" t="s">
        <v>61</v>
      </c>
      <c r="E112" s="8" t="s">
        <v>92</v>
      </c>
      <c r="F112" s="9" t="s">
        <v>108</v>
      </c>
      <c r="G112" s="8" t="s">
        <v>109</v>
      </c>
      <c r="H112" s="9" t="s">
        <v>110</v>
      </c>
    </row>
    <row r="113" spans="2:8">
      <c r="B113" s="247">
        <v>1</v>
      </c>
      <c r="C113" s="232">
        <v>152.96</v>
      </c>
      <c r="D113" s="233">
        <v>168.26</v>
      </c>
      <c r="E113" s="233">
        <v>234.84</v>
      </c>
      <c r="F113" s="234">
        <v>241.03</v>
      </c>
      <c r="G113" s="235">
        <v>6.1899999999999977</v>
      </c>
      <c r="H113" s="236">
        <v>2.6358371657298596E-2</v>
      </c>
    </row>
    <row r="114" spans="2:8">
      <c r="B114" s="20">
        <v>2</v>
      </c>
      <c r="C114" s="237">
        <v>154.1</v>
      </c>
      <c r="D114" s="18">
        <v>168.69</v>
      </c>
      <c r="E114" s="18">
        <v>234.97</v>
      </c>
      <c r="F114" s="197">
        <v>239.19</v>
      </c>
      <c r="G114" s="19">
        <v>4.2199999999999989</v>
      </c>
      <c r="H114" s="238">
        <v>1.79597395412181E-2</v>
      </c>
    </row>
    <row r="115" spans="2:8">
      <c r="B115" s="20">
        <v>3</v>
      </c>
      <c r="C115" s="237">
        <v>153.47</v>
      </c>
      <c r="D115" s="18">
        <v>168.26</v>
      </c>
      <c r="E115" s="18">
        <v>234.32</v>
      </c>
      <c r="F115" s="197">
        <v>237.94</v>
      </c>
      <c r="G115" s="19">
        <v>3.6200000000000045</v>
      </c>
      <c r="H115" s="239">
        <v>1.5448958688972336E-2</v>
      </c>
    </row>
    <row r="116" spans="2:8">
      <c r="B116" s="20">
        <v>4</v>
      </c>
      <c r="C116" s="237">
        <v>154.31</v>
      </c>
      <c r="D116" s="18">
        <v>163.25</v>
      </c>
      <c r="E116" s="18">
        <v>233.64</v>
      </c>
      <c r="F116" s="197">
        <v>232.7</v>
      </c>
      <c r="G116" s="19">
        <v>-0.93999999999999773</v>
      </c>
      <c r="H116" s="239">
        <v>-4.0232836843006048E-3</v>
      </c>
    </row>
    <row r="117" spans="2:8">
      <c r="B117" s="20">
        <v>5</v>
      </c>
      <c r="C117" s="240">
        <v>154.44</v>
      </c>
      <c r="D117" s="18">
        <v>168.26</v>
      </c>
      <c r="E117" s="18">
        <v>234.03</v>
      </c>
      <c r="F117" s="197">
        <v>231.57</v>
      </c>
      <c r="G117" s="19">
        <v>-2.460000000000008</v>
      </c>
      <c r="H117" s="239">
        <v>-1.0511472888091289E-2</v>
      </c>
    </row>
    <row r="118" spans="2:8">
      <c r="B118" s="20">
        <v>6</v>
      </c>
      <c r="C118" s="240">
        <v>153.22</v>
      </c>
      <c r="D118" s="18">
        <v>168.26</v>
      </c>
      <c r="E118" s="18">
        <v>241.8</v>
      </c>
      <c r="F118" s="197">
        <v>231.29</v>
      </c>
      <c r="G118" s="19">
        <v>-10.510000000000019</v>
      </c>
      <c r="H118" s="239">
        <v>-4.3465674110835462E-2</v>
      </c>
    </row>
    <row r="119" spans="2:8">
      <c r="B119" s="20">
        <v>7</v>
      </c>
      <c r="C119" s="240">
        <v>158.19</v>
      </c>
      <c r="D119" s="18">
        <v>168.26</v>
      </c>
      <c r="E119" s="18">
        <v>252.13</v>
      </c>
      <c r="F119" s="197">
        <v>239.71</v>
      </c>
      <c r="G119" s="19">
        <v>-12.419999999999987</v>
      </c>
      <c r="H119" s="239">
        <v>-4.9260302225042629E-2</v>
      </c>
    </row>
    <row r="120" spans="2:8">
      <c r="B120" s="20">
        <v>8</v>
      </c>
      <c r="C120" s="240">
        <v>160.80000000000001</v>
      </c>
      <c r="D120" s="18">
        <v>163.15</v>
      </c>
      <c r="E120" s="18">
        <v>260.41000000000003</v>
      </c>
      <c r="F120" s="197">
        <v>244</v>
      </c>
      <c r="G120" s="19">
        <v>-16.410000000000025</v>
      </c>
      <c r="H120" s="239">
        <v>-6.3016013209938215E-2</v>
      </c>
    </row>
    <row r="121" spans="2:8">
      <c r="B121" s="20">
        <v>9</v>
      </c>
      <c r="C121" s="240">
        <v>168.21</v>
      </c>
      <c r="D121" s="21">
        <v>172.72</v>
      </c>
      <c r="E121" s="18">
        <v>257.39999999999998</v>
      </c>
      <c r="F121" s="197">
        <v>245.72</v>
      </c>
      <c r="G121" s="19">
        <v>-11.679999999999978</v>
      </c>
      <c r="H121" s="239">
        <v>-4.5376845376845276E-2</v>
      </c>
    </row>
    <row r="122" spans="2:8">
      <c r="B122" s="20">
        <v>10</v>
      </c>
      <c r="C122" s="240">
        <v>175.40099387610701</v>
      </c>
      <c r="D122" s="18">
        <v>188.84</v>
      </c>
      <c r="E122" s="18">
        <v>257.52</v>
      </c>
      <c r="F122" s="197">
        <v>249.01</v>
      </c>
      <c r="G122" s="19">
        <v>-8.5099999999999909</v>
      </c>
      <c r="H122" s="239">
        <v>-3.3045977011494254E-2</v>
      </c>
    </row>
    <row r="123" spans="2:8">
      <c r="B123" s="20">
        <v>11</v>
      </c>
      <c r="C123" s="240">
        <v>184.85</v>
      </c>
      <c r="D123" s="18">
        <v>214.69</v>
      </c>
      <c r="E123" s="18">
        <v>258.36</v>
      </c>
      <c r="F123" s="197">
        <v>250.9</v>
      </c>
      <c r="G123" s="19">
        <v>-7.460000000000008</v>
      </c>
      <c r="H123" s="239">
        <v>-2.8874438767611088E-2</v>
      </c>
    </row>
    <row r="124" spans="2:8">
      <c r="B124" s="22">
        <v>12</v>
      </c>
      <c r="C124" s="240">
        <v>184.9</v>
      </c>
      <c r="D124" s="18">
        <v>223.8</v>
      </c>
      <c r="E124" s="18">
        <v>259.14</v>
      </c>
      <c r="F124" s="197">
        <v>251.35</v>
      </c>
      <c r="G124" s="19">
        <v>-7.789999999999992</v>
      </c>
      <c r="H124" s="239">
        <v>-3.0060970903758588E-2</v>
      </c>
    </row>
    <row r="125" spans="2:8">
      <c r="B125" s="20">
        <v>13</v>
      </c>
      <c r="C125" s="240">
        <v>184.83</v>
      </c>
      <c r="D125" s="18">
        <v>228.81</v>
      </c>
      <c r="E125" s="18">
        <v>265.10000000000002</v>
      </c>
      <c r="F125" s="197">
        <v>250.75</v>
      </c>
      <c r="G125" s="19">
        <v>-14.350000000000023</v>
      </c>
      <c r="H125" s="239">
        <v>-5.4130516786118577E-2</v>
      </c>
    </row>
    <row r="126" spans="2:8">
      <c r="B126" s="20">
        <v>14</v>
      </c>
      <c r="C126" s="240">
        <v>187.11</v>
      </c>
      <c r="D126" s="18">
        <v>230.39</v>
      </c>
      <c r="E126" s="18">
        <v>263.04000000000002</v>
      </c>
      <c r="F126" s="197">
        <v>254.47</v>
      </c>
      <c r="G126" s="19">
        <v>-8.5700000000000216</v>
      </c>
      <c r="H126" s="239">
        <v>-3.2580596107055992E-2</v>
      </c>
    </row>
    <row r="127" spans="2:8">
      <c r="B127" s="20">
        <v>15</v>
      </c>
      <c r="C127" s="240">
        <v>185.42</v>
      </c>
      <c r="D127" s="21">
        <v>230</v>
      </c>
      <c r="E127" s="18">
        <v>264</v>
      </c>
      <c r="F127" s="197">
        <v>248.81</v>
      </c>
      <c r="G127" s="19">
        <v>-15.189999999999998</v>
      </c>
      <c r="H127" s="239">
        <v>-5.7537878787878749E-2</v>
      </c>
    </row>
    <row r="128" spans="2:8">
      <c r="B128" s="20">
        <v>16</v>
      </c>
      <c r="C128" s="240">
        <v>184.52</v>
      </c>
      <c r="D128" s="18">
        <v>232.29</v>
      </c>
      <c r="E128" s="18">
        <v>263.87</v>
      </c>
      <c r="F128" s="197">
        <v>251.21</v>
      </c>
      <c r="G128" s="19">
        <v>-12.659999999999997</v>
      </c>
      <c r="H128" s="239">
        <v>-4.7978171069087083E-2</v>
      </c>
    </row>
    <row r="129" spans="2:8">
      <c r="B129" s="20">
        <v>17</v>
      </c>
      <c r="C129" s="240">
        <v>180.91</v>
      </c>
      <c r="D129" s="18">
        <v>232.19</v>
      </c>
      <c r="E129" s="18">
        <v>263.07</v>
      </c>
      <c r="F129" s="197">
        <v>247.71</v>
      </c>
      <c r="G129" s="19">
        <v>-15.359999999999985</v>
      </c>
      <c r="H129" s="239">
        <v>-5.8387501425476107E-2</v>
      </c>
    </row>
    <row r="130" spans="2:8">
      <c r="B130" s="20">
        <v>18</v>
      </c>
      <c r="C130" s="240">
        <v>181.41</v>
      </c>
      <c r="D130" s="18">
        <v>228.26</v>
      </c>
      <c r="E130" s="18">
        <v>264.64999999999998</v>
      </c>
      <c r="F130" s="197">
        <v>251.17</v>
      </c>
      <c r="G130" s="19">
        <v>-13.47999999999999</v>
      </c>
      <c r="H130" s="239">
        <v>-5.0935197430568624E-2</v>
      </c>
    </row>
    <row r="131" spans="2:8">
      <c r="B131" s="20">
        <v>19</v>
      </c>
      <c r="C131" s="240">
        <v>181.22</v>
      </c>
      <c r="D131" s="18">
        <v>218.4</v>
      </c>
      <c r="E131" s="18">
        <v>262.20999999999998</v>
      </c>
      <c r="F131" s="197">
        <v>250.39</v>
      </c>
      <c r="G131" s="19">
        <v>-11.819999999999993</v>
      </c>
      <c r="H131" s="239">
        <v>-4.5078372297013836E-2</v>
      </c>
    </row>
    <row r="132" spans="2:8">
      <c r="B132" s="20">
        <v>20</v>
      </c>
      <c r="C132" s="240">
        <v>185.26</v>
      </c>
      <c r="D132" s="18">
        <v>216.71</v>
      </c>
      <c r="E132" s="18">
        <v>264.45999999999998</v>
      </c>
      <c r="F132" s="197">
        <v>250.97</v>
      </c>
      <c r="G132" s="19">
        <v>-13.489999999999981</v>
      </c>
      <c r="H132" s="239">
        <v>-5.1009604477047499E-2</v>
      </c>
    </row>
    <row r="133" spans="2:8">
      <c r="B133" s="20">
        <v>21</v>
      </c>
      <c r="C133" s="240">
        <v>190.14</v>
      </c>
      <c r="D133" s="18">
        <v>218.66</v>
      </c>
      <c r="E133" s="18">
        <v>264.89</v>
      </c>
      <c r="F133" s="197">
        <v>244.95</v>
      </c>
      <c r="G133" s="19">
        <v>-19.939999999999998</v>
      </c>
      <c r="H133" s="239">
        <v>-7.5276529880327625E-2</v>
      </c>
    </row>
    <row r="134" spans="2:8">
      <c r="B134" s="20">
        <v>22</v>
      </c>
      <c r="C134" s="240">
        <v>190.88</v>
      </c>
      <c r="D134" s="18">
        <v>218.93</v>
      </c>
      <c r="E134" s="18">
        <v>268.67</v>
      </c>
      <c r="F134" s="197">
        <v>250.55</v>
      </c>
      <c r="G134" s="19">
        <v>-18.120000000000005</v>
      </c>
      <c r="H134" s="239">
        <v>-6.7443331968585984E-2</v>
      </c>
    </row>
    <row r="135" spans="2:8">
      <c r="B135" s="20">
        <v>23</v>
      </c>
      <c r="C135" s="240">
        <v>193.45</v>
      </c>
      <c r="D135" s="18">
        <v>218.23</v>
      </c>
      <c r="E135" s="18">
        <v>270.19</v>
      </c>
      <c r="F135" s="197">
        <v>252.21</v>
      </c>
      <c r="G135" s="19">
        <v>-17.97999999999999</v>
      </c>
      <c r="H135" s="239">
        <v>-6.6545764091935244E-2</v>
      </c>
    </row>
    <row r="136" spans="2:8">
      <c r="B136" s="20">
        <v>24</v>
      </c>
      <c r="C136" s="240">
        <v>192.14</v>
      </c>
      <c r="D136" s="18">
        <v>216.9</v>
      </c>
      <c r="E136" s="18">
        <v>272.66000000000003</v>
      </c>
      <c r="F136" s="197">
        <v>268.3</v>
      </c>
      <c r="G136" s="19">
        <v>-4.3600000000000136</v>
      </c>
      <c r="H136" s="239">
        <v>-1.5990611017384304E-2</v>
      </c>
    </row>
    <row r="137" spans="2:8">
      <c r="B137" s="20">
        <v>25</v>
      </c>
      <c r="C137" s="240">
        <v>188.02</v>
      </c>
      <c r="D137" s="18">
        <v>219.12</v>
      </c>
      <c r="E137" s="18">
        <v>274.89999999999998</v>
      </c>
      <c r="F137" s="197">
        <v>250.71</v>
      </c>
      <c r="G137" s="19">
        <v>-24.189999999999969</v>
      </c>
      <c r="H137" s="239">
        <v>-8.7995634776282139E-2</v>
      </c>
    </row>
    <row r="138" spans="2:8">
      <c r="B138" s="20">
        <v>26</v>
      </c>
      <c r="C138" s="240">
        <v>188.55</v>
      </c>
      <c r="D138" s="18">
        <v>222.83</v>
      </c>
      <c r="E138" s="18">
        <v>272.89999999999998</v>
      </c>
      <c r="F138" s="197">
        <v>251.89</v>
      </c>
      <c r="G138" s="19">
        <v>-21.009999999999991</v>
      </c>
      <c r="H138" s="239">
        <v>-7.6987907658482957E-2</v>
      </c>
    </row>
    <row r="139" spans="2:8">
      <c r="B139" s="20">
        <v>27</v>
      </c>
      <c r="C139" s="240">
        <v>188.56</v>
      </c>
      <c r="D139" s="18">
        <v>222.11</v>
      </c>
      <c r="E139" s="18">
        <v>280.27</v>
      </c>
      <c r="F139" s="197">
        <v>250.17</v>
      </c>
      <c r="G139" s="19">
        <v>-30.099999999999994</v>
      </c>
      <c r="H139" s="239">
        <v>-0.10739643914796448</v>
      </c>
    </row>
    <row r="140" spans="2:8">
      <c r="B140" s="20">
        <v>28</v>
      </c>
      <c r="C140" s="240">
        <v>188.59</v>
      </c>
      <c r="D140" s="18">
        <v>224.46</v>
      </c>
      <c r="E140" s="18">
        <v>283.06</v>
      </c>
      <c r="F140" s="197">
        <v>246.01</v>
      </c>
      <c r="G140" s="19">
        <v>-37.050000000000011</v>
      </c>
      <c r="H140" s="239">
        <v>-0.13089097717798348</v>
      </c>
    </row>
    <row r="141" spans="2:8">
      <c r="B141" s="20">
        <v>29</v>
      </c>
      <c r="C141" s="240">
        <v>188.96</v>
      </c>
      <c r="D141" s="18">
        <v>214.74</v>
      </c>
      <c r="E141" s="18">
        <v>280.42</v>
      </c>
      <c r="F141" s="197"/>
      <c r="G141" s="19"/>
      <c r="H141" s="239"/>
    </row>
    <row r="142" spans="2:8">
      <c r="B142" s="20">
        <v>30</v>
      </c>
      <c r="C142" s="240">
        <v>188.73</v>
      </c>
      <c r="D142" s="18">
        <v>224.26</v>
      </c>
      <c r="E142" s="18">
        <v>282.11</v>
      </c>
      <c r="F142" s="197"/>
      <c r="G142" s="19"/>
      <c r="H142" s="239"/>
    </row>
    <row r="143" spans="2:8">
      <c r="B143" s="20">
        <v>31</v>
      </c>
      <c r="C143" s="240">
        <v>187.75</v>
      </c>
      <c r="D143" s="18">
        <v>224.93</v>
      </c>
      <c r="E143" s="18">
        <v>279.55</v>
      </c>
      <c r="F143" s="197"/>
      <c r="G143" s="19"/>
      <c r="H143" s="239"/>
    </row>
    <row r="144" spans="2:8">
      <c r="B144" s="20">
        <v>32</v>
      </c>
      <c r="C144" s="240">
        <v>183.32</v>
      </c>
      <c r="D144" s="21">
        <v>228.12</v>
      </c>
      <c r="E144" s="18">
        <v>270.60000000000002</v>
      </c>
      <c r="F144" s="197"/>
      <c r="G144" s="19"/>
      <c r="H144" s="239"/>
    </row>
    <row r="145" spans="2:8">
      <c r="B145" s="20">
        <v>33</v>
      </c>
      <c r="C145" s="240">
        <v>184.38</v>
      </c>
      <c r="D145" s="21">
        <v>234.95</v>
      </c>
      <c r="E145" s="18">
        <v>270.5</v>
      </c>
      <c r="F145" s="197"/>
      <c r="G145" s="19"/>
      <c r="H145" s="239"/>
    </row>
    <row r="146" spans="2:8">
      <c r="B146" s="20">
        <v>34</v>
      </c>
      <c r="C146" s="240">
        <v>182.56</v>
      </c>
      <c r="D146" s="18">
        <v>238.55</v>
      </c>
      <c r="E146" s="18">
        <v>264.26</v>
      </c>
      <c r="F146" s="197"/>
      <c r="G146" s="19"/>
      <c r="H146" s="239"/>
    </row>
    <row r="147" spans="2:8">
      <c r="B147" s="20">
        <v>35</v>
      </c>
      <c r="C147" s="240">
        <v>177.78</v>
      </c>
      <c r="D147" s="18">
        <v>240.48</v>
      </c>
      <c r="E147" s="18">
        <v>264.5</v>
      </c>
      <c r="F147" s="197"/>
      <c r="G147" s="19"/>
      <c r="H147" s="239"/>
    </row>
    <row r="148" spans="2:8">
      <c r="B148" s="20">
        <v>36</v>
      </c>
      <c r="C148" s="240">
        <v>177.51</v>
      </c>
      <c r="D148" s="18">
        <v>241.8</v>
      </c>
      <c r="E148" s="18">
        <v>263.92</v>
      </c>
      <c r="F148" s="197"/>
      <c r="G148" s="19"/>
      <c r="H148" s="239"/>
    </row>
    <row r="149" spans="2:8">
      <c r="B149" s="20">
        <v>37</v>
      </c>
      <c r="C149" s="240">
        <v>177.24</v>
      </c>
      <c r="D149" s="18">
        <v>246.25</v>
      </c>
      <c r="E149" s="18">
        <v>263.3</v>
      </c>
      <c r="F149" s="197"/>
      <c r="G149" s="19"/>
      <c r="H149" s="239"/>
    </row>
    <row r="150" spans="2:8">
      <c r="B150" s="20">
        <v>38</v>
      </c>
      <c r="C150" s="240">
        <v>178.08</v>
      </c>
      <c r="D150" s="18">
        <v>244.23</v>
      </c>
      <c r="E150" s="18">
        <v>263.54000000000002</v>
      </c>
      <c r="F150" s="197"/>
      <c r="G150" s="19"/>
      <c r="H150" s="239"/>
    </row>
    <row r="151" spans="2:8">
      <c r="B151" s="20">
        <v>39</v>
      </c>
      <c r="C151" s="240">
        <v>177.18</v>
      </c>
      <c r="D151" s="18">
        <v>243.66</v>
      </c>
      <c r="E151" s="18">
        <v>258.72000000000003</v>
      </c>
      <c r="F151" s="197"/>
      <c r="G151" s="19"/>
      <c r="H151" s="239"/>
    </row>
    <row r="152" spans="2:8">
      <c r="B152" s="20">
        <v>40</v>
      </c>
      <c r="C152" s="240">
        <v>173.76</v>
      </c>
      <c r="D152" s="18">
        <v>235.15</v>
      </c>
      <c r="E152" s="18">
        <v>257.92</v>
      </c>
      <c r="F152" s="197"/>
      <c r="G152" s="19"/>
      <c r="H152" s="239"/>
    </row>
    <row r="153" spans="2:8">
      <c r="B153" s="20">
        <v>41</v>
      </c>
      <c r="C153" s="240">
        <v>174.03</v>
      </c>
      <c r="D153" s="18">
        <v>235.4</v>
      </c>
      <c r="E153" s="18">
        <v>256.61</v>
      </c>
      <c r="F153" s="197"/>
      <c r="G153" s="19"/>
      <c r="H153" s="239"/>
    </row>
    <row r="154" spans="2:8">
      <c r="B154" s="20">
        <v>42</v>
      </c>
      <c r="C154" s="240">
        <v>173.8</v>
      </c>
      <c r="D154" s="18">
        <v>232.13</v>
      </c>
      <c r="E154" s="18">
        <v>246.86</v>
      </c>
      <c r="F154" s="197"/>
      <c r="G154" s="19"/>
      <c r="H154" s="239"/>
    </row>
    <row r="155" spans="2:8">
      <c r="B155" s="20">
        <v>43</v>
      </c>
      <c r="C155" s="240">
        <v>172.07</v>
      </c>
      <c r="D155" s="21">
        <v>223.92</v>
      </c>
      <c r="E155" s="18">
        <v>242.38</v>
      </c>
      <c r="F155" s="197"/>
      <c r="G155" s="19"/>
      <c r="H155" s="239"/>
    </row>
    <row r="156" spans="2:8">
      <c r="B156" s="20">
        <v>44</v>
      </c>
      <c r="C156" s="240">
        <v>168.55</v>
      </c>
      <c r="D156" s="21">
        <v>224.53</v>
      </c>
      <c r="E156" s="21">
        <v>243.49</v>
      </c>
      <c r="F156" s="198"/>
      <c r="G156" s="19"/>
      <c r="H156" s="241"/>
    </row>
    <row r="157" spans="2:8">
      <c r="B157" s="20">
        <v>45</v>
      </c>
      <c r="C157" s="240">
        <v>169.42</v>
      </c>
      <c r="D157" s="21">
        <v>224.61</v>
      </c>
      <c r="E157" s="21">
        <v>243.34</v>
      </c>
      <c r="F157" s="198"/>
      <c r="G157" s="19"/>
      <c r="H157" s="239"/>
    </row>
    <row r="158" spans="2:8">
      <c r="B158" s="20">
        <v>46</v>
      </c>
      <c r="C158" s="240">
        <v>169.07</v>
      </c>
      <c r="D158" s="18">
        <v>222.99</v>
      </c>
      <c r="E158" s="21">
        <v>243.33</v>
      </c>
      <c r="F158" s="198"/>
      <c r="G158" s="19"/>
      <c r="H158" s="239"/>
    </row>
    <row r="159" spans="2:8">
      <c r="B159" s="20">
        <v>47</v>
      </c>
      <c r="C159" s="240">
        <v>168.79</v>
      </c>
      <c r="D159" s="18">
        <v>223.95</v>
      </c>
      <c r="E159" s="18">
        <v>242.9</v>
      </c>
      <c r="F159" s="197"/>
      <c r="G159" s="19"/>
      <c r="H159" s="239"/>
    </row>
    <row r="160" spans="2:8">
      <c r="B160" s="20">
        <v>48</v>
      </c>
      <c r="C160" s="240">
        <v>168.38</v>
      </c>
      <c r="D160" s="18">
        <v>229.67</v>
      </c>
      <c r="E160" s="18">
        <v>243.9</v>
      </c>
      <c r="F160" s="197"/>
      <c r="G160" s="19"/>
      <c r="H160" s="239"/>
    </row>
    <row r="161" spans="2:8">
      <c r="B161" s="20">
        <v>49</v>
      </c>
      <c r="C161" s="240">
        <v>168.87</v>
      </c>
      <c r="D161" s="18">
        <v>234.3</v>
      </c>
      <c r="E161" s="18">
        <v>243.02</v>
      </c>
      <c r="F161" s="197"/>
      <c r="G161" s="19"/>
      <c r="H161" s="239"/>
    </row>
    <row r="162" spans="2:8">
      <c r="B162" s="20">
        <v>50</v>
      </c>
      <c r="C162" s="240">
        <v>168.48</v>
      </c>
      <c r="D162" s="18">
        <v>234.3</v>
      </c>
      <c r="E162" s="18">
        <v>241.94</v>
      </c>
      <c r="F162" s="197"/>
      <c r="G162" s="19"/>
      <c r="H162" s="239"/>
    </row>
    <row r="163" spans="2:8">
      <c r="B163" s="20">
        <v>51</v>
      </c>
      <c r="C163" s="240">
        <v>168.58</v>
      </c>
      <c r="D163" s="18">
        <v>235.54</v>
      </c>
      <c r="E163" s="18">
        <v>241.97</v>
      </c>
      <c r="F163" s="197"/>
      <c r="G163" s="19"/>
      <c r="H163" s="239"/>
    </row>
    <row r="164" spans="2:8" ht="15" thickBot="1">
      <c r="B164" s="248">
        <v>52</v>
      </c>
      <c r="C164" s="242">
        <v>168.35</v>
      </c>
      <c r="D164" s="243">
        <v>235.46</v>
      </c>
      <c r="E164" s="243">
        <v>243.15</v>
      </c>
      <c r="F164" s="244"/>
      <c r="G164" s="245"/>
      <c r="H164" s="246"/>
    </row>
  </sheetData>
  <conditionalFormatting sqref="B131 B124 F113:F164">
    <cfRule type="cellIs" dxfId="149" priority="70" stopIfTrue="1" operator="lessThanOrEqual">
      <formula>0</formula>
    </cfRule>
  </conditionalFormatting>
  <conditionalFormatting sqref="G4">
    <cfRule type="cellIs" dxfId="148" priority="71" stopIfTrue="1" operator="lessThan">
      <formula>0</formula>
    </cfRule>
  </conditionalFormatting>
  <conditionalFormatting sqref="G3">
    <cfRule type="cellIs" dxfId="147" priority="66" stopIfTrue="1" operator="lessThanOrEqual">
      <formula>0</formula>
    </cfRule>
  </conditionalFormatting>
  <conditionalFormatting sqref="G113">
    <cfRule type="cellIs" dxfId="146" priority="55" stopIfTrue="1" operator="lessThanOrEqual">
      <formula>0</formula>
    </cfRule>
  </conditionalFormatting>
  <conditionalFormatting sqref="H161:H164 H127:H159 H113:H125">
    <cfRule type="cellIs" dxfId="145" priority="53" stopIfTrue="1" operator="lessThan">
      <formula>0</formula>
    </cfRule>
  </conditionalFormatting>
  <conditionalFormatting sqref="C113:C115">
    <cfRule type="cellIs" dxfId="144" priority="61" stopIfTrue="1" operator="greaterThanOrEqual">
      <formula>0</formula>
    </cfRule>
    <cfRule type="cellIs" dxfId="143" priority="62" stopIfTrue="1" operator="lessThan">
      <formula>0</formula>
    </cfRule>
  </conditionalFormatting>
  <conditionalFormatting sqref="D161:D164 D113:D125 D127:D159">
    <cfRule type="cellIs" dxfId="142" priority="63" stopIfTrue="1" operator="lessThanOrEqual">
      <formula>0</formula>
    </cfRule>
  </conditionalFormatting>
  <conditionalFormatting sqref="C117:C164">
    <cfRule type="cellIs" dxfId="141" priority="59" stopIfTrue="1" operator="greaterThanOrEqual">
      <formula>0</formula>
    </cfRule>
    <cfRule type="cellIs" dxfId="140" priority="60" stopIfTrue="1" operator="lessThan">
      <formula>0</formula>
    </cfRule>
  </conditionalFormatting>
  <conditionalFormatting sqref="C116">
    <cfRule type="cellIs" dxfId="139" priority="57" stopIfTrue="1" operator="greaterThanOrEqual">
      <formula>0</formula>
    </cfRule>
    <cfRule type="cellIs" dxfId="138" priority="58" stopIfTrue="1" operator="lessThan">
      <formula>0</formula>
    </cfRule>
  </conditionalFormatting>
  <conditionalFormatting sqref="G113:G116 G161:G164 G127:G159 G118:G125">
    <cfRule type="cellIs" dxfId="137" priority="56" stopIfTrue="1" operator="lessThan">
      <formula>0</formula>
    </cfRule>
  </conditionalFormatting>
  <conditionalFormatting sqref="G114:G116 G161:G164 G127:G159 G118:G125">
    <cfRule type="cellIs" dxfId="136" priority="54" stopIfTrue="1" operator="lessThanOrEqual">
      <formula>0</formula>
    </cfRule>
  </conditionalFormatting>
  <conditionalFormatting sqref="D160">
    <cfRule type="cellIs" dxfId="135" priority="39" stopIfTrue="1" operator="lessThanOrEqual">
      <formula>0</formula>
    </cfRule>
  </conditionalFormatting>
  <conditionalFormatting sqref="G160">
    <cfRule type="cellIs" dxfId="134" priority="38" stopIfTrue="1" operator="lessThan">
      <formula>0</formula>
    </cfRule>
  </conditionalFormatting>
  <conditionalFormatting sqref="G160">
    <cfRule type="cellIs" dxfId="133" priority="37" stopIfTrue="1" operator="lessThanOrEqual">
      <formula>0</formula>
    </cfRule>
  </conditionalFormatting>
  <conditionalFormatting sqref="H160">
    <cfRule type="cellIs" dxfId="132" priority="36" stopIfTrue="1" operator="lessThan">
      <formula>0</formula>
    </cfRule>
  </conditionalFormatting>
  <conditionalFormatting sqref="G9">
    <cfRule type="cellIs" dxfId="131" priority="33" stopIfTrue="1" operator="lessThan">
      <formula>0</formula>
    </cfRule>
  </conditionalFormatting>
  <conditionalFormatting sqref="G5">
    <cfRule type="cellIs" dxfId="130" priority="31" stopIfTrue="1" operator="lessThan">
      <formula>0</formula>
    </cfRule>
  </conditionalFormatting>
  <conditionalFormatting sqref="G6">
    <cfRule type="cellIs" dxfId="129" priority="30" stopIfTrue="1" operator="lessThan">
      <formula>0</formula>
    </cfRule>
  </conditionalFormatting>
  <conditionalFormatting sqref="G7:G8">
    <cfRule type="cellIs" dxfId="128" priority="29" stopIfTrue="1" operator="lessThan">
      <formula>0</formula>
    </cfRule>
  </conditionalFormatting>
  <conditionalFormatting sqref="G10:G11">
    <cfRule type="cellIs" dxfId="127" priority="28" stopIfTrue="1" operator="lessThan">
      <formula>0</formula>
    </cfRule>
  </conditionalFormatting>
  <conditionalFormatting sqref="G12:G15">
    <cfRule type="cellIs" dxfId="126" priority="27" stopIfTrue="1" operator="lessThan">
      <formula>0</formula>
    </cfRule>
  </conditionalFormatting>
  <conditionalFormatting sqref="H126">
    <cfRule type="cellIs" dxfId="125" priority="22" stopIfTrue="1" operator="lessThan">
      <formula>0</formula>
    </cfRule>
  </conditionalFormatting>
  <conditionalFormatting sqref="D126">
    <cfRule type="cellIs" dxfId="124" priority="25" stopIfTrue="1" operator="lessThanOrEqual">
      <formula>0</formula>
    </cfRule>
  </conditionalFormatting>
  <conditionalFormatting sqref="G126">
    <cfRule type="cellIs" dxfId="123" priority="24" stopIfTrue="1" operator="lessThan">
      <formula>0</formula>
    </cfRule>
  </conditionalFormatting>
  <conditionalFormatting sqref="G126">
    <cfRule type="cellIs" dxfId="122" priority="23" stopIfTrue="1" operator="lessThanOrEqual">
      <formula>0</formula>
    </cfRule>
  </conditionalFormatting>
  <conditionalFormatting sqref="G17">
    <cfRule type="cellIs" dxfId="121" priority="20" stopIfTrue="1" operator="lessThan">
      <formula>0</formula>
    </cfRule>
  </conditionalFormatting>
  <conditionalFormatting sqref="G16">
    <cfRule type="cellIs" dxfId="120" priority="19" stopIfTrue="1" operator="lessThan">
      <formula>0</formula>
    </cfRule>
  </conditionalFormatting>
  <conditionalFormatting sqref="G18:G38">
    <cfRule type="cellIs" dxfId="119" priority="18" stopIfTrue="1" operator="lessThan">
      <formula>0</formula>
    </cfRule>
  </conditionalFormatting>
  <conditionalFormatting sqref="G39:G55 I108">
    <cfRule type="cellIs" dxfId="118" priority="17" stopIfTrue="1" operator="lessThan">
      <formula>0</formula>
    </cfRule>
  </conditionalFormatting>
  <conditionalFormatting sqref="E162:E164 E114:E116 E128:E160 E118:E126">
    <cfRule type="cellIs" dxfId="117" priority="15" stopIfTrue="1" operator="lessThanOrEqual">
      <formula>0</formula>
    </cfRule>
  </conditionalFormatting>
  <conditionalFormatting sqref="E161">
    <cfRule type="cellIs" dxfId="116" priority="14" stopIfTrue="1" operator="lessThanOrEqual">
      <formula>0</formula>
    </cfRule>
  </conditionalFormatting>
  <conditionalFormatting sqref="E127">
    <cfRule type="cellIs" dxfId="115" priority="13" stopIfTrue="1" operator="lessThanOrEqual">
      <formula>0</formula>
    </cfRule>
  </conditionalFormatting>
  <conditionalFormatting sqref="G56">
    <cfRule type="cellIs" dxfId="114" priority="11" stopIfTrue="1" operator="lessThan">
      <formula>0</formula>
    </cfRule>
  </conditionalFormatting>
  <conditionalFormatting sqref="G57:G58">
    <cfRule type="cellIs" dxfId="113" priority="10" stopIfTrue="1" operator="lessThan">
      <formula>0</formula>
    </cfRule>
  </conditionalFormatting>
  <conditionalFormatting sqref="E113">
    <cfRule type="cellIs" dxfId="112" priority="9" stopIfTrue="1" operator="lessThanOrEqual">
      <formula>0</formula>
    </cfRule>
  </conditionalFormatting>
  <conditionalFormatting sqref="G59">
    <cfRule type="cellIs" dxfId="111" priority="8" stopIfTrue="1" operator="lessThan">
      <formula>0</formula>
    </cfRule>
  </conditionalFormatting>
  <conditionalFormatting sqref="G60">
    <cfRule type="cellIs" dxfId="110" priority="7" stopIfTrue="1" operator="lessThan">
      <formula>0</formula>
    </cfRule>
  </conditionalFormatting>
  <conditionalFormatting sqref="G117">
    <cfRule type="cellIs" dxfId="109" priority="6" stopIfTrue="1" operator="lessThan">
      <formula>0</formula>
    </cfRule>
  </conditionalFormatting>
  <conditionalFormatting sqref="G117">
    <cfRule type="cellIs" dxfId="108" priority="5" stopIfTrue="1" operator="lessThanOrEqual">
      <formula>0</formula>
    </cfRule>
  </conditionalFormatting>
  <conditionalFormatting sqref="E117">
    <cfRule type="cellIs" dxfId="107" priority="4" stopIfTrue="1" operator="lessThanOrEqual">
      <formula>0</formula>
    </cfRule>
  </conditionalFormatting>
  <conditionalFormatting sqref="G61:G62">
    <cfRule type="cellIs" dxfId="106" priority="2" stopIfTrue="1" operator="lessThan">
      <formula>0</formula>
    </cfRule>
  </conditionalFormatting>
  <conditionalFormatting sqref="G63:G107">
    <cfRule type="cellIs" dxfId="105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64"/>
  <sheetViews>
    <sheetView zoomScaleNormal="100" workbookViewId="0"/>
  </sheetViews>
  <sheetFormatPr defaultColWidth="8.81640625" defaultRowHeight="14.5"/>
  <cols>
    <col min="1" max="1" width="8.1796875" style="1" customWidth="1"/>
    <col min="2" max="2" width="13.1796875" style="1" customWidth="1"/>
    <col min="3" max="3" width="14.1796875" style="1" customWidth="1"/>
    <col min="4" max="4" width="17.1796875" style="1" customWidth="1"/>
    <col min="5" max="5" width="15.1796875" style="1" customWidth="1"/>
    <col min="6" max="6" width="18.54296875" style="1" customWidth="1"/>
    <col min="7" max="7" width="17.54296875" style="1" customWidth="1"/>
    <col min="8" max="8" width="19" style="1" customWidth="1"/>
    <col min="9" max="9" width="19.81640625" style="1" customWidth="1"/>
    <col min="10" max="16384" width="8.81640625" style="1"/>
  </cols>
  <sheetData>
    <row r="1" spans="1:9">
      <c r="A1" s="1" t="s">
        <v>76</v>
      </c>
    </row>
    <row r="2" spans="1:9" ht="15" thickBot="1"/>
    <row r="3" spans="1:9" ht="29.5" thickBot="1">
      <c r="A3" s="23"/>
      <c r="B3" s="93" t="s">
        <v>7</v>
      </c>
      <c r="C3" s="297" t="s">
        <v>56</v>
      </c>
      <c r="D3" s="123" t="s">
        <v>12</v>
      </c>
      <c r="E3" s="124" t="s">
        <v>13</v>
      </c>
      <c r="F3" s="93" t="s">
        <v>67</v>
      </c>
      <c r="G3" s="125" t="s">
        <v>11</v>
      </c>
      <c r="I3" s="1" t="s">
        <v>118</v>
      </c>
    </row>
    <row r="4" spans="1:9" ht="15" thickBot="1">
      <c r="A4" s="187">
        <v>2023</v>
      </c>
      <c r="B4" s="299">
        <v>1</v>
      </c>
      <c r="C4" s="301">
        <v>677</v>
      </c>
      <c r="D4" s="53">
        <v>67372</v>
      </c>
      <c r="E4" s="41">
        <v>216.59</v>
      </c>
      <c r="F4" s="41">
        <v>0.89000000000001478</v>
      </c>
      <c r="G4" s="42">
        <v>4.1261010662958508E-3</v>
      </c>
    </row>
    <row r="5" spans="1:9">
      <c r="A5" s="23"/>
      <c r="B5" s="287">
        <v>2</v>
      </c>
      <c r="C5" s="302">
        <v>601</v>
      </c>
      <c r="D5" s="10">
        <v>60475</v>
      </c>
      <c r="E5" s="11">
        <v>216.6</v>
      </c>
      <c r="F5" s="11">
        <v>9.9999999999909051E-3</v>
      </c>
      <c r="G5" s="12">
        <v>4.6170183295668465E-5</v>
      </c>
    </row>
    <row r="6" spans="1:9">
      <c r="A6" s="23"/>
      <c r="B6" s="287">
        <v>3</v>
      </c>
      <c r="C6" s="302">
        <v>582</v>
      </c>
      <c r="D6" s="10">
        <v>56821</v>
      </c>
      <c r="E6" s="11">
        <v>215.66</v>
      </c>
      <c r="F6" s="11">
        <v>-0.93999999999999773</v>
      </c>
      <c r="G6" s="12">
        <v>-4.339796860572509E-3</v>
      </c>
    </row>
    <row r="7" spans="1:9">
      <c r="A7" s="23" t="s">
        <v>19</v>
      </c>
      <c r="B7" s="287">
        <v>4</v>
      </c>
      <c r="C7" s="302">
        <v>665</v>
      </c>
      <c r="D7" s="10">
        <v>66062</v>
      </c>
      <c r="E7" s="11">
        <v>214.69</v>
      </c>
      <c r="F7" s="11">
        <v>-0.96999999999999886</v>
      </c>
      <c r="G7" s="12">
        <v>-4.49782064360571E-3</v>
      </c>
    </row>
    <row r="8" spans="1:9">
      <c r="A8" s="23"/>
      <c r="B8" s="287">
        <v>5</v>
      </c>
      <c r="C8" s="302">
        <v>664</v>
      </c>
      <c r="D8" s="10">
        <v>66470</v>
      </c>
      <c r="E8" s="11">
        <v>214.48</v>
      </c>
      <c r="F8" s="11">
        <v>-0.21000000000000796</v>
      </c>
      <c r="G8" s="12">
        <v>-9.7815454841865268E-4</v>
      </c>
    </row>
    <row r="9" spans="1:9">
      <c r="A9" s="23"/>
      <c r="B9" s="287">
        <v>6</v>
      </c>
      <c r="C9" s="302">
        <v>601</v>
      </c>
      <c r="D9" s="10">
        <v>59223</v>
      </c>
      <c r="E9" s="11">
        <v>222.96</v>
      </c>
      <c r="F9" s="11">
        <v>8.4800000000000182</v>
      </c>
      <c r="G9" s="12">
        <v>3.9537486012682033E-2</v>
      </c>
    </row>
    <row r="10" spans="1:9">
      <c r="B10" s="287">
        <v>7</v>
      </c>
      <c r="C10" s="302">
        <v>629</v>
      </c>
      <c r="D10" s="10">
        <v>62200</v>
      </c>
      <c r="E10" s="11">
        <v>232.85</v>
      </c>
      <c r="F10" s="11">
        <v>9.8899999999999864</v>
      </c>
      <c r="G10" s="12">
        <v>4.4357732328668797E-2</v>
      </c>
    </row>
    <row r="11" spans="1:9">
      <c r="B11" s="287">
        <v>8</v>
      </c>
      <c r="C11" s="302">
        <v>701</v>
      </c>
      <c r="D11" s="10">
        <v>68623</v>
      </c>
      <c r="E11" s="11">
        <v>238.98</v>
      </c>
      <c r="F11" s="11">
        <v>6.1299999999999955</v>
      </c>
      <c r="G11" s="12">
        <v>2.6325960919046487E-2</v>
      </c>
    </row>
    <row r="12" spans="1:9">
      <c r="B12" s="287">
        <v>9</v>
      </c>
      <c r="C12" s="302">
        <v>702</v>
      </c>
      <c r="D12" s="10">
        <v>67726</v>
      </c>
      <c r="E12" s="11">
        <v>239.7</v>
      </c>
      <c r="F12" s="11">
        <v>0.71999999999999886</v>
      </c>
      <c r="G12" s="12">
        <v>3.0128044187798242E-3</v>
      </c>
    </row>
    <row r="13" spans="1:9">
      <c r="B13" s="287">
        <v>10</v>
      </c>
      <c r="C13" s="302">
        <v>698</v>
      </c>
      <c r="D13" s="10">
        <v>68581</v>
      </c>
      <c r="E13" s="11">
        <v>239.01</v>
      </c>
      <c r="F13" s="11">
        <v>-0.68999999999999773</v>
      </c>
      <c r="G13" s="12">
        <v>-2.8785982478097827E-3</v>
      </c>
    </row>
    <row r="14" spans="1:9">
      <c r="B14" s="287">
        <v>11</v>
      </c>
      <c r="C14" s="302">
        <v>868</v>
      </c>
      <c r="D14" s="10">
        <v>86137</v>
      </c>
      <c r="E14" s="11">
        <v>237.87</v>
      </c>
      <c r="F14" s="11">
        <v>-1.1399999999999864</v>
      </c>
      <c r="G14" s="12">
        <v>-4.7696749089995993E-3</v>
      </c>
    </row>
    <row r="15" spans="1:9">
      <c r="B15" s="287">
        <v>12</v>
      </c>
      <c r="C15" s="302">
        <v>637</v>
      </c>
      <c r="D15" s="10">
        <v>64272</v>
      </c>
      <c r="E15" s="11">
        <v>238.45</v>
      </c>
      <c r="F15" s="11">
        <v>0.57999999999998408</v>
      </c>
      <c r="G15" s="12">
        <v>2.4383066380795348E-3</v>
      </c>
    </row>
    <row r="16" spans="1:9">
      <c r="B16" s="287">
        <v>13</v>
      </c>
      <c r="C16" s="302">
        <v>806</v>
      </c>
      <c r="D16" s="10">
        <v>81041</v>
      </c>
      <c r="E16" s="11">
        <v>244.72</v>
      </c>
      <c r="F16" s="11">
        <v>6.2700000000000102</v>
      </c>
      <c r="G16" s="12">
        <v>2.6294820717131628E-2</v>
      </c>
    </row>
    <row r="17" spans="2:7">
      <c r="B17" s="287">
        <v>14</v>
      </c>
      <c r="C17" s="302">
        <v>814</v>
      </c>
      <c r="D17" s="10">
        <v>82287</v>
      </c>
      <c r="E17" s="11">
        <v>240.44</v>
      </c>
      <c r="F17" s="11">
        <v>-4.2800000000000011</v>
      </c>
      <c r="G17" s="12">
        <v>-1.748937561294539E-2</v>
      </c>
    </row>
    <row r="18" spans="2:7">
      <c r="B18" s="287">
        <v>15</v>
      </c>
      <c r="C18" s="302">
        <v>630</v>
      </c>
      <c r="D18" s="10">
        <v>64393</v>
      </c>
      <c r="E18" s="11">
        <v>244.6</v>
      </c>
      <c r="F18" s="11">
        <v>4.1599999999999966</v>
      </c>
      <c r="G18" s="12">
        <v>1.7301613708201602E-2</v>
      </c>
    </row>
    <row r="19" spans="2:7">
      <c r="B19" s="287">
        <v>16</v>
      </c>
      <c r="C19" s="302">
        <v>830</v>
      </c>
      <c r="D19" s="10">
        <v>83478</v>
      </c>
      <c r="E19" s="11">
        <v>242.05</v>
      </c>
      <c r="F19" s="11">
        <v>-2.5499999999999829</v>
      </c>
      <c r="G19" s="12">
        <v>-1.042518397383474E-2</v>
      </c>
    </row>
    <row r="20" spans="2:7">
      <c r="B20" s="287">
        <v>17</v>
      </c>
      <c r="C20" s="302">
        <v>839</v>
      </c>
      <c r="D20" s="10">
        <v>85347</v>
      </c>
      <c r="E20" s="11">
        <v>239.79</v>
      </c>
      <c r="F20" s="11">
        <v>-2.2600000000000193</v>
      </c>
      <c r="G20" s="12">
        <v>-9.3369138607726221E-3</v>
      </c>
    </row>
    <row r="21" spans="2:7">
      <c r="B21" s="287">
        <v>18</v>
      </c>
      <c r="C21" s="302">
        <v>545</v>
      </c>
      <c r="D21" s="10">
        <v>55359</v>
      </c>
      <c r="E21" s="11">
        <v>241.33</v>
      </c>
      <c r="F21" s="11">
        <v>1.5400000000000205</v>
      </c>
      <c r="G21" s="12">
        <v>6.4222861670628628E-3</v>
      </c>
    </row>
    <row r="22" spans="2:7">
      <c r="B22" s="287">
        <v>19</v>
      </c>
      <c r="C22" s="302">
        <v>795</v>
      </c>
      <c r="D22" s="10">
        <v>80671</v>
      </c>
      <c r="E22" s="11">
        <v>241.12</v>
      </c>
      <c r="F22" s="11">
        <v>-0.21000000000000796</v>
      </c>
      <c r="G22" s="12">
        <v>-8.7017776488629295E-4</v>
      </c>
    </row>
    <row r="23" spans="2:7">
      <c r="B23" s="287">
        <v>20</v>
      </c>
      <c r="C23" s="302">
        <v>814</v>
      </c>
      <c r="D23" s="10">
        <v>82052</v>
      </c>
      <c r="E23" s="11">
        <v>243.64</v>
      </c>
      <c r="F23" s="11">
        <v>2.5199999999999818</v>
      </c>
      <c r="G23" s="12">
        <v>1.0451227604512114E-2</v>
      </c>
    </row>
    <row r="24" spans="2:7">
      <c r="B24" s="287">
        <v>21</v>
      </c>
      <c r="C24" s="302">
        <v>896</v>
      </c>
      <c r="D24" s="10">
        <v>89608</v>
      </c>
      <c r="E24" s="11">
        <v>244.62</v>
      </c>
      <c r="F24" s="11">
        <v>0.98000000000001819</v>
      </c>
      <c r="G24" s="12">
        <v>4.0223280249549465E-3</v>
      </c>
    </row>
    <row r="25" spans="2:7">
      <c r="B25" s="287">
        <v>22</v>
      </c>
      <c r="C25" s="302">
        <v>978</v>
      </c>
      <c r="D25" s="10">
        <v>98410</v>
      </c>
      <c r="E25" s="11">
        <v>246.28</v>
      </c>
      <c r="F25" s="11">
        <v>1.6599999999999966</v>
      </c>
      <c r="G25" s="12">
        <v>6.7860354836071224E-3</v>
      </c>
    </row>
    <row r="26" spans="2:7">
      <c r="B26" s="287">
        <v>23</v>
      </c>
      <c r="C26" s="302">
        <v>1170</v>
      </c>
      <c r="D26" s="10">
        <v>115678</v>
      </c>
      <c r="E26" s="11">
        <v>248.85</v>
      </c>
      <c r="F26" s="11">
        <v>2.5699999999999932</v>
      </c>
      <c r="G26" s="12">
        <v>1.0435276920578218E-2</v>
      </c>
    </row>
    <row r="27" spans="2:7">
      <c r="B27" s="287">
        <v>24</v>
      </c>
      <c r="C27" s="302">
        <v>1033</v>
      </c>
      <c r="D27" s="10">
        <v>100818</v>
      </c>
      <c r="E27" s="11">
        <v>252.25</v>
      </c>
      <c r="F27" s="11">
        <v>3.4000000000000057</v>
      </c>
      <c r="G27" s="12">
        <v>1.3662849105886998E-2</v>
      </c>
    </row>
    <row r="28" spans="2:7">
      <c r="B28" s="287">
        <v>25</v>
      </c>
      <c r="C28" s="302">
        <v>860</v>
      </c>
      <c r="D28" s="10">
        <v>81593</v>
      </c>
      <c r="E28" s="11">
        <v>254.62</v>
      </c>
      <c r="F28" s="11">
        <v>2.3700000000000045</v>
      </c>
      <c r="G28" s="12">
        <v>9.3954410307235392E-3</v>
      </c>
    </row>
    <row r="29" spans="2:7">
      <c r="B29" s="287">
        <v>26</v>
      </c>
      <c r="C29" s="302">
        <v>842</v>
      </c>
      <c r="D29" s="10">
        <v>79396</v>
      </c>
      <c r="E29" s="11">
        <v>255.13</v>
      </c>
      <c r="F29" s="11">
        <v>0.50999999999999091</v>
      </c>
      <c r="G29" s="12">
        <v>2.0029848401539319E-3</v>
      </c>
    </row>
    <row r="30" spans="2:7">
      <c r="B30" s="287">
        <v>27</v>
      </c>
      <c r="C30" s="302">
        <v>760</v>
      </c>
      <c r="D30" s="10">
        <v>72971</v>
      </c>
      <c r="E30" s="11">
        <v>260.99</v>
      </c>
      <c r="F30" s="11">
        <v>5.8600000000000136</v>
      </c>
      <c r="G30" s="12">
        <v>2.2968682632383608E-2</v>
      </c>
    </row>
    <row r="31" spans="2:7">
      <c r="B31" s="287">
        <v>28</v>
      </c>
      <c r="C31" s="302">
        <v>678</v>
      </c>
      <c r="D31" s="10">
        <v>64084</v>
      </c>
      <c r="E31" s="11">
        <v>263.97000000000003</v>
      </c>
      <c r="F31" s="11">
        <v>2.9800000000000182</v>
      </c>
      <c r="G31" s="12">
        <v>1.1418061994712403E-2</v>
      </c>
    </row>
    <row r="32" spans="2:7">
      <c r="B32" s="287">
        <v>29</v>
      </c>
      <c r="C32" s="302">
        <v>825</v>
      </c>
      <c r="D32" s="10">
        <v>77711</v>
      </c>
      <c r="E32" s="11">
        <v>263.01</v>
      </c>
      <c r="F32" s="11">
        <v>-0.96000000000003638</v>
      </c>
      <c r="G32" s="12">
        <v>-3.6367769064667987E-3</v>
      </c>
    </row>
    <row r="33" spans="2:7">
      <c r="B33" s="287">
        <v>30</v>
      </c>
      <c r="C33" s="302">
        <v>721</v>
      </c>
      <c r="D33" s="10">
        <v>67820</v>
      </c>
      <c r="E33" s="11">
        <v>263.18</v>
      </c>
      <c r="F33" s="11">
        <v>0.17000000000001592</v>
      </c>
      <c r="G33" s="12">
        <v>6.4636325614997325E-4</v>
      </c>
    </row>
    <row r="34" spans="2:7">
      <c r="B34" s="287">
        <v>31</v>
      </c>
      <c r="C34" s="302">
        <v>603</v>
      </c>
      <c r="D34" s="10">
        <v>56261</v>
      </c>
      <c r="E34" s="11">
        <v>262.54000000000002</v>
      </c>
      <c r="F34" s="11">
        <v>-0.63999999999998636</v>
      </c>
      <c r="G34" s="12">
        <v>-2.4317957291587478E-3</v>
      </c>
    </row>
    <row r="35" spans="2:7">
      <c r="B35" s="287">
        <v>32</v>
      </c>
      <c r="C35" s="302">
        <v>808</v>
      </c>
      <c r="D35" s="10">
        <v>76162</v>
      </c>
      <c r="E35" s="11">
        <v>252.38</v>
      </c>
      <c r="F35" s="11">
        <v>-10.160000000000025</v>
      </c>
      <c r="G35" s="12">
        <v>-3.8698864934867183E-2</v>
      </c>
    </row>
    <row r="36" spans="2:7">
      <c r="B36" s="287">
        <v>33</v>
      </c>
      <c r="C36" s="302">
        <v>619</v>
      </c>
      <c r="D36" s="10">
        <v>59665</v>
      </c>
      <c r="E36" s="11">
        <v>251.98</v>
      </c>
      <c r="F36" s="11">
        <v>-0.40000000000000568</v>
      </c>
      <c r="G36" s="12">
        <v>-1.5849116411760233E-3</v>
      </c>
    </row>
    <row r="37" spans="2:7">
      <c r="B37" s="287">
        <v>34</v>
      </c>
      <c r="C37" s="302">
        <v>803</v>
      </c>
      <c r="D37" s="10">
        <v>75777</v>
      </c>
      <c r="E37" s="11">
        <v>244.78</v>
      </c>
      <c r="F37" s="11">
        <v>-7.2</v>
      </c>
      <c r="G37" s="12">
        <v>-2.86E-2</v>
      </c>
    </row>
    <row r="38" spans="2:7">
      <c r="B38" s="287">
        <v>35</v>
      </c>
      <c r="C38" s="302">
        <v>802</v>
      </c>
      <c r="D38" s="10">
        <v>74018</v>
      </c>
      <c r="E38" s="11">
        <v>244.66</v>
      </c>
      <c r="F38" s="11">
        <v>-0.12000000000000455</v>
      </c>
      <c r="G38" s="12">
        <v>-4.9023613040277692E-4</v>
      </c>
    </row>
    <row r="39" spans="2:7">
      <c r="B39" s="287">
        <v>36</v>
      </c>
      <c r="C39" s="302">
        <v>1016</v>
      </c>
      <c r="D39" s="10">
        <v>95645</v>
      </c>
      <c r="E39" s="11">
        <v>246.92</v>
      </c>
      <c r="F39" s="11">
        <v>2.2599999999999909</v>
      </c>
      <c r="G39" s="12">
        <v>9.2373089184991652E-3</v>
      </c>
    </row>
    <row r="40" spans="2:7">
      <c r="B40" s="287">
        <v>37</v>
      </c>
      <c r="C40" s="302">
        <v>814</v>
      </c>
      <c r="D40" s="10">
        <v>75252</v>
      </c>
      <c r="E40" s="11">
        <v>247.22</v>
      </c>
      <c r="F40" s="11">
        <v>0.30000000000001137</v>
      </c>
      <c r="G40" s="12">
        <v>1.2149684108213599E-3</v>
      </c>
    </row>
    <row r="41" spans="2:7">
      <c r="B41" s="287">
        <v>38</v>
      </c>
      <c r="C41" s="302">
        <v>575</v>
      </c>
      <c r="D41" s="10">
        <v>54223</v>
      </c>
      <c r="E41" s="11">
        <v>246.66</v>
      </c>
      <c r="F41" s="11">
        <v>-0.56000000000000227</v>
      </c>
      <c r="G41" s="12">
        <v>-2.2651889005743664E-3</v>
      </c>
    </row>
    <row r="42" spans="2:7">
      <c r="B42" s="287">
        <v>39</v>
      </c>
      <c r="C42" s="302">
        <v>745</v>
      </c>
      <c r="D42" s="10">
        <v>69132</v>
      </c>
      <c r="E42" s="11">
        <v>241.36</v>
      </c>
      <c r="F42" s="11">
        <v>-5.2999999999999829</v>
      </c>
      <c r="G42" s="12">
        <v>-2.148706721803284E-2</v>
      </c>
    </row>
    <row r="43" spans="2:7">
      <c r="B43" s="287">
        <v>40</v>
      </c>
      <c r="C43" s="302">
        <v>698</v>
      </c>
      <c r="D43" s="10">
        <v>66024</v>
      </c>
      <c r="E43" s="11">
        <v>240.34</v>
      </c>
      <c r="F43" s="11">
        <v>-1.0200000000000102</v>
      </c>
      <c r="G43" s="12">
        <v>-4.226052369903921E-3</v>
      </c>
    </row>
    <row r="44" spans="2:7">
      <c r="B44" s="287">
        <v>41</v>
      </c>
      <c r="C44" s="302">
        <v>870</v>
      </c>
      <c r="D44" s="10">
        <v>81445</v>
      </c>
      <c r="E44" s="11">
        <v>238.54</v>
      </c>
      <c r="F44" s="11">
        <v>-1.8000000000000114</v>
      </c>
      <c r="G44" s="12">
        <v>-7.4893900307897443E-3</v>
      </c>
    </row>
    <row r="45" spans="2:7">
      <c r="B45" s="287">
        <v>42</v>
      </c>
      <c r="C45" s="302">
        <v>855</v>
      </c>
      <c r="D45" s="10">
        <v>82366</v>
      </c>
      <c r="E45" s="11">
        <v>229.14</v>
      </c>
      <c r="F45" s="11">
        <v>-9.4000000000000057</v>
      </c>
      <c r="G45" s="12">
        <v>-3.9406388865599107E-2</v>
      </c>
    </row>
    <row r="46" spans="2:7">
      <c r="B46" s="287">
        <v>43</v>
      </c>
      <c r="C46" s="302">
        <v>886</v>
      </c>
      <c r="D46" s="10">
        <v>82742</v>
      </c>
      <c r="E46" s="11">
        <v>225.6</v>
      </c>
      <c r="F46" s="11">
        <v>-3.539999999999992</v>
      </c>
      <c r="G46" s="12">
        <v>-1.544907043728716E-2</v>
      </c>
    </row>
    <row r="47" spans="2:7">
      <c r="B47" s="287">
        <v>44</v>
      </c>
      <c r="C47" s="302">
        <v>503</v>
      </c>
      <c r="D47" s="10">
        <v>46943</v>
      </c>
      <c r="E47" s="11">
        <v>226.51</v>
      </c>
      <c r="F47" s="11">
        <v>0.90999999999999659</v>
      </c>
      <c r="G47" s="12">
        <v>4.0336879432623096E-3</v>
      </c>
    </row>
    <row r="48" spans="2:7">
      <c r="B48" s="287">
        <v>45</v>
      </c>
      <c r="C48" s="302">
        <v>727</v>
      </c>
      <c r="D48" s="10">
        <v>69377</v>
      </c>
      <c r="E48" s="11">
        <v>225.83</v>
      </c>
      <c r="F48" s="11">
        <v>-0.6799999999999784</v>
      </c>
      <c r="G48" s="12">
        <v>-3.0020749635776278E-3</v>
      </c>
    </row>
    <row r="49" spans="1:8">
      <c r="B49" s="287">
        <v>46</v>
      </c>
      <c r="C49" s="302">
        <v>779</v>
      </c>
      <c r="D49" s="10">
        <v>75131</v>
      </c>
      <c r="E49" s="11">
        <v>224.44</v>
      </c>
      <c r="F49" s="11">
        <v>-1.3900000000000148</v>
      </c>
      <c r="G49" s="12">
        <v>-6.1550723995926759E-3</v>
      </c>
    </row>
    <row r="50" spans="1:8">
      <c r="B50" s="287">
        <v>47</v>
      </c>
      <c r="C50" s="302">
        <v>830</v>
      </c>
      <c r="D50" s="10">
        <v>80286</v>
      </c>
      <c r="E50" s="11">
        <v>224.32</v>
      </c>
      <c r="F50" s="11">
        <v>-0.12000000000000455</v>
      </c>
      <c r="G50" s="12">
        <v>-5.3466405275348627E-4</v>
      </c>
    </row>
    <row r="51" spans="1:8">
      <c r="B51" s="287">
        <v>48</v>
      </c>
      <c r="C51" s="302">
        <v>710</v>
      </c>
      <c r="D51" s="10">
        <v>68209</v>
      </c>
      <c r="E51" s="11">
        <v>224.88</v>
      </c>
      <c r="F51" s="11">
        <v>0.56000000000000227</v>
      </c>
      <c r="G51" s="12">
        <v>2.4964336661912334E-3</v>
      </c>
    </row>
    <row r="52" spans="1:8">
      <c r="B52" s="287">
        <v>49</v>
      </c>
      <c r="C52" s="302">
        <v>907</v>
      </c>
      <c r="D52" s="10">
        <v>86978</v>
      </c>
      <c r="E52" s="11">
        <v>224.1</v>
      </c>
      <c r="F52" s="11">
        <v>-0.78000000000000114</v>
      </c>
      <c r="G52" s="12">
        <v>-3.4685165421558528E-3</v>
      </c>
    </row>
    <row r="53" spans="1:8">
      <c r="B53" s="287">
        <v>50</v>
      </c>
      <c r="C53" s="302">
        <v>789</v>
      </c>
      <c r="D53" s="10">
        <v>78092</v>
      </c>
      <c r="E53" s="11">
        <v>225.58</v>
      </c>
      <c r="F53" s="11">
        <v>1.4800000000000182</v>
      </c>
      <c r="G53" s="12">
        <v>6.6041945560018078E-3</v>
      </c>
    </row>
    <row r="54" spans="1:8">
      <c r="B54" s="287">
        <v>51</v>
      </c>
      <c r="C54" s="302">
        <v>970</v>
      </c>
      <c r="D54" s="10">
        <v>93279</v>
      </c>
      <c r="E54" s="11">
        <v>224.07</v>
      </c>
      <c r="F54" s="11">
        <v>-1.5100000000000193</v>
      </c>
      <c r="G54" s="12">
        <v>-6.6938558382836355E-3</v>
      </c>
    </row>
    <row r="55" spans="1:8" ht="15" thickBot="1">
      <c r="B55" s="296">
        <v>52</v>
      </c>
      <c r="C55" s="303">
        <v>451</v>
      </c>
      <c r="D55" s="69">
        <v>43787</v>
      </c>
      <c r="E55" s="87">
        <v>226.29</v>
      </c>
      <c r="F55" s="87">
        <v>2.2199999999999989</v>
      </c>
      <c r="G55" s="88">
        <v>9.9076181550408204E-3</v>
      </c>
    </row>
    <row r="56" spans="1:8" ht="15" thickBot="1">
      <c r="A56" s="196">
        <v>2024</v>
      </c>
      <c r="B56" s="300">
        <v>1</v>
      </c>
      <c r="C56" s="301">
        <v>733</v>
      </c>
      <c r="D56" s="53">
        <v>71561</v>
      </c>
      <c r="E56" s="41">
        <v>224.25</v>
      </c>
      <c r="F56" s="41">
        <v>8.5500000000000114</v>
      </c>
      <c r="G56" s="199">
        <v>3.963838664812247E-2</v>
      </c>
      <c r="H56" s="16"/>
    </row>
    <row r="57" spans="1:8">
      <c r="B57" s="289">
        <v>2</v>
      </c>
      <c r="C57" s="302">
        <v>721</v>
      </c>
      <c r="D57" s="10">
        <v>70966</v>
      </c>
      <c r="E57" s="11">
        <v>221.92</v>
      </c>
      <c r="F57" s="11">
        <v>-2.3300000000000125</v>
      </c>
      <c r="G57" s="25">
        <v>-1.0390189520624316E-2</v>
      </c>
      <c r="H57" s="16"/>
    </row>
    <row r="58" spans="1:8">
      <c r="B58" s="289">
        <v>3</v>
      </c>
      <c r="C58" s="302">
        <v>644</v>
      </c>
      <c r="D58" s="10">
        <v>63614</v>
      </c>
      <c r="E58" s="11">
        <v>220.54</v>
      </c>
      <c r="F58" s="11">
        <v>-1.3799999999999955</v>
      </c>
      <c r="G58" s="25">
        <v>-6.2184571016582479E-3</v>
      </c>
      <c r="H58" s="16"/>
    </row>
    <row r="59" spans="1:8">
      <c r="B59" s="289">
        <v>4</v>
      </c>
      <c r="C59" s="302">
        <v>739</v>
      </c>
      <c r="D59" s="10">
        <v>72475</v>
      </c>
      <c r="E59" s="11">
        <v>216.59</v>
      </c>
      <c r="F59" s="11">
        <v>-3.9499999999999886</v>
      </c>
      <c r="G59" s="25">
        <v>-1.7910583114174261E-2</v>
      </c>
      <c r="H59" s="16"/>
    </row>
    <row r="60" spans="1:8">
      <c r="B60" s="289">
        <v>5</v>
      </c>
      <c r="C60" s="302">
        <v>669</v>
      </c>
      <c r="D60" s="10">
        <v>66737</v>
      </c>
      <c r="E60" s="11">
        <v>214.44</v>
      </c>
      <c r="F60" s="11">
        <v>-2.1500000000000057</v>
      </c>
      <c r="G60" s="25">
        <v>-9.9265894085599493E-3</v>
      </c>
      <c r="H60" s="16"/>
    </row>
    <row r="61" spans="1:8">
      <c r="B61" s="289">
        <v>6</v>
      </c>
      <c r="C61" s="302">
        <v>690</v>
      </c>
      <c r="D61" s="10">
        <v>69677</v>
      </c>
      <c r="E61" s="11">
        <v>214.59</v>
      </c>
      <c r="F61" s="11">
        <v>0.15000000000000568</v>
      </c>
      <c r="G61" s="26">
        <v>6.9949636261901205E-4</v>
      </c>
      <c r="H61" s="16"/>
    </row>
    <row r="62" spans="1:8">
      <c r="B62" s="289">
        <v>7</v>
      </c>
      <c r="C62" s="302">
        <v>639</v>
      </c>
      <c r="D62" s="10">
        <v>62780</v>
      </c>
      <c r="E62" s="11">
        <v>222.24</v>
      </c>
      <c r="F62" s="11">
        <v>7.6500000000000057</v>
      </c>
      <c r="G62" s="26">
        <v>3.5649377883405498E-2</v>
      </c>
      <c r="H62" s="16"/>
    </row>
    <row r="63" spans="1:8">
      <c r="B63" s="289">
        <v>8</v>
      </c>
      <c r="C63" s="304">
        <v>670</v>
      </c>
      <c r="D63" s="27">
        <v>66681</v>
      </c>
      <c r="E63" s="28">
        <v>226.62</v>
      </c>
      <c r="F63" s="28">
        <v>4.3799999999999955</v>
      </c>
      <c r="G63" s="26">
        <v>1.9708423326133984E-2</v>
      </c>
      <c r="H63" s="16"/>
    </row>
    <row r="64" spans="1:8">
      <c r="B64" s="289">
        <v>9</v>
      </c>
      <c r="C64" s="304">
        <v>748</v>
      </c>
      <c r="D64" s="27">
        <v>73215</v>
      </c>
      <c r="E64" s="28">
        <v>227.88</v>
      </c>
      <c r="F64" s="28">
        <v>1.2599999999999909</v>
      </c>
      <c r="G64" s="26">
        <v>5.5599682287530428E-3</v>
      </c>
      <c r="H64" s="16"/>
    </row>
    <row r="65" spans="2:8">
      <c r="B65" s="289">
        <v>10</v>
      </c>
      <c r="C65" s="304">
        <v>723</v>
      </c>
      <c r="D65" s="27">
        <v>73975</v>
      </c>
      <c r="E65" s="28">
        <v>231.13</v>
      </c>
      <c r="F65" s="28">
        <v>3.25</v>
      </c>
      <c r="G65" s="26">
        <v>1.4261892223977446E-2</v>
      </c>
      <c r="H65" s="16"/>
    </row>
    <row r="66" spans="2:8">
      <c r="B66" s="289">
        <v>11</v>
      </c>
      <c r="C66" s="304">
        <v>753</v>
      </c>
      <c r="D66" s="27">
        <v>76012</v>
      </c>
      <c r="E66" s="28">
        <v>231.51</v>
      </c>
      <c r="F66" s="28">
        <v>0.37999999999999545</v>
      </c>
      <c r="G66" s="328">
        <v>1.6440963959676314E-3</v>
      </c>
      <c r="H66" s="16"/>
    </row>
    <row r="67" spans="2:8">
      <c r="B67" s="289">
        <v>12</v>
      </c>
      <c r="C67" s="304">
        <v>853</v>
      </c>
      <c r="D67" s="27">
        <v>84701</v>
      </c>
      <c r="E67" s="28">
        <v>233.12</v>
      </c>
      <c r="F67" s="28">
        <v>1.6100000000000136</v>
      </c>
      <c r="G67" s="26">
        <v>6.9543432249148385E-3</v>
      </c>
      <c r="H67" s="16"/>
    </row>
    <row r="68" spans="2:8">
      <c r="B68" s="289">
        <v>13</v>
      </c>
      <c r="C68" s="304">
        <v>875</v>
      </c>
      <c r="D68" s="27">
        <v>88190</v>
      </c>
      <c r="E68" s="28">
        <v>232.03</v>
      </c>
      <c r="F68" s="28">
        <v>-1.0900000000000034</v>
      </c>
      <c r="G68" s="25">
        <v>-4.6757035003431868E-3</v>
      </c>
      <c r="H68" s="16"/>
    </row>
    <row r="69" spans="2:8">
      <c r="B69" s="289">
        <v>14</v>
      </c>
      <c r="C69" s="304">
        <v>438</v>
      </c>
      <c r="D69" s="27">
        <v>43133</v>
      </c>
      <c r="E69" s="28">
        <v>236.89</v>
      </c>
      <c r="F69" s="28">
        <v>4.8599999999999852</v>
      </c>
      <c r="G69" s="26">
        <v>2.094556738352793E-2</v>
      </c>
      <c r="H69" s="16"/>
    </row>
    <row r="70" spans="2:8">
      <c r="B70" s="289">
        <v>15</v>
      </c>
      <c r="C70" s="304">
        <v>727</v>
      </c>
      <c r="D70" s="27">
        <v>72947</v>
      </c>
      <c r="E70" s="28">
        <v>231.04</v>
      </c>
      <c r="F70" s="28">
        <v>-5.8499999999999943</v>
      </c>
      <c r="G70" s="25">
        <v>-2.4695006120984409E-2</v>
      </c>
      <c r="H70" s="16"/>
    </row>
    <row r="71" spans="2:8">
      <c r="B71" s="289">
        <v>16</v>
      </c>
      <c r="C71" s="304">
        <v>779</v>
      </c>
      <c r="D71" s="27">
        <v>78316</v>
      </c>
      <c r="E71" s="28">
        <v>230.99</v>
      </c>
      <c r="F71" s="28">
        <v>-4.9999999999982947E-2</v>
      </c>
      <c r="G71" s="25">
        <v>-2.1641274238215491E-4</v>
      </c>
      <c r="H71" s="16"/>
    </row>
    <row r="72" spans="2:8">
      <c r="B72" s="289">
        <v>17</v>
      </c>
      <c r="C72" s="304">
        <v>963</v>
      </c>
      <c r="D72" s="27">
        <v>97762</v>
      </c>
      <c r="E72" s="28">
        <v>229</v>
      </c>
      <c r="F72" s="28">
        <v>-1.9900000000000091</v>
      </c>
      <c r="G72" s="25">
        <v>-8.6150915624053637E-3</v>
      </c>
      <c r="H72" s="16"/>
    </row>
    <row r="73" spans="2:8">
      <c r="B73" s="289">
        <v>18</v>
      </c>
      <c r="C73" s="304">
        <v>523</v>
      </c>
      <c r="D73" s="27">
        <v>51694</v>
      </c>
      <c r="E73" s="28">
        <v>232.24</v>
      </c>
      <c r="F73" s="28">
        <v>3.2400000000000091</v>
      </c>
      <c r="G73" s="26">
        <v>1.4148471615720526E-2</v>
      </c>
      <c r="H73" s="16"/>
    </row>
    <row r="74" spans="2:8">
      <c r="B74" s="289">
        <v>19</v>
      </c>
      <c r="C74" s="304">
        <v>945</v>
      </c>
      <c r="D74" s="27">
        <v>95820</v>
      </c>
      <c r="E74" s="28">
        <v>232.13</v>
      </c>
      <c r="F74" s="28">
        <v>-0.11000000000001364</v>
      </c>
      <c r="G74" s="25">
        <v>-4.7364795039617213E-4</v>
      </c>
      <c r="H74" s="16"/>
    </row>
    <row r="75" spans="2:8">
      <c r="B75" s="289">
        <v>20</v>
      </c>
      <c r="C75" s="304">
        <v>689</v>
      </c>
      <c r="D75" s="27">
        <v>69841</v>
      </c>
      <c r="E75" s="28">
        <v>231.67</v>
      </c>
      <c r="F75" s="28">
        <v>-0.46000000000000796</v>
      </c>
      <c r="G75" s="25">
        <v>-1.9816482143626413E-3</v>
      </c>
      <c r="H75" s="16"/>
    </row>
    <row r="76" spans="2:8">
      <c r="B76" s="289">
        <v>21</v>
      </c>
      <c r="C76" s="304">
        <v>667</v>
      </c>
      <c r="D76" s="27">
        <v>66686</v>
      </c>
      <c r="E76" s="28">
        <v>225.17</v>
      </c>
      <c r="F76" s="28">
        <v>-6.5</v>
      </c>
      <c r="G76" s="25">
        <v>-2.8057150256830865E-2</v>
      </c>
      <c r="H76" s="16"/>
    </row>
    <row r="77" spans="2:8">
      <c r="B77" s="289">
        <v>22</v>
      </c>
      <c r="C77" s="304">
        <v>706</v>
      </c>
      <c r="D77" s="27">
        <v>71071</v>
      </c>
      <c r="E77" s="28">
        <v>232.59</v>
      </c>
      <c r="F77" s="28">
        <v>7.4200000000000159</v>
      </c>
      <c r="G77" s="26">
        <v>3.2952880046187349E-2</v>
      </c>
      <c r="H77" s="16"/>
    </row>
    <row r="78" spans="2:8">
      <c r="B78" s="289">
        <v>23</v>
      </c>
      <c r="C78" s="304">
        <v>590</v>
      </c>
      <c r="D78" s="27">
        <v>58299</v>
      </c>
      <c r="E78" s="28">
        <v>235.08</v>
      </c>
      <c r="F78" s="28">
        <v>2.4900000000000091</v>
      </c>
      <c r="G78" s="26">
        <v>1.0705533341932139E-2</v>
      </c>
      <c r="H78" s="16"/>
    </row>
    <row r="79" spans="2:8">
      <c r="B79" s="289">
        <v>24</v>
      </c>
      <c r="C79" s="304">
        <v>972</v>
      </c>
      <c r="D79" s="27">
        <v>96924</v>
      </c>
      <c r="E79" s="28">
        <v>233.1</v>
      </c>
      <c r="F79" s="28">
        <v>-1.9800000000000182</v>
      </c>
      <c r="G79" s="25">
        <v>-8.4226646248086734E-3</v>
      </c>
      <c r="H79" s="16"/>
    </row>
    <row r="80" spans="2:8">
      <c r="B80" s="289">
        <v>25</v>
      </c>
      <c r="C80" s="304">
        <v>714</v>
      </c>
      <c r="D80" s="27">
        <v>69550</v>
      </c>
      <c r="E80" s="28">
        <v>234.56</v>
      </c>
      <c r="F80" s="28">
        <v>1.460000000000008</v>
      </c>
      <c r="G80" s="26">
        <v>6.2634062634063792E-3</v>
      </c>
      <c r="H80" s="16"/>
    </row>
    <row r="81" spans="2:8">
      <c r="B81" s="289">
        <v>26</v>
      </c>
      <c r="C81" s="304">
        <v>705</v>
      </c>
      <c r="D81" s="27">
        <v>68681</v>
      </c>
      <c r="E81" s="28">
        <v>233.74</v>
      </c>
      <c r="F81" s="28">
        <v>-0.81999999999999318</v>
      </c>
      <c r="G81" s="25">
        <v>-3.4959072305593697E-3</v>
      </c>
      <c r="H81" s="16"/>
    </row>
    <row r="82" spans="2:8">
      <c r="B82" s="289">
        <v>27</v>
      </c>
      <c r="C82" s="304">
        <v>685</v>
      </c>
      <c r="D82" s="27">
        <v>68092</v>
      </c>
      <c r="E82" s="28">
        <v>233.61</v>
      </c>
      <c r="F82" s="28">
        <v>-0.12999999999999545</v>
      </c>
      <c r="G82" s="25">
        <v>-5.5617352614012461E-4</v>
      </c>
      <c r="H82" s="16"/>
    </row>
    <row r="83" spans="2:8">
      <c r="B83" s="289">
        <v>28</v>
      </c>
      <c r="C83" s="304">
        <v>669</v>
      </c>
      <c r="D83" s="27">
        <v>65339</v>
      </c>
      <c r="E83" s="28">
        <v>231.25</v>
      </c>
      <c r="F83" s="28">
        <v>-2.3600000000000136</v>
      </c>
      <c r="G83" s="25">
        <v>-1.0102307264243882E-2</v>
      </c>
      <c r="H83" s="16"/>
    </row>
    <row r="84" spans="2:8">
      <c r="B84" s="289">
        <v>29</v>
      </c>
      <c r="C84" s="304"/>
      <c r="D84" s="27"/>
      <c r="E84" s="28"/>
      <c r="F84" s="28"/>
      <c r="G84" s="25"/>
      <c r="H84" s="16"/>
    </row>
    <row r="85" spans="2:8">
      <c r="B85" s="289">
        <v>30</v>
      </c>
      <c r="C85" s="304"/>
      <c r="D85" s="27"/>
      <c r="E85" s="28"/>
      <c r="F85" s="28"/>
      <c r="G85" s="26"/>
      <c r="H85" s="16"/>
    </row>
    <row r="86" spans="2:8">
      <c r="B86" s="289">
        <v>31</v>
      </c>
      <c r="C86" s="304"/>
      <c r="D86" s="27"/>
      <c r="E86" s="28"/>
      <c r="F86" s="28"/>
      <c r="G86" s="25"/>
      <c r="H86" s="16"/>
    </row>
    <row r="87" spans="2:8">
      <c r="B87" s="289">
        <v>32</v>
      </c>
      <c r="C87" s="304"/>
      <c r="D87" s="27"/>
      <c r="E87" s="28"/>
      <c r="F87" s="28"/>
      <c r="G87" s="25"/>
      <c r="H87" s="16"/>
    </row>
    <row r="88" spans="2:8">
      <c r="B88" s="289">
        <v>33</v>
      </c>
      <c r="C88" s="304"/>
      <c r="D88" s="27"/>
      <c r="E88" s="28"/>
      <c r="F88" s="28"/>
      <c r="G88" s="25"/>
      <c r="H88" s="16"/>
    </row>
    <row r="89" spans="2:8">
      <c r="B89" s="289">
        <v>34</v>
      </c>
      <c r="C89" s="304"/>
      <c r="D89" s="27"/>
      <c r="E89" s="28"/>
      <c r="F89" s="28"/>
      <c r="G89" s="25"/>
      <c r="H89" s="16"/>
    </row>
    <row r="90" spans="2:8">
      <c r="B90" s="289">
        <v>35</v>
      </c>
      <c r="C90" s="304"/>
      <c r="D90" s="27"/>
      <c r="E90" s="28"/>
      <c r="F90" s="28"/>
      <c r="G90" s="25"/>
      <c r="H90" s="16"/>
    </row>
    <row r="91" spans="2:8">
      <c r="B91" s="289">
        <v>36</v>
      </c>
      <c r="C91" s="304"/>
      <c r="D91" s="27"/>
      <c r="E91" s="28"/>
      <c r="F91" s="28"/>
      <c r="G91" s="26"/>
      <c r="H91" s="16"/>
    </row>
    <row r="92" spans="2:8">
      <c r="B92" s="289">
        <v>37</v>
      </c>
      <c r="C92" s="304"/>
      <c r="D92" s="27"/>
      <c r="E92" s="28"/>
      <c r="F92" s="28"/>
      <c r="G92" s="26"/>
      <c r="H92" s="16"/>
    </row>
    <row r="93" spans="2:8">
      <c r="B93" s="289">
        <v>38</v>
      </c>
      <c r="C93" s="304"/>
      <c r="D93" s="27"/>
      <c r="E93" s="28"/>
      <c r="F93" s="28"/>
      <c r="G93" s="25"/>
      <c r="H93" s="16"/>
    </row>
    <row r="94" spans="2:8">
      <c r="B94" s="289">
        <v>39</v>
      </c>
      <c r="C94" s="304"/>
      <c r="D94" s="27"/>
      <c r="E94" s="28"/>
      <c r="F94" s="28"/>
      <c r="G94" s="25"/>
      <c r="H94" s="16"/>
    </row>
    <row r="95" spans="2:8">
      <c r="B95" s="289">
        <v>40</v>
      </c>
      <c r="C95" s="304"/>
      <c r="D95" s="27"/>
      <c r="E95" s="28"/>
      <c r="F95" s="28"/>
      <c r="G95" s="25"/>
      <c r="H95" s="16"/>
    </row>
    <row r="96" spans="2:8">
      <c r="B96" s="289">
        <v>41</v>
      </c>
      <c r="C96" s="304"/>
      <c r="D96" s="27"/>
      <c r="E96" s="28"/>
      <c r="F96" s="28"/>
      <c r="G96" s="25"/>
      <c r="H96" s="16"/>
    </row>
    <row r="97" spans="1:10">
      <c r="B97" s="289">
        <v>42</v>
      </c>
      <c r="C97" s="304"/>
      <c r="D97" s="27"/>
      <c r="E97" s="28"/>
      <c r="F97" s="28"/>
      <c r="G97" s="25"/>
      <c r="H97" s="16"/>
    </row>
    <row r="98" spans="1:10">
      <c r="B98" s="289">
        <v>43</v>
      </c>
      <c r="C98" s="304"/>
      <c r="D98" s="27"/>
      <c r="E98" s="28"/>
      <c r="F98" s="28"/>
      <c r="G98" s="25"/>
      <c r="H98" s="16"/>
    </row>
    <row r="99" spans="1:10">
      <c r="B99" s="289">
        <v>44</v>
      </c>
      <c r="C99" s="304"/>
      <c r="D99" s="27"/>
      <c r="E99" s="28"/>
      <c r="F99" s="28"/>
      <c r="G99" s="26"/>
      <c r="H99" s="16"/>
    </row>
    <row r="100" spans="1:10">
      <c r="B100" s="289">
        <v>45</v>
      </c>
      <c r="C100" s="304"/>
      <c r="D100" s="27"/>
      <c r="E100" s="28"/>
      <c r="F100" s="28"/>
      <c r="G100" s="25"/>
      <c r="H100" s="16"/>
    </row>
    <row r="101" spans="1:10">
      <c r="B101" s="289">
        <v>46</v>
      </c>
      <c r="C101" s="304"/>
      <c r="D101" s="27"/>
      <c r="E101" s="28"/>
      <c r="F101" s="28"/>
      <c r="G101" s="25"/>
      <c r="H101" s="16"/>
    </row>
    <row r="102" spans="1:10">
      <c r="B102" s="289">
        <v>47</v>
      </c>
      <c r="C102" s="304"/>
      <c r="D102" s="27"/>
      <c r="E102" s="28"/>
      <c r="F102" s="28"/>
      <c r="G102" s="25"/>
      <c r="H102" s="16"/>
    </row>
    <row r="103" spans="1:10">
      <c r="B103" s="289">
        <v>48</v>
      </c>
      <c r="C103" s="304"/>
      <c r="D103" s="27"/>
      <c r="E103" s="28"/>
      <c r="F103" s="28"/>
      <c r="G103" s="26"/>
      <c r="H103" s="16"/>
    </row>
    <row r="104" spans="1:10">
      <c r="B104" s="289">
        <v>49</v>
      </c>
      <c r="C104" s="304"/>
      <c r="D104" s="27"/>
      <c r="E104" s="28"/>
      <c r="F104" s="28"/>
      <c r="G104" s="25"/>
      <c r="H104" s="16"/>
    </row>
    <row r="105" spans="1:10">
      <c r="B105" s="289">
        <v>50</v>
      </c>
      <c r="C105" s="304"/>
      <c r="D105" s="27"/>
      <c r="E105" s="28"/>
      <c r="F105" s="28"/>
      <c r="G105" s="26"/>
      <c r="H105" s="16"/>
    </row>
    <row r="106" spans="1:10">
      <c r="B106" s="289">
        <v>51</v>
      </c>
      <c r="C106" s="304"/>
      <c r="D106" s="27"/>
      <c r="E106" s="28"/>
      <c r="F106" s="28"/>
      <c r="G106" s="25"/>
      <c r="H106" s="16"/>
    </row>
    <row r="107" spans="1:10" ht="15" thickBot="1">
      <c r="B107" s="290">
        <v>52</v>
      </c>
      <c r="C107" s="304"/>
      <c r="D107" s="27"/>
      <c r="E107" s="28"/>
      <c r="F107" s="28"/>
      <c r="G107" s="26"/>
      <c r="H107" s="16"/>
    </row>
    <row r="108" spans="1:10">
      <c r="D108" s="14"/>
      <c r="E108" s="14"/>
      <c r="F108" s="15"/>
      <c r="G108" s="15"/>
      <c r="H108" s="15"/>
      <c r="I108" s="16"/>
    </row>
    <row r="110" spans="1:10">
      <c r="A110" s="1" t="s">
        <v>120</v>
      </c>
      <c r="J110" s="4" t="s">
        <v>119</v>
      </c>
    </row>
    <row r="111" spans="1:10" ht="15" thickBot="1">
      <c r="B111" s="17"/>
    </row>
    <row r="112" spans="1:10" ht="15" thickBot="1">
      <c r="B112" s="29" t="s">
        <v>14</v>
      </c>
      <c r="C112" s="30" t="s">
        <v>15</v>
      </c>
      <c r="D112" s="7" t="s">
        <v>62</v>
      </c>
      <c r="E112" s="8" t="s">
        <v>111</v>
      </c>
      <c r="F112" s="9" t="s">
        <v>112</v>
      </c>
      <c r="G112" s="8" t="s">
        <v>113</v>
      </c>
      <c r="H112" s="9" t="s">
        <v>114</v>
      </c>
    </row>
    <row r="113" spans="2:8">
      <c r="B113" s="247">
        <v>1</v>
      </c>
      <c r="C113" s="251">
        <v>139.79</v>
      </c>
      <c r="D113" s="252">
        <v>153.61000000000001</v>
      </c>
      <c r="E113" s="252">
        <v>216.59</v>
      </c>
      <c r="F113" s="253">
        <v>224.25</v>
      </c>
      <c r="G113" s="254">
        <v>7.6599999999999966</v>
      </c>
      <c r="H113" s="236">
        <v>3.5366360404450736E-2</v>
      </c>
    </row>
    <row r="114" spans="2:8">
      <c r="B114" s="20">
        <v>2</v>
      </c>
      <c r="C114" s="255">
        <v>138.65</v>
      </c>
      <c r="D114" s="256">
        <v>153.36000000000001</v>
      </c>
      <c r="E114" s="256">
        <v>216.6</v>
      </c>
      <c r="F114" s="257">
        <v>221.92</v>
      </c>
      <c r="G114" s="258">
        <v>5.3199999999999932</v>
      </c>
      <c r="H114" s="238">
        <v>2.4561403508772006E-2</v>
      </c>
    </row>
    <row r="115" spans="2:8">
      <c r="B115" s="20">
        <v>3</v>
      </c>
      <c r="C115" s="255">
        <v>139.91999999999999</v>
      </c>
      <c r="D115" s="256">
        <v>153.61000000000001</v>
      </c>
      <c r="E115" s="256">
        <v>215.66</v>
      </c>
      <c r="F115" s="257">
        <v>220.54</v>
      </c>
      <c r="G115" s="258">
        <v>4.8799999999999955</v>
      </c>
      <c r="H115" s="239">
        <v>2.2628211072985183E-2</v>
      </c>
    </row>
    <row r="116" spans="2:8">
      <c r="B116" s="20">
        <v>4</v>
      </c>
      <c r="C116" s="255">
        <v>139.02000000000001</v>
      </c>
      <c r="D116" s="256">
        <v>149.65</v>
      </c>
      <c r="E116" s="256">
        <v>214.69</v>
      </c>
      <c r="F116" s="257">
        <v>216.59</v>
      </c>
      <c r="G116" s="258">
        <v>1.9000000000000057</v>
      </c>
      <c r="H116" s="239">
        <v>8.8499697237878205E-3</v>
      </c>
    </row>
    <row r="117" spans="2:8">
      <c r="B117" s="20">
        <v>5</v>
      </c>
      <c r="C117" s="259">
        <v>140.33000000000001</v>
      </c>
      <c r="D117" s="256">
        <v>147.84</v>
      </c>
      <c r="E117" s="256">
        <v>214.48</v>
      </c>
      <c r="F117" s="257">
        <v>214.44</v>
      </c>
      <c r="G117" s="258">
        <v>-3.9999999999992042E-2</v>
      </c>
      <c r="H117" s="239">
        <v>-1.8649757553146351E-4</v>
      </c>
    </row>
    <row r="118" spans="2:8">
      <c r="B118" s="20">
        <v>6</v>
      </c>
      <c r="C118" s="259">
        <v>139.38999999999999</v>
      </c>
      <c r="D118" s="256">
        <v>149.05000000000001</v>
      </c>
      <c r="E118" s="256">
        <v>222.96</v>
      </c>
      <c r="F118" s="257">
        <v>214.59</v>
      </c>
      <c r="G118" s="258">
        <v>-8.3700000000000045</v>
      </c>
      <c r="H118" s="239">
        <v>-3.7540365984930046E-2</v>
      </c>
    </row>
    <row r="119" spans="2:8">
      <c r="B119" s="20">
        <v>7</v>
      </c>
      <c r="C119" s="259">
        <v>139.51</v>
      </c>
      <c r="D119" s="256">
        <v>148.47</v>
      </c>
      <c r="E119" s="256">
        <v>232.85</v>
      </c>
      <c r="F119" s="257">
        <v>222.24</v>
      </c>
      <c r="G119" s="258">
        <v>-10.609999999999985</v>
      </c>
      <c r="H119" s="239">
        <v>-4.5565814902297608E-2</v>
      </c>
    </row>
    <row r="120" spans="2:8">
      <c r="B120" s="20">
        <v>8</v>
      </c>
      <c r="C120" s="259">
        <v>143.63</v>
      </c>
      <c r="D120" s="256">
        <v>149.6</v>
      </c>
      <c r="E120" s="256">
        <v>238.98</v>
      </c>
      <c r="F120" s="257">
        <v>226.62</v>
      </c>
      <c r="G120" s="258">
        <v>-12.359999999999985</v>
      </c>
      <c r="H120" s="239">
        <v>-5.171980918905339E-2</v>
      </c>
    </row>
    <row r="121" spans="2:8">
      <c r="B121" s="20">
        <v>9</v>
      </c>
      <c r="C121" s="259">
        <v>145.29</v>
      </c>
      <c r="D121" s="256">
        <v>158.47</v>
      </c>
      <c r="E121" s="256">
        <v>239.7</v>
      </c>
      <c r="F121" s="257">
        <v>227.88</v>
      </c>
      <c r="G121" s="258">
        <v>-11.819999999999993</v>
      </c>
      <c r="H121" s="239">
        <v>-4.9311639549436737E-2</v>
      </c>
    </row>
    <row r="122" spans="2:8">
      <c r="B122" s="20">
        <v>10</v>
      </c>
      <c r="C122" s="259">
        <v>154.51</v>
      </c>
      <c r="D122" s="256">
        <v>174.96</v>
      </c>
      <c r="E122" s="256">
        <v>239.01</v>
      </c>
      <c r="F122" s="257">
        <v>231.13</v>
      </c>
      <c r="G122" s="258">
        <v>-7.8799999999999955</v>
      </c>
      <c r="H122" s="239">
        <v>-3.2969331827120141E-2</v>
      </c>
    </row>
    <row r="123" spans="2:8">
      <c r="B123" s="20">
        <v>11</v>
      </c>
      <c r="C123" s="259">
        <v>162.77147047171684</v>
      </c>
      <c r="D123" s="256">
        <v>198.64</v>
      </c>
      <c r="E123" s="256">
        <v>237.87</v>
      </c>
      <c r="F123" s="257">
        <v>231.51</v>
      </c>
      <c r="G123" s="258">
        <v>-6.3600000000000136</v>
      </c>
      <c r="H123" s="239">
        <v>-2.673729347963183E-2</v>
      </c>
    </row>
    <row r="124" spans="2:8">
      <c r="B124" s="22">
        <v>12</v>
      </c>
      <c r="C124" s="259">
        <v>169.33</v>
      </c>
      <c r="D124" s="256">
        <v>207.8</v>
      </c>
      <c r="E124" s="256">
        <v>238.45</v>
      </c>
      <c r="F124" s="257">
        <v>233.12</v>
      </c>
      <c r="G124" s="258">
        <v>-5.3299999999999841</v>
      </c>
      <c r="H124" s="239">
        <v>-2.2352694485216928E-2</v>
      </c>
    </row>
    <row r="125" spans="2:8">
      <c r="B125" s="20">
        <v>13</v>
      </c>
      <c r="C125" s="259">
        <v>170.58</v>
      </c>
      <c r="D125" s="256">
        <v>212.36</v>
      </c>
      <c r="E125" s="256">
        <v>244.72</v>
      </c>
      <c r="F125" s="257">
        <v>232.03</v>
      </c>
      <c r="G125" s="258">
        <v>-12.689999999999998</v>
      </c>
      <c r="H125" s="239">
        <v>-5.1855181431840425E-2</v>
      </c>
    </row>
    <row r="126" spans="2:8">
      <c r="B126" s="20">
        <v>14</v>
      </c>
      <c r="C126" s="259">
        <v>169.91</v>
      </c>
      <c r="D126" s="256">
        <v>214.61</v>
      </c>
      <c r="E126" s="256">
        <v>240.44</v>
      </c>
      <c r="F126" s="257">
        <v>236.89</v>
      </c>
      <c r="G126" s="258">
        <v>-3.5500000000000114</v>
      </c>
      <c r="H126" s="239">
        <v>-1.4764598236566395E-2</v>
      </c>
    </row>
    <row r="127" spans="2:8">
      <c r="B127" s="20">
        <v>15</v>
      </c>
      <c r="C127" s="259">
        <v>170.99</v>
      </c>
      <c r="D127" s="260">
        <v>214.39</v>
      </c>
      <c r="E127" s="256">
        <v>244.6</v>
      </c>
      <c r="F127" s="257">
        <v>231.04</v>
      </c>
      <c r="G127" s="258">
        <v>-13.560000000000002</v>
      </c>
      <c r="H127" s="239">
        <v>-5.5437448896156982E-2</v>
      </c>
    </row>
    <row r="128" spans="2:8">
      <c r="B128" s="20">
        <v>16</v>
      </c>
      <c r="C128" s="259">
        <v>169.28</v>
      </c>
      <c r="D128" s="256">
        <v>215.99</v>
      </c>
      <c r="E128" s="256">
        <v>242.05</v>
      </c>
      <c r="F128" s="257">
        <v>230.99</v>
      </c>
      <c r="G128" s="258">
        <v>-11.060000000000002</v>
      </c>
      <c r="H128" s="239">
        <v>-4.5693038628382587E-2</v>
      </c>
    </row>
    <row r="129" spans="2:8">
      <c r="B129" s="20">
        <v>17</v>
      </c>
      <c r="C129" s="259">
        <v>169.18</v>
      </c>
      <c r="D129" s="256">
        <v>215.87</v>
      </c>
      <c r="E129" s="256">
        <v>239.79</v>
      </c>
      <c r="F129" s="257">
        <v>229</v>
      </c>
      <c r="G129" s="258">
        <v>-10.789999999999992</v>
      </c>
      <c r="H129" s="239">
        <v>-4.4997706326368903E-2</v>
      </c>
    </row>
    <row r="130" spans="2:8">
      <c r="B130" s="20">
        <v>18</v>
      </c>
      <c r="C130" s="259">
        <v>166.25</v>
      </c>
      <c r="D130" s="256">
        <v>211.98</v>
      </c>
      <c r="E130" s="256">
        <v>241.33</v>
      </c>
      <c r="F130" s="257">
        <v>232.24</v>
      </c>
      <c r="G130" s="258">
        <v>-9.0900000000000034</v>
      </c>
      <c r="H130" s="239">
        <v>-3.7666266108647872E-2</v>
      </c>
    </row>
    <row r="131" spans="2:8">
      <c r="B131" s="20">
        <v>19</v>
      </c>
      <c r="C131" s="259">
        <v>164.36</v>
      </c>
      <c r="D131" s="256">
        <v>202.99</v>
      </c>
      <c r="E131" s="256">
        <v>241.12</v>
      </c>
      <c r="F131" s="257">
        <v>232.13</v>
      </c>
      <c r="G131" s="258">
        <v>-8.9900000000000091</v>
      </c>
      <c r="H131" s="239">
        <v>-3.7284339747843398E-2</v>
      </c>
    </row>
    <row r="132" spans="2:8">
      <c r="B132" s="20">
        <v>20</v>
      </c>
      <c r="C132" s="259">
        <v>165.44</v>
      </c>
      <c r="D132" s="256">
        <v>201.47</v>
      </c>
      <c r="E132" s="256">
        <v>243.64</v>
      </c>
      <c r="F132" s="257">
        <v>231.67</v>
      </c>
      <c r="G132" s="258">
        <v>-11.969999999999999</v>
      </c>
      <c r="H132" s="239">
        <v>-4.9129863733377133E-2</v>
      </c>
    </row>
    <row r="133" spans="2:8">
      <c r="B133" s="20">
        <v>21</v>
      </c>
      <c r="C133" s="259">
        <v>168.37</v>
      </c>
      <c r="D133" s="256">
        <v>203.13</v>
      </c>
      <c r="E133" s="256">
        <v>244.62</v>
      </c>
      <c r="F133" s="257">
        <v>225.17</v>
      </c>
      <c r="G133" s="258">
        <v>-19.450000000000017</v>
      </c>
      <c r="H133" s="239">
        <v>-7.9511078407325742E-2</v>
      </c>
    </row>
    <row r="134" spans="2:8">
      <c r="B134" s="20">
        <v>22</v>
      </c>
      <c r="C134" s="259">
        <v>174.21</v>
      </c>
      <c r="D134" s="256">
        <v>203.97</v>
      </c>
      <c r="E134" s="256">
        <v>246.28</v>
      </c>
      <c r="F134" s="257">
        <v>232.59</v>
      </c>
      <c r="G134" s="258">
        <v>-13.689999999999998</v>
      </c>
      <c r="H134" s="239">
        <v>-5.5587136592496367E-2</v>
      </c>
    </row>
    <row r="135" spans="2:8">
      <c r="B135" s="20">
        <v>23</v>
      </c>
      <c r="C135" s="259">
        <v>175.17</v>
      </c>
      <c r="D135" s="256">
        <v>202.87</v>
      </c>
      <c r="E135" s="256">
        <v>248.85</v>
      </c>
      <c r="F135" s="257">
        <v>235.08</v>
      </c>
      <c r="G135" s="258">
        <v>-13.769999999999982</v>
      </c>
      <c r="H135" s="239">
        <v>-5.5334538878842654E-2</v>
      </c>
    </row>
    <row r="136" spans="2:8">
      <c r="B136" s="20">
        <v>24</v>
      </c>
      <c r="C136" s="259">
        <v>178.64</v>
      </c>
      <c r="D136" s="256">
        <v>201.17</v>
      </c>
      <c r="E136" s="256">
        <v>252.25</v>
      </c>
      <c r="F136" s="257">
        <v>233.1</v>
      </c>
      <c r="G136" s="258">
        <v>-19.150000000000006</v>
      </c>
      <c r="H136" s="239">
        <v>-7.5916749256689786E-2</v>
      </c>
    </row>
    <row r="137" spans="2:8">
      <c r="B137" s="20">
        <v>25</v>
      </c>
      <c r="C137" s="259">
        <v>177.2</v>
      </c>
      <c r="D137" s="256">
        <v>203.98</v>
      </c>
      <c r="E137" s="256">
        <v>254.62</v>
      </c>
      <c r="F137" s="257">
        <v>234.56</v>
      </c>
      <c r="G137" s="258">
        <v>-20.060000000000002</v>
      </c>
      <c r="H137" s="239">
        <v>-7.8784070379388949E-2</v>
      </c>
    </row>
    <row r="138" spans="2:8">
      <c r="B138" s="20">
        <v>26</v>
      </c>
      <c r="C138" s="259">
        <v>173.86</v>
      </c>
      <c r="D138" s="256">
        <v>207.54</v>
      </c>
      <c r="E138" s="256">
        <v>255.13</v>
      </c>
      <c r="F138" s="257">
        <v>233.74</v>
      </c>
      <c r="G138" s="258">
        <v>-21.389999999999986</v>
      </c>
      <c r="H138" s="239">
        <v>-8.3839611178614826E-2</v>
      </c>
    </row>
    <row r="139" spans="2:8">
      <c r="B139" s="20">
        <v>27</v>
      </c>
      <c r="C139" s="259">
        <v>173.84</v>
      </c>
      <c r="D139" s="256">
        <v>205.08</v>
      </c>
      <c r="E139" s="256">
        <v>260.99</v>
      </c>
      <c r="F139" s="257">
        <v>233.61</v>
      </c>
      <c r="G139" s="258">
        <v>-27.379999999999995</v>
      </c>
      <c r="H139" s="239">
        <v>-0.10490823403195526</v>
      </c>
    </row>
    <row r="140" spans="2:8">
      <c r="B140" s="20">
        <v>28</v>
      </c>
      <c r="C140" s="259">
        <v>173.76</v>
      </c>
      <c r="D140" s="256">
        <v>207.43</v>
      </c>
      <c r="E140" s="256">
        <v>263.97000000000003</v>
      </c>
      <c r="F140" s="257">
        <v>231.25</v>
      </c>
      <c r="G140" s="258">
        <v>-32.720000000000027</v>
      </c>
      <c r="H140" s="239">
        <v>-0.12395347956207159</v>
      </c>
    </row>
    <row r="141" spans="2:8">
      <c r="B141" s="20">
        <v>29</v>
      </c>
      <c r="C141" s="259">
        <v>174.14</v>
      </c>
      <c r="D141" s="256">
        <v>205.78</v>
      </c>
      <c r="E141" s="256">
        <v>263.01</v>
      </c>
      <c r="F141" s="257"/>
      <c r="G141" s="258"/>
      <c r="H141" s="239"/>
    </row>
    <row r="142" spans="2:8">
      <c r="B142" s="20">
        <v>30</v>
      </c>
      <c r="C142" s="259">
        <v>174.54</v>
      </c>
      <c r="D142" s="256">
        <v>205.88</v>
      </c>
      <c r="E142" s="256">
        <v>263.18</v>
      </c>
      <c r="F142" s="257"/>
      <c r="G142" s="258"/>
      <c r="H142" s="239"/>
    </row>
    <row r="143" spans="2:8">
      <c r="B143" s="20">
        <v>31</v>
      </c>
      <c r="C143" s="259">
        <v>174.64</v>
      </c>
      <c r="D143" s="256">
        <v>205.51</v>
      </c>
      <c r="E143" s="256">
        <v>262.54000000000002</v>
      </c>
      <c r="F143" s="257"/>
      <c r="G143" s="258"/>
      <c r="H143" s="239"/>
    </row>
    <row r="144" spans="2:8">
      <c r="B144" s="20">
        <v>32</v>
      </c>
      <c r="C144" s="259">
        <v>173.14</v>
      </c>
      <c r="D144" s="256">
        <v>210.83</v>
      </c>
      <c r="E144" s="256">
        <v>252.38</v>
      </c>
      <c r="F144" s="257"/>
      <c r="G144" s="258"/>
      <c r="H144" s="239"/>
    </row>
    <row r="145" spans="2:8">
      <c r="B145" s="20">
        <v>33</v>
      </c>
      <c r="C145" s="259">
        <v>170.87</v>
      </c>
      <c r="D145" s="260">
        <v>216.68</v>
      </c>
      <c r="E145" s="256">
        <v>251.98</v>
      </c>
      <c r="F145" s="257"/>
      <c r="G145" s="258"/>
      <c r="H145" s="239"/>
    </row>
    <row r="146" spans="2:8">
      <c r="B146" s="20">
        <v>34</v>
      </c>
      <c r="C146" s="259">
        <v>171.28</v>
      </c>
      <c r="D146" s="256">
        <v>222.53</v>
      </c>
      <c r="E146" s="256">
        <v>244.78</v>
      </c>
      <c r="F146" s="257"/>
      <c r="G146" s="258"/>
      <c r="H146" s="239"/>
    </row>
    <row r="147" spans="2:8">
      <c r="B147" s="20">
        <v>35</v>
      </c>
      <c r="C147" s="259">
        <v>170.05</v>
      </c>
      <c r="D147" s="256">
        <v>223.57</v>
      </c>
      <c r="E147" s="256">
        <v>244.66</v>
      </c>
      <c r="F147" s="257"/>
      <c r="G147" s="258"/>
      <c r="H147" s="239"/>
    </row>
    <row r="148" spans="2:8">
      <c r="B148" s="20">
        <v>36</v>
      </c>
      <c r="C148" s="259">
        <v>166.07</v>
      </c>
      <c r="D148" s="256">
        <v>222.12</v>
      </c>
      <c r="E148" s="256">
        <v>246.92</v>
      </c>
      <c r="F148" s="257"/>
      <c r="G148" s="258"/>
      <c r="H148" s="239"/>
    </row>
    <row r="149" spans="2:8">
      <c r="B149" s="20">
        <v>37</v>
      </c>
      <c r="C149" s="259">
        <v>165.07</v>
      </c>
      <c r="D149" s="256">
        <v>227.94</v>
      </c>
      <c r="E149" s="256">
        <v>247.22</v>
      </c>
      <c r="F149" s="257"/>
      <c r="G149" s="258"/>
      <c r="H149" s="239"/>
    </row>
    <row r="150" spans="2:8">
      <c r="B150" s="20">
        <v>38</v>
      </c>
      <c r="C150" s="259">
        <v>164.79</v>
      </c>
      <c r="D150" s="256">
        <v>226.49</v>
      </c>
      <c r="E150" s="256">
        <v>246.66</v>
      </c>
      <c r="F150" s="257"/>
      <c r="G150" s="258"/>
      <c r="H150" s="239"/>
    </row>
    <row r="151" spans="2:8">
      <c r="B151" s="20">
        <v>39</v>
      </c>
      <c r="C151" s="259">
        <v>164.84</v>
      </c>
      <c r="D151" s="256">
        <v>225.89</v>
      </c>
      <c r="E151" s="256">
        <v>241.36</v>
      </c>
      <c r="F151" s="257"/>
      <c r="G151" s="258"/>
      <c r="H151" s="239"/>
    </row>
    <row r="152" spans="2:8">
      <c r="B152" s="20">
        <v>40</v>
      </c>
      <c r="C152" s="259">
        <v>164.05</v>
      </c>
      <c r="D152" s="256">
        <v>217.21</v>
      </c>
      <c r="E152" s="256">
        <v>240.34</v>
      </c>
      <c r="F152" s="257"/>
      <c r="G152" s="258"/>
      <c r="H152" s="239"/>
    </row>
    <row r="153" spans="2:8">
      <c r="B153" s="20">
        <v>41</v>
      </c>
      <c r="C153" s="259">
        <v>160.83000000000001</v>
      </c>
      <c r="D153" s="256">
        <v>217.46</v>
      </c>
      <c r="E153" s="256">
        <v>238.54</v>
      </c>
      <c r="F153" s="257"/>
      <c r="G153" s="258"/>
      <c r="H153" s="239"/>
    </row>
    <row r="154" spans="2:8">
      <c r="B154" s="20">
        <v>42</v>
      </c>
      <c r="C154" s="259">
        <v>159.76</v>
      </c>
      <c r="D154" s="256">
        <v>213.8</v>
      </c>
      <c r="E154" s="256">
        <v>229.14</v>
      </c>
      <c r="F154" s="257"/>
      <c r="G154" s="258"/>
      <c r="H154" s="239"/>
    </row>
    <row r="155" spans="2:8">
      <c r="B155" s="20">
        <v>43</v>
      </c>
      <c r="C155" s="259">
        <v>160.47</v>
      </c>
      <c r="D155" s="256">
        <v>206.42</v>
      </c>
      <c r="E155" s="256">
        <v>225.6</v>
      </c>
      <c r="F155" s="257"/>
      <c r="G155" s="258"/>
      <c r="H155" s="239"/>
    </row>
    <row r="156" spans="2:8">
      <c r="B156" s="20">
        <v>44</v>
      </c>
      <c r="C156" s="259">
        <v>160.34</v>
      </c>
      <c r="D156" s="256">
        <v>206.73</v>
      </c>
      <c r="E156" s="256">
        <v>226.51</v>
      </c>
      <c r="F156" s="257"/>
      <c r="G156" s="258"/>
      <c r="H156" s="239"/>
    </row>
    <row r="157" spans="2:8">
      <c r="B157" s="20">
        <v>45</v>
      </c>
      <c r="C157" s="259">
        <v>153.62</v>
      </c>
      <c r="D157" s="256">
        <v>208.86</v>
      </c>
      <c r="E157" s="256">
        <v>225.83</v>
      </c>
      <c r="F157" s="257"/>
      <c r="G157" s="258"/>
      <c r="H157" s="239"/>
    </row>
    <row r="158" spans="2:8">
      <c r="B158" s="20">
        <v>46</v>
      </c>
      <c r="C158" s="259">
        <v>155.13</v>
      </c>
      <c r="D158" s="256">
        <v>205.66</v>
      </c>
      <c r="E158" s="256">
        <v>224.44</v>
      </c>
      <c r="F158" s="257"/>
      <c r="G158" s="258"/>
      <c r="H158" s="239"/>
    </row>
    <row r="159" spans="2:8">
      <c r="B159" s="20">
        <v>47</v>
      </c>
      <c r="C159" s="259">
        <v>153.91</v>
      </c>
      <c r="D159" s="256">
        <v>205.37</v>
      </c>
      <c r="E159" s="256">
        <v>224.32</v>
      </c>
      <c r="F159" s="257"/>
      <c r="G159" s="258"/>
      <c r="H159" s="239"/>
    </row>
    <row r="160" spans="2:8">
      <c r="B160" s="20">
        <v>48</v>
      </c>
      <c r="C160" s="259">
        <v>155.56</v>
      </c>
      <c r="D160" s="256">
        <v>210.86</v>
      </c>
      <c r="E160" s="256">
        <v>224.88</v>
      </c>
      <c r="F160" s="257"/>
      <c r="G160" s="258"/>
      <c r="H160" s="239"/>
    </row>
    <row r="161" spans="2:8">
      <c r="B161" s="20">
        <v>49</v>
      </c>
      <c r="C161" s="259">
        <v>153.43</v>
      </c>
      <c r="D161" s="256">
        <v>216.91</v>
      </c>
      <c r="E161" s="256">
        <v>224.1</v>
      </c>
      <c r="F161" s="257"/>
      <c r="G161" s="258"/>
      <c r="H161" s="239"/>
    </row>
    <row r="162" spans="2:8">
      <c r="B162" s="20">
        <v>50</v>
      </c>
      <c r="C162" s="259">
        <v>154.12</v>
      </c>
      <c r="D162" s="256">
        <v>217.56</v>
      </c>
      <c r="E162" s="256">
        <v>225.58</v>
      </c>
      <c r="F162" s="257"/>
      <c r="G162" s="258"/>
      <c r="H162" s="239"/>
    </row>
    <row r="163" spans="2:8">
      <c r="B163" s="250">
        <v>51</v>
      </c>
      <c r="C163" s="259">
        <v>154.86000000000001</v>
      </c>
      <c r="D163" s="256">
        <v>219.05</v>
      </c>
      <c r="E163" s="256">
        <v>224.07</v>
      </c>
      <c r="F163" s="257"/>
      <c r="G163" s="258"/>
      <c r="H163" s="239"/>
    </row>
    <row r="164" spans="2:8" ht="15" thickBot="1">
      <c r="B164" s="248">
        <v>52</v>
      </c>
      <c r="C164" s="261">
        <v>154.29</v>
      </c>
      <c r="D164" s="262">
        <v>215.7</v>
      </c>
      <c r="E164" s="262">
        <v>226.29</v>
      </c>
      <c r="F164" s="263"/>
      <c r="G164" s="264"/>
      <c r="H164" s="246"/>
    </row>
  </sheetData>
  <conditionalFormatting sqref="G4:G9">
    <cfRule type="cellIs" dxfId="104" priority="51" stopIfTrue="1" operator="lessThan">
      <formula>0</formula>
    </cfRule>
  </conditionalFormatting>
  <conditionalFormatting sqref="G3 B132 B125 F113:F164">
    <cfRule type="cellIs" dxfId="103" priority="52" stopIfTrue="1" operator="lessThanOrEqual">
      <formula>0</formula>
    </cfRule>
  </conditionalFormatting>
  <conditionalFormatting sqref="G113">
    <cfRule type="cellIs" dxfId="102" priority="39" stopIfTrue="1" operator="lessThanOrEqual">
      <formula>0</formula>
    </cfRule>
  </conditionalFormatting>
  <conditionalFormatting sqref="H113 H132:H164 H115:H116">
    <cfRule type="cellIs" dxfId="101" priority="37" stopIfTrue="1" operator="lessThan">
      <formula>0</formula>
    </cfRule>
  </conditionalFormatting>
  <conditionalFormatting sqref="C113:C115">
    <cfRule type="cellIs" dxfId="100" priority="45" stopIfTrue="1" operator="greaterThanOrEqual">
      <formula>0</formula>
    </cfRule>
    <cfRule type="cellIs" dxfId="99" priority="46" stopIfTrue="1" operator="lessThan">
      <formula>0</formula>
    </cfRule>
  </conditionalFormatting>
  <conditionalFormatting sqref="D113:D125 D127:D128 D131:D164">
    <cfRule type="cellIs" dxfId="98" priority="47" stopIfTrue="1" operator="lessThanOrEqual">
      <formula>0</formula>
    </cfRule>
  </conditionalFormatting>
  <conditionalFormatting sqref="C117:C164">
    <cfRule type="cellIs" dxfId="97" priority="43" stopIfTrue="1" operator="greaterThanOrEqual">
      <formula>0</formula>
    </cfRule>
    <cfRule type="cellIs" dxfId="96" priority="44" stopIfTrue="1" operator="lessThan">
      <formula>0</formula>
    </cfRule>
  </conditionalFormatting>
  <conditionalFormatting sqref="C116">
    <cfRule type="cellIs" dxfId="95" priority="41" stopIfTrue="1" operator="greaterThanOrEqual">
      <formula>0</formula>
    </cfRule>
    <cfRule type="cellIs" dxfId="94" priority="42" stopIfTrue="1" operator="lessThan">
      <formula>0</formula>
    </cfRule>
  </conditionalFormatting>
  <conditionalFormatting sqref="G113 G132:G164 G115:G116">
    <cfRule type="cellIs" dxfId="93" priority="40" stopIfTrue="1" operator="lessThan">
      <formula>0</formula>
    </cfRule>
  </conditionalFormatting>
  <conditionalFormatting sqref="G115:G116 G132:G164">
    <cfRule type="cellIs" dxfId="92" priority="38" stopIfTrue="1" operator="lessThanOrEqual">
      <formula>0</formula>
    </cfRule>
  </conditionalFormatting>
  <conditionalFormatting sqref="B131 B124">
    <cfRule type="cellIs" dxfId="91" priority="27" stopIfTrue="1" operator="lessThanOrEqual">
      <formula>0</formula>
    </cfRule>
  </conditionalFormatting>
  <conditionalFormatting sqref="G10">
    <cfRule type="cellIs" dxfId="90" priority="26" stopIfTrue="1" operator="lessThan">
      <formula>0</formula>
    </cfRule>
  </conditionalFormatting>
  <conditionalFormatting sqref="G11:G16">
    <cfRule type="cellIs" dxfId="89" priority="25" stopIfTrue="1" operator="lessThan">
      <formula>0</formula>
    </cfRule>
  </conditionalFormatting>
  <conditionalFormatting sqref="G17">
    <cfRule type="cellIs" dxfId="88" priority="24" stopIfTrue="1" operator="lessThan">
      <formula>0</formula>
    </cfRule>
  </conditionalFormatting>
  <conditionalFormatting sqref="D126">
    <cfRule type="cellIs" dxfId="87" priority="23" stopIfTrue="1" operator="lessThanOrEqual">
      <formula>0</formula>
    </cfRule>
  </conditionalFormatting>
  <conditionalFormatting sqref="D130">
    <cfRule type="cellIs" dxfId="86" priority="17" stopIfTrue="1" operator="lessThanOrEqual">
      <formula>0</formula>
    </cfRule>
  </conditionalFormatting>
  <conditionalFormatting sqref="G18:G55 H57:H60 I108">
    <cfRule type="cellIs" dxfId="85" priority="19" stopIfTrue="1" operator="lessThan">
      <formula>0</formula>
    </cfRule>
  </conditionalFormatting>
  <conditionalFormatting sqref="D129">
    <cfRule type="cellIs" dxfId="84" priority="18" stopIfTrue="1" operator="lessThanOrEqual">
      <formula>0</formula>
    </cfRule>
  </conditionalFormatting>
  <conditionalFormatting sqref="H56">
    <cfRule type="cellIs" dxfId="83" priority="16" stopIfTrue="1" operator="lessThan">
      <formula>0</formula>
    </cfRule>
  </conditionalFormatting>
  <conditionalFormatting sqref="E113 E132:E164 E115:E116">
    <cfRule type="cellIs" dxfId="82" priority="14" stopIfTrue="1" operator="lessThanOrEqual">
      <formula>0</formula>
    </cfRule>
  </conditionalFormatting>
  <conditionalFormatting sqref="G114">
    <cfRule type="cellIs" dxfId="81" priority="9" stopIfTrue="1" operator="lessThanOrEqual">
      <formula>0</formula>
    </cfRule>
  </conditionalFormatting>
  <conditionalFormatting sqref="E114">
    <cfRule type="cellIs" dxfId="80" priority="7" stopIfTrue="1" operator="lessThanOrEqual">
      <formula>0</formula>
    </cfRule>
  </conditionalFormatting>
  <conditionalFormatting sqref="H114">
    <cfRule type="cellIs" dxfId="79" priority="8" stopIfTrue="1" operator="lessThan">
      <formula>0</formula>
    </cfRule>
  </conditionalFormatting>
  <conditionalFormatting sqref="G114">
    <cfRule type="cellIs" dxfId="78" priority="10" stopIfTrue="1" operator="lessThan">
      <formula>0</formula>
    </cfRule>
  </conditionalFormatting>
  <conditionalFormatting sqref="H117:H131">
    <cfRule type="cellIs" dxfId="77" priority="4" stopIfTrue="1" operator="lessThan">
      <formula>0</formula>
    </cfRule>
  </conditionalFormatting>
  <conditionalFormatting sqref="G117:G131">
    <cfRule type="cellIs" dxfId="76" priority="6" stopIfTrue="1" operator="lessThan">
      <formula>0</formula>
    </cfRule>
  </conditionalFormatting>
  <conditionalFormatting sqref="G117:G131">
    <cfRule type="cellIs" dxfId="75" priority="5" stopIfTrue="1" operator="lessThanOrEqual">
      <formula>0</formula>
    </cfRule>
  </conditionalFormatting>
  <conditionalFormatting sqref="E117:E131">
    <cfRule type="cellIs" dxfId="74" priority="3" stopIfTrue="1" operator="lessThanOrEqual">
      <formula>0</formula>
    </cfRule>
  </conditionalFormatting>
  <conditionalFormatting sqref="H61:H62">
    <cfRule type="cellIs" dxfId="73" priority="2" stopIfTrue="1" operator="lessThan">
      <formula>0</formula>
    </cfRule>
  </conditionalFormatting>
  <conditionalFormatting sqref="H63:H107">
    <cfRule type="cellIs" dxfId="72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08"/>
  <sheetViews>
    <sheetView zoomScaleNormal="100" workbookViewId="0"/>
  </sheetViews>
  <sheetFormatPr defaultColWidth="8.81640625" defaultRowHeight="14.5"/>
  <cols>
    <col min="1" max="1" width="9.1796875" style="1" customWidth="1"/>
    <col min="2" max="2" width="11" style="1" customWidth="1"/>
    <col min="3" max="3" width="15.453125" style="1" customWidth="1"/>
    <col min="4" max="4" width="13.54296875" style="1" customWidth="1"/>
    <col min="5" max="5" width="17.1796875" style="1" customWidth="1"/>
    <col min="6" max="6" width="16.1796875" style="1" customWidth="1"/>
    <col min="7" max="7" width="16.453125" style="1" customWidth="1"/>
    <col min="8" max="8" width="12.81640625" style="1" customWidth="1"/>
    <col min="9" max="16384" width="8.81640625" style="1"/>
  </cols>
  <sheetData>
    <row r="1" spans="1:9">
      <c r="A1" s="1" t="s">
        <v>77</v>
      </c>
    </row>
    <row r="2" spans="1:9" ht="15" thickBot="1"/>
    <row r="3" spans="1:9" ht="29.5" thickBot="1">
      <c r="B3" s="93" t="s">
        <v>7</v>
      </c>
      <c r="C3" s="297" t="s">
        <v>56</v>
      </c>
      <c r="D3" s="122" t="s">
        <v>12</v>
      </c>
      <c r="E3" s="124" t="s">
        <v>13</v>
      </c>
      <c r="F3" s="40" t="s">
        <v>67</v>
      </c>
      <c r="G3" s="126" t="s">
        <v>11</v>
      </c>
      <c r="I3" s="1" t="s">
        <v>121</v>
      </c>
    </row>
    <row r="4" spans="1:9" ht="15" thickBot="1">
      <c r="A4" s="187">
        <v>2023</v>
      </c>
      <c r="B4" s="299">
        <v>1</v>
      </c>
      <c r="C4" s="298">
        <v>83</v>
      </c>
      <c r="D4" s="35">
        <v>8515</v>
      </c>
      <c r="E4" s="36">
        <v>197.68</v>
      </c>
      <c r="F4" s="41">
        <v>0.23000000000001819</v>
      </c>
      <c r="G4" s="42">
        <v>1.1648518612308312E-3</v>
      </c>
    </row>
    <row r="5" spans="1:9">
      <c r="B5" s="287">
        <v>2</v>
      </c>
      <c r="C5" s="38">
        <v>55</v>
      </c>
      <c r="D5" s="10">
        <v>5655</v>
      </c>
      <c r="E5" s="90">
        <v>198.9</v>
      </c>
      <c r="F5" s="11">
        <v>1.2199999999999989</v>
      </c>
      <c r="G5" s="12">
        <v>6.1715904492107843E-3</v>
      </c>
    </row>
    <row r="6" spans="1:9">
      <c r="B6" s="287">
        <v>3</v>
      </c>
      <c r="C6" s="38">
        <v>62</v>
      </c>
      <c r="D6" s="10">
        <v>6285</v>
      </c>
      <c r="E6" s="90">
        <v>196.92</v>
      </c>
      <c r="F6" s="11">
        <v>-1.9800000000000182</v>
      </c>
      <c r="G6" s="12">
        <v>-9.9547511312217951E-3</v>
      </c>
    </row>
    <row r="7" spans="1:9">
      <c r="B7" s="287">
        <v>4</v>
      </c>
      <c r="C7" s="38">
        <v>86</v>
      </c>
      <c r="D7" s="10">
        <v>8842</v>
      </c>
      <c r="E7" s="90">
        <v>195.32</v>
      </c>
      <c r="F7" s="11">
        <v>-1.5999999999999943</v>
      </c>
      <c r="G7" s="12">
        <v>-8.1251269551086969E-3</v>
      </c>
    </row>
    <row r="8" spans="1:9">
      <c r="B8" s="287">
        <v>5</v>
      </c>
      <c r="C8" s="38">
        <v>80</v>
      </c>
      <c r="D8" s="10">
        <v>8198</v>
      </c>
      <c r="E8" s="90">
        <v>195.42</v>
      </c>
      <c r="F8" s="11">
        <v>9.9999999999994316E-2</v>
      </c>
      <c r="G8" s="12">
        <v>5.1198033995492054E-4</v>
      </c>
    </row>
    <row r="9" spans="1:9">
      <c r="B9" s="287">
        <v>6</v>
      </c>
      <c r="C9" s="38">
        <v>62</v>
      </c>
      <c r="D9" s="10">
        <v>6302</v>
      </c>
      <c r="E9" s="90">
        <v>206.22</v>
      </c>
      <c r="F9" s="11">
        <v>10.800000000000011</v>
      </c>
      <c r="G9" s="12">
        <v>5.5265581823764176E-2</v>
      </c>
    </row>
    <row r="10" spans="1:9">
      <c r="B10" s="287">
        <v>7</v>
      </c>
      <c r="C10" s="38">
        <v>66</v>
      </c>
      <c r="D10" s="10">
        <v>6793</v>
      </c>
      <c r="E10" s="90">
        <v>214.98</v>
      </c>
      <c r="F10" s="11">
        <v>8.7599999999999909</v>
      </c>
      <c r="G10" s="12">
        <v>4.2478906022694218E-2</v>
      </c>
    </row>
    <row r="11" spans="1:9">
      <c r="B11" s="287">
        <v>8</v>
      </c>
      <c r="C11" s="38">
        <v>81</v>
      </c>
      <c r="D11" s="10">
        <v>8175</v>
      </c>
      <c r="E11" s="90">
        <v>221.29</v>
      </c>
      <c r="F11" s="11">
        <v>6.3100000000000023</v>
      </c>
      <c r="G11" s="12">
        <v>2.9351567587682537E-2</v>
      </c>
    </row>
    <row r="12" spans="1:9">
      <c r="B12" s="287">
        <v>9</v>
      </c>
      <c r="C12" s="38">
        <v>94</v>
      </c>
      <c r="D12" s="10">
        <v>9437</v>
      </c>
      <c r="E12" s="90">
        <v>221.51</v>
      </c>
      <c r="F12" s="11">
        <v>0.21999999999999886</v>
      </c>
      <c r="G12" s="12">
        <v>9.9417054543815553E-4</v>
      </c>
    </row>
    <row r="13" spans="1:9">
      <c r="B13" s="287">
        <v>10</v>
      </c>
      <c r="C13" s="38">
        <v>94</v>
      </c>
      <c r="D13" s="10">
        <v>9554</v>
      </c>
      <c r="E13" s="90">
        <v>222.73</v>
      </c>
      <c r="F13" s="11">
        <v>1.2199999999999989</v>
      </c>
      <c r="G13" s="12">
        <v>5.5076520247392402E-3</v>
      </c>
    </row>
    <row r="14" spans="1:9">
      <c r="B14" s="287">
        <v>11</v>
      </c>
      <c r="C14" s="38">
        <v>144</v>
      </c>
      <c r="D14" s="10">
        <v>14493</v>
      </c>
      <c r="E14" s="90">
        <v>219.19</v>
      </c>
      <c r="F14" s="11">
        <v>-3.539999999999992</v>
      </c>
      <c r="G14" s="12">
        <v>-1.5893682934494668E-2</v>
      </c>
    </row>
    <row r="15" spans="1:9">
      <c r="B15" s="287">
        <v>12</v>
      </c>
      <c r="C15" s="38">
        <v>89</v>
      </c>
      <c r="D15" s="10">
        <v>9237</v>
      </c>
      <c r="E15" s="90">
        <v>218.21</v>
      </c>
      <c r="F15" s="11">
        <v>-0.97999999999998977</v>
      </c>
      <c r="G15" s="12">
        <v>-4.4710068890003729E-3</v>
      </c>
    </row>
    <row r="16" spans="1:9">
      <c r="B16" s="287">
        <v>13</v>
      </c>
      <c r="C16" s="38">
        <v>125</v>
      </c>
      <c r="D16" s="10">
        <v>13202</v>
      </c>
      <c r="E16" s="90">
        <v>226.38</v>
      </c>
      <c r="F16" s="11">
        <v>8.1699999999999875</v>
      </c>
      <c r="G16" s="12">
        <v>3.7440997204527759E-2</v>
      </c>
    </row>
    <row r="17" spans="2:7">
      <c r="B17" s="287">
        <v>14</v>
      </c>
      <c r="C17" s="38">
        <v>165</v>
      </c>
      <c r="D17" s="10">
        <v>17656</v>
      </c>
      <c r="E17" s="90">
        <v>220.77</v>
      </c>
      <c r="F17" s="11">
        <v>-5.6099999999999852</v>
      </c>
      <c r="G17" s="12">
        <v>-2.4781341107871668E-2</v>
      </c>
    </row>
    <row r="18" spans="2:7">
      <c r="B18" s="287">
        <v>15</v>
      </c>
      <c r="C18" s="38">
        <v>108</v>
      </c>
      <c r="D18" s="10">
        <v>11402</v>
      </c>
      <c r="E18" s="90">
        <v>225.49</v>
      </c>
      <c r="F18" s="11">
        <v>4.7199999999999989</v>
      </c>
      <c r="G18" s="12">
        <v>2.1379716446981112E-2</v>
      </c>
    </row>
    <row r="19" spans="2:7">
      <c r="B19" s="287">
        <v>16</v>
      </c>
      <c r="C19" s="38">
        <v>143</v>
      </c>
      <c r="D19" s="10">
        <v>15152</v>
      </c>
      <c r="E19" s="90">
        <v>219.62</v>
      </c>
      <c r="F19" s="11">
        <v>-5.8700000000000045</v>
      </c>
      <c r="G19" s="12">
        <v>-2.6032196549736097E-2</v>
      </c>
    </row>
    <row r="20" spans="2:7">
      <c r="B20" s="287">
        <v>17</v>
      </c>
      <c r="C20" s="38">
        <v>130</v>
      </c>
      <c r="D20" s="10">
        <v>13700</v>
      </c>
      <c r="E20" s="90">
        <v>219.67</v>
      </c>
      <c r="F20" s="11">
        <v>4.9999999999982947E-2</v>
      </c>
      <c r="G20" s="12">
        <v>2.2766596849099763E-4</v>
      </c>
    </row>
    <row r="21" spans="2:7">
      <c r="B21" s="287">
        <v>18</v>
      </c>
      <c r="C21" s="38">
        <v>76</v>
      </c>
      <c r="D21" s="10">
        <v>8208</v>
      </c>
      <c r="E21" s="90">
        <v>222.64</v>
      </c>
      <c r="F21" s="11">
        <v>2.9699999999999989</v>
      </c>
      <c r="G21" s="12">
        <v>1.3520280420630915E-2</v>
      </c>
    </row>
    <row r="22" spans="2:7">
      <c r="B22" s="287">
        <v>19</v>
      </c>
      <c r="C22" s="38">
        <v>109</v>
      </c>
      <c r="D22" s="10">
        <v>11570</v>
      </c>
      <c r="E22" s="90">
        <v>223.2</v>
      </c>
      <c r="F22" s="11">
        <v>0.56000000000000227</v>
      </c>
      <c r="G22" s="12">
        <v>2.515271289974752E-3</v>
      </c>
    </row>
    <row r="23" spans="2:7">
      <c r="B23" s="287">
        <v>20</v>
      </c>
      <c r="C23" s="38">
        <v>110</v>
      </c>
      <c r="D23" s="10">
        <v>11542</v>
      </c>
      <c r="E23" s="90">
        <v>223.82</v>
      </c>
      <c r="F23" s="11">
        <v>0.62000000000000455</v>
      </c>
      <c r="G23" s="12">
        <v>2.7777777777777679E-3</v>
      </c>
    </row>
    <row r="24" spans="2:7">
      <c r="B24" s="287">
        <v>21</v>
      </c>
      <c r="C24" s="38">
        <v>181</v>
      </c>
      <c r="D24" s="10">
        <v>18903</v>
      </c>
      <c r="E24" s="90">
        <v>221.46</v>
      </c>
      <c r="F24" s="11">
        <v>-2.3599999999999852</v>
      </c>
      <c r="G24" s="12">
        <v>-1.0544187293360707E-2</v>
      </c>
    </row>
    <row r="25" spans="2:7">
      <c r="B25" s="287">
        <v>22</v>
      </c>
      <c r="C25" s="38">
        <v>191</v>
      </c>
      <c r="D25" s="10">
        <v>20251</v>
      </c>
      <c r="E25" s="90">
        <v>225.32</v>
      </c>
      <c r="F25" s="11">
        <v>3.8599999999999852</v>
      </c>
      <c r="G25" s="12">
        <v>1.7429784159667561E-2</v>
      </c>
    </row>
    <row r="26" spans="2:7">
      <c r="B26" s="287">
        <v>23</v>
      </c>
      <c r="C26" s="38">
        <v>194</v>
      </c>
      <c r="D26" s="10">
        <v>19890</v>
      </c>
      <c r="E26" s="90">
        <v>227.99</v>
      </c>
      <c r="F26" s="11">
        <v>2.6700000000000159</v>
      </c>
      <c r="G26" s="12">
        <v>1.1849813598437953E-2</v>
      </c>
    </row>
    <row r="27" spans="2:7">
      <c r="B27" s="287">
        <v>24</v>
      </c>
      <c r="C27" s="38">
        <v>149</v>
      </c>
      <c r="D27" s="10">
        <v>15088</v>
      </c>
      <c r="E27" s="90">
        <v>232.52</v>
      </c>
      <c r="F27" s="11">
        <v>4.5300000000000011</v>
      </c>
      <c r="G27" s="12">
        <v>1.9869292512829428E-2</v>
      </c>
    </row>
    <row r="28" spans="2:7">
      <c r="B28" s="287">
        <v>25</v>
      </c>
      <c r="C28" s="38">
        <v>134</v>
      </c>
      <c r="D28" s="10">
        <v>13283</v>
      </c>
      <c r="E28" s="90">
        <v>234.57</v>
      </c>
      <c r="F28" s="11">
        <v>2.0499999999999829</v>
      </c>
      <c r="G28" s="12">
        <v>8.8164458971271564E-3</v>
      </c>
    </row>
    <row r="29" spans="2:7">
      <c r="B29" s="287">
        <v>26</v>
      </c>
      <c r="C29" s="38">
        <v>96</v>
      </c>
      <c r="D29" s="10">
        <v>9661</v>
      </c>
      <c r="E29" s="90">
        <v>235.05</v>
      </c>
      <c r="F29" s="11">
        <v>0.48000000000001819</v>
      </c>
      <c r="G29" s="12">
        <v>2.0462974804962286E-3</v>
      </c>
    </row>
    <row r="30" spans="2:7">
      <c r="B30" s="287">
        <v>27</v>
      </c>
      <c r="C30" s="38">
        <v>70</v>
      </c>
      <c r="D30" s="10">
        <v>7047</v>
      </c>
      <c r="E30" s="90">
        <v>242.19</v>
      </c>
      <c r="F30" s="11">
        <v>7.1399999999999864</v>
      </c>
      <c r="G30" s="12">
        <v>3.0376515634971124E-2</v>
      </c>
    </row>
    <row r="31" spans="2:7">
      <c r="B31" s="287">
        <v>28</v>
      </c>
      <c r="C31" s="38">
        <v>61</v>
      </c>
      <c r="D31" s="10">
        <v>6053</v>
      </c>
      <c r="E31" s="90">
        <v>244.02</v>
      </c>
      <c r="F31" s="11">
        <v>1.8300000000000125</v>
      </c>
      <c r="G31" s="12">
        <v>7.5560510343120058E-3</v>
      </c>
    </row>
    <row r="32" spans="2:7">
      <c r="B32" s="287">
        <v>29</v>
      </c>
      <c r="C32" s="38">
        <v>96</v>
      </c>
      <c r="D32" s="10">
        <v>9380</v>
      </c>
      <c r="E32" s="90">
        <v>244.03</v>
      </c>
      <c r="F32" s="11">
        <v>9.9999999999909051E-3</v>
      </c>
      <c r="G32" s="12">
        <v>4.0980247520749913E-5</v>
      </c>
    </row>
    <row r="33" spans="2:7">
      <c r="B33" s="287">
        <v>30</v>
      </c>
      <c r="C33" s="38">
        <v>99</v>
      </c>
      <c r="D33" s="10">
        <v>9858</v>
      </c>
      <c r="E33" s="90">
        <v>243.84</v>
      </c>
      <c r="F33" s="11">
        <v>-0.18999999999999773</v>
      </c>
      <c r="G33" s="12">
        <v>-7.7859279596770303E-4</v>
      </c>
    </row>
    <row r="34" spans="2:7">
      <c r="B34" s="287">
        <v>31</v>
      </c>
      <c r="C34" s="38">
        <v>60</v>
      </c>
      <c r="D34" s="10">
        <v>6178</v>
      </c>
      <c r="E34" s="90">
        <v>241.68</v>
      </c>
      <c r="F34" s="11">
        <v>-2.1599999999999966</v>
      </c>
      <c r="G34" s="12">
        <v>-8.8582677165354173E-3</v>
      </c>
    </row>
    <row r="35" spans="2:7">
      <c r="B35" s="287">
        <v>32</v>
      </c>
      <c r="C35" s="38">
        <v>96</v>
      </c>
      <c r="D35" s="10">
        <v>9388</v>
      </c>
      <c r="E35" s="90">
        <v>234.18</v>
      </c>
      <c r="F35" s="11">
        <v>-7.5</v>
      </c>
      <c r="G35" s="12">
        <v>-3.1032770605759707E-2</v>
      </c>
    </row>
    <row r="36" spans="2:7">
      <c r="B36" s="287">
        <v>33</v>
      </c>
      <c r="C36" s="38">
        <v>85</v>
      </c>
      <c r="D36" s="10">
        <v>8432</v>
      </c>
      <c r="E36" s="90">
        <v>233.27</v>
      </c>
      <c r="F36" s="11">
        <v>-0.90999999999999659</v>
      </c>
      <c r="G36" s="12">
        <v>-3.8858997352463343E-3</v>
      </c>
    </row>
    <row r="37" spans="2:7">
      <c r="B37" s="287">
        <v>34</v>
      </c>
      <c r="C37" s="38">
        <v>106</v>
      </c>
      <c r="D37" s="10">
        <v>10321</v>
      </c>
      <c r="E37" s="90">
        <v>226.29</v>
      </c>
      <c r="F37" s="11">
        <v>-6.98</v>
      </c>
      <c r="G37" s="12">
        <v>-2.9899999999999999E-2</v>
      </c>
    </row>
    <row r="38" spans="2:7">
      <c r="B38" s="287">
        <v>35</v>
      </c>
      <c r="C38" s="38">
        <v>109</v>
      </c>
      <c r="D38" s="10">
        <v>10372</v>
      </c>
      <c r="E38" s="90">
        <v>228.7</v>
      </c>
      <c r="F38" s="11">
        <v>2.4099999999999966</v>
      </c>
      <c r="G38" s="12">
        <v>1.0650050819744461E-2</v>
      </c>
    </row>
    <row r="39" spans="2:7">
      <c r="B39" s="287">
        <v>36</v>
      </c>
      <c r="C39" s="38">
        <v>110</v>
      </c>
      <c r="D39" s="10">
        <v>10866</v>
      </c>
      <c r="E39" s="90">
        <v>228.73</v>
      </c>
      <c r="F39" s="11">
        <v>3.0000000000001137E-2</v>
      </c>
      <c r="G39" s="12">
        <v>1.3117621337999097E-4</v>
      </c>
    </row>
    <row r="40" spans="2:7">
      <c r="B40" s="287">
        <v>37</v>
      </c>
      <c r="C40" s="38">
        <v>87</v>
      </c>
      <c r="D40" s="10">
        <v>8477</v>
      </c>
      <c r="E40" s="90">
        <v>229.5</v>
      </c>
      <c r="F40" s="11">
        <v>0.77000000000001023</v>
      </c>
      <c r="G40" s="12">
        <v>3.3664145499059384E-3</v>
      </c>
    </row>
    <row r="41" spans="2:7">
      <c r="B41" s="287">
        <v>38</v>
      </c>
      <c r="C41" s="38">
        <v>67</v>
      </c>
      <c r="D41" s="10">
        <v>6559</v>
      </c>
      <c r="E41" s="90">
        <v>228.58</v>
      </c>
      <c r="F41" s="11">
        <v>-0.91999999999998749</v>
      </c>
      <c r="G41" s="12">
        <v>-4.0087145969498472E-3</v>
      </c>
    </row>
    <row r="42" spans="2:7">
      <c r="B42" s="287">
        <v>39</v>
      </c>
      <c r="C42" s="38">
        <v>85</v>
      </c>
      <c r="D42" s="10">
        <v>8298</v>
      </c>
      <c r="E42" s="90">
        <v>223.71</v>
      </c>
      <c r="F42" s="11">
        <v>-4.8700000000000045</v>
      </c>
      <c r="G42" s="12">
        <v>-2.1305451045585788E-2</v>
      </c>
    </row>
    <row r="43" spans="2:7">
      <c r="B43" s="287">
        <v>40</v>
      </c>
      <c r="C43" s="38">
        <v>124</v>
      </c>
      <c r="D43" s="10">
        <v>12192</v>
      </c>
      <c r="E43" s="90">
        <v>222.03</v>
      </c>
      <c r="F43" s="11">
        <v>-1.6800000000000068</v>
      </c>
      <c r="G43" s="12">
        <v>-7.5097224084752501E-3</v>
      </c>
    </row>
    <row r="44" spans="2:7">
      <c r="B44" s="287">
        <v>41</v>
      </c>
      <c r="C44" s="38">
        <v>127</v>
      </c>
      <c r="D44" s="10">
        <v>12376</v>
      </c>
      <c r="E44" s="90">
        <v>219.86</v>
      </c>
      <c r="F44" s="11">
        <v>-2.1699999999999875</v>
      </c>
      <c r="G44" s="12">
        <v>-9.7734540377425461E-3</v>
      </c>
    </row>
    <row r="45" spans="2:7">
      <c r="B45" s="287">
        <v>42</v>
      </c>
      <c r="C45" s="38">
        <v>109</v>
      </c>
      <c r="D45" s="10">
        <v>10811</v>
      </c>
      <c r="E45" s="90">
        <v>209.58</v>
      </c>
      <c r="F45" s="11">
        <v>-10.280000000000001</v>
      </c>
      <c r="G45" s="12">
        <v>-4.6757027199126666E-2</v>
      </c>
    </row>
    <row r="46" spans="2:7">
      <c r="B46" s="287">
        <v>43</v>
      </c>
      <c r="C46" s="38">
        <v>105</v>
      </c>
      <c r="D46" s="10">
        <v>10498</v>
      </c>
      <c r="E46" s="90">
        <v>209.94</v>
      </c>
      <c r="F46" s="11">
        <v>0.35999999999998522</v>
      </c>
      <c r="G46" s="12">
        <v>1.7177211565988504E-3</v>
      </c>
    </row>
    <row r="47" spans="2:7">
      <c r="B47" s="287">
        <v>44</v>
      </c>
      <c r="C47" s="38">
        <v>27</v>
      </c>
      <c r="D47" s="10">
        <v>2620</v>
      </c>
      <c r="E47" s="90">
        <v>211.78</v>
      </c>
      <c r="F47" s="11">
        <v>1.8400000000000034</v>
      </c>
      <c r="G47" s="12">
        <v>8.7644088787273144E-3</v>
      </c>
    </row>
    <row r="48" spans="2:7">
      <c r="B48" s="287">
        <v>45</v>
      </c>
      <c r="C48" s="38">
        <v>71</v>
      </c>
      <c r="D48" s="10">
        <v>6898</v>
      </c>
      <c r="E48" s="90">
        <v>208.43</v>
      </c>
      <c r="F48" s="11">
        <v>-3.3499999999999943</v>
      </c>
      <c r="G48" s="12">
        <v>-1.5818302011521346E-2</v>
      </c>
    </row>
    <row r="49" spans="1:7">
      <c r="B49" s="287">
        <v>46</v>
      </c>
      <c r="C49" s="38">
        <v>90</v>
      </c>
      <c r="D49" s="10">
        <v>8818</v>
      </c>
      <c r="E49" s="90">
        <v>206.63</v>
      </c>
      <c r="F49" s="11">
        <v>-1.8000000000000114</v>
      </c>
      <c r="G49" s="12">
        <v>-8.635992899294731E-3</v>
      </c>
    </row>
    <row r="50" spans="1:7">
      <c r="B50" s="287">
        <v>47</v>
      </c>
      <c r="C50" s="38">
        <v>72</v>
      </c>
      <c r="D50" s="10">
        <v>7118</v>
      </c>
      <c r="E50" s="90">
        <v>207.82</v>
      </c>
      <c r="F50" s="11">
        <v>1.1899999999999977</v>
      </c>
      <c r="G50" s="12">
        <v>5.759086289502946E-3</v>
      </c>
    </row>
    <row r="51" spans="1:7">
      <c r="B51" s="287">
        <v>48</v>
      </c>
      <c r="C51" s="38">
        <v>62</v>
      </c>
      <c r="D51" s="10">
        <v>6217</v>
      </c>
      <c r="E51" s="90">
        <v>206.01</v>
      </c>
      <c r="F51" s="11">
        <v>-1.8100000000000023</v>
      </c>
      <c r="G51" s="12">
        <v>-8.7094601097102986E-3</v>
      </c>
    </row>
    <row r="52" spans="1:7">
      <c r="B52" s="287">
        <v>49</v>
      </c>
      <c r="C52" s="38">
        <v>121</v>
      </c>
      <c r="D52" s="10">
        <v>12054</v>
      </c>
      <c r="E52" s="90">
        <v>204.84</v>
      </c>
      <c r="F52" s="11">
        <v>-1.1699999999999875</v>
      </c>
      <c r="G52" s="12">
        <v>-5.6793359545652677E-3</v>
      </c>
    </row>
    <row r="53" spans="1:7">
      <c r="B53" s="287">
        <v>50</v>
      </c>
      <c r="C53" s="38">
        <v>99</v>
      </c>
      <c r="D53" s="10">
        <v>10194</v>
      </c>
      <c r="E53" s="90">
        <v>208.04</v>
      </c>
      <c r="F53" s="11">
        <v>3.1999999999999886</v>
      </c>
      <c r="G53" s="12">
        <v>1.5621948838117516E-2</v>
      </c>
    </row>
    <row r="54" spans="1:7">
      <c r="B54" s="287">
        <v>51</v>
      </c>
      <c r="C54" s="38">
        <v>101</v>
      </c>
      <c r="D54" s="10">
        <v>10195</v>
      </c>
      <c r="E54" s="90">
        <v>206.48</v>
      </c>
      <c r="F54" s="11">
        <v>-1.5600000000000023</v>
      </c>
      <c r="G54" s="12">
        <v>-7.498557969621289E-3</v>
      </c>
    </row>
    <row r="55" spans="1:7" ht="15" thickBot="1">
      <c r="B55" s="296">
        <v>52</v>
      </c>
      <c r="C55" s="285">
        <v>59</v>
      </c>
      <c r="D55" s="69">
        <v>5910</v>
      </c>
      <c r="E55" s="91">
        <v>209.25</v>
      </c>
      <c r="F55" s="87">
        <v>2.7700000000000102</v>
      </c>
      <c r="G55" s="88">
        <v>1.3415342890352733E-2</v>
      </c>
    </row>
    <row r="56" spans="1:7" ht="15" thickBot="1">
      <c r="A56" s="196">
        <v>2024</v>
      </c>
      <c r="B56" s="300">
        <v>1</v>
      </c>
      <c r="C56" s="298">
        <v>99</v>
      </c>
      <c r="D56" s="35">
        <v>9998</v>
      </c>
      <c r="E56" s="92">
        <v>205.5</v>
      </c>
      <c r="F56" s="41">
        <v>8.0500000000000114</v>
      </c>
      <c r="G56" s="42">
        <v>4.0769815143074206E-2</v>
      </c>
    </row>
    <row r="57" spans="1:7">
      <c r="A57" s="24"/>
      <c r="B57" s="289">
        <v>2</v>
      </c>
      <c r="C57" s="38">
        <v>141</v>
      </c>
      <c r="D57" s="31">
        <v>14265</v>
      </c>
      <c r="E57" s="89">
        <v>204.14</v>
      </c>
      <c r="F57" s="11">
        <v>-1.3600000000000136</v>
      </c>
      <c r="G57" s="271">
        <v>-6.6180048661801383E-3</v>
      </c>
    </row>
    <row r="58" spans="1:7">
      <c r="A58" s="24"/>
      <c r="B58" s="289">
        <v>3</v>
      </c>
      <c r="C58" s="38">
        <v>80</v>
      </c>
      <c r="D58" s="31">
        <v>8154</v>
      </c>
      <c r="E58" s="89">
        <v>203.55</v>
      </c>
      <c r="F58" s="11">
        <v>-0.58999999999997499</v>
      </c>
      <c r="G58" s="271">
        <v>-2.8901734104045396E-3</v>
      </c>
    </row>
    <row r="59" spans="1:7">
      <c r="A59" s="24"/>
      <c r="B59" s="289">
        <v>4</v>
      </c>
      <c r="C59" s="38">
        <v>116</v>
      </c>
      <c r="D59" s="31">
        <v>11616</v>
      </c>
      <c r="E59" s="89">
        <v>202.29</v>
      </c>
      <c r="F59" s="11">
        <v>-1.2600000000000193</v>
      </c>
      <c r="G59" s="271">
        <v>-6.1901252763449932E-3</v>
      </c>
    </row>
    <row r="60" spans="1:7">
      <c r="A60" s="24"/>
      <c r="B60" s="289">
        <v>5</v>
      </c>
      <c r="C60" s="38">
        <v>78</v>
      </c>
      <c r="D60" s="31">
        <v>8123</v>
      </c>
      <c r="E60" s="89">
        <v>196.73</v>
      </c>
      <c r="F60" s="11">
        <v>-5.5600000000000023</v>
      </c>
      <c r="G60" s="12">
        <v>-2.7485293390676735E-2</v>
      </c>
    </row>
    <row r="61" spans="1:7">
      <c r="A61" s="24"/>
      <c r="B61" s="289">
        <v>6</v>
      </c>
      <c r="C61" s="38">
        <v>106</v>
      </c>
      <c r="D61" s="31">
        <v>11088</v>
      </c>
      <c r="E61" s="89">
        <v>198.52</v>
      </c>
      <c r="F61" s="11">
        <v>1.7900000000000205</v>
      </c>
      <c r="G61" s="12">
        <v>9.0987648045546266E-3</v>
      </c>
    </row>
    <row r="62" spans="1:7">
      <c r="A62" s="24"/>
      <c r="B62" s="289">
        <v>7</v>
      </c>
      <c r="C62" s="38">
        <v>81</v>
      </c>
      <c r="D62" s="31">
        <v>8162</v>
      </c>
      <c r="E62" s="89">
        <v>206.3</v>
      </c>
      <c r="F62" s="11">
        <v>7.7800000000000011</v>
      </c>
      <c r="G62" s="12">
        <v>3.9190006044730996E-2</v>
      </c>
    </row>
    <row r="63" spans="1:7">
      <c r="A63" s="24"/>
      <c r="B63" s="289">
        <v>8</v>
      </c>
      <c r="C63" s="38">
        <v>130</v>
      </c>
      <c r="D63" s="31">
        <v>13588</v>
      </c>
      <c r="E63" s="89">
        <v>208.83</v>
      </c>
      <c r="F63" s="11">
        <v>2.5300000000000011</v>
      </c>
      <c r="G63" s="12">
        <v>1.2263693650024221E-2</v>
      </c>
    </row>
    <row r="64" spans="1:7">
      <c r="A64" s="24"/>
      <c r="B64" s="289">
        <v>9</v>
      </c>
      <c r="C64" s="38">
        <v>131</v>
      </c>
      <c r="D64" s="31">
        <v>13435</v>
      </c>
      <c r="E64" s="89">
        <v>210.22</v>
      </c>
      <c r="F64" s="11">
        <v>1.3899999999999864</v>
      </c>
      <c r="G64" s="12">
        <v>6.6561317818321086E-3</v>
      </c>
    </row>
    <row r="65" spans="1:7">
      <c r="A65" s="24"/>
      <c r="B65" s="289">
        <v>10</v>
      </c>
      <c r="C65" s="38">
        <v>128</v>
      </c>
      <c r="D65" s="31">
        <v>13499</v>
      </c>
      <c r="E65" s="89">
        <v>213.56</v>
      </c>
      <c r="F65" s="11">
        <v>3.3400000000000034</v>
      </c>
      <c r="G65" s="12">
        <v>1.5888117210541397E-2</v>
      </c>
    </row>
    <row r="66" spans="1:7">
      <c r="A66" s="24"/>
      <c r="B66" s="289">
        <v>11</v>
      </c>
      <c r="C66" s="38">
        <v>117</v>
      </c>
      <c r="D66" s="31">
        <v>11944</v>
      </c>
      <c r="E66" s="89">
        <v>214.73</v>
      </c>
      <c r="F66" s="11">
        <v>1.1699999999999875</v>
      </c>
      <c r="G66" s="12">
        <v>5.4785540363362362E-3</v>
      </c>
    </row>
    <row r="67" spans="1:7">
      <c r="A67" s="24"/>
      <c r="B67" s="289">
        <v>12</v>
      </c>
      <c r="C67" s="38">
        <v>142</v>
      </c>
      <c r="D67" s="31">
        <v>14729</v>
      </c>
      <c r="E67" s="89">
        <v>215.63</v>
      </c>
      <c r="F67" s="11">
        <v>0.90000000000000568</v>
      </c>
      <c r="G67" s="12">
        <v>4.1913100172310536E-3</v>
      </c>
    </row>
    <row r="68" spans="1:7">
      <c r="A68" s="24"/>
      <c r="B68" s="289">
        <v>13</v>
      </c>
      <c r="C68" s="38">
        <v>150</v>
      </c>
      <c r="D68" s="31">
        <v>15475</v>
      </c>
      <c r="E68" s="89">
        <v>214.64</v>
      </c>
      <c r="F68" s="11">
        <v>-0.99000000000000909</v>
      </c>
      <c r="G68" s="12">
        <v>-4.5911978852665181E-3</v>
      </c>
    </row>
    <row r="69" spans="1:7">
      <c r="A69" s="24"/>
      <c r="B69" s="289">
        <v>14</v>
      </c>
      <c r="C69" s="38">
        <v>65</v>
      </c>
      <c r="D69" s="31">
        <v>6695</v>
      </c>
      <c r="E69" s="89">
        <v>217.19</v>
      </c>
      <c r="F69" s="11">
        <v>2.5500000000000114</v>
      </c>
      <c r="G69" s="12">
        <v>1.1880357808423447E-2</v>
      </c>
    </row>
    <row r="70" spans="1:7">
      <c r="A70" s="24"/>
      <c r="B70" s="289">
        <v>15</v>
      </c>
      <c r="C70" s="38">
        <v>107</v>
      </c>
      <c r="D70" s="31">
        <v>11064</v>
      </c>
      <c r="E70" s="89">
        <v>214.13</v>
      </c>
      <c r="F70" s="11">
        <v>-3.0600000000000023</v>
      </c>
      <c r="G70" s="12">
        <v>-1.408904645701925E-2</v>
      </c>
    </row>
    <row r="71" spans="1:7">
      <c r="A71" s="24"/>
      <c r="B71" s="289">
        <v>16</v>
      </c>
      <c r="C71" s="38">
        <v>137</v>
      </c>
      <c r="D71" s="31">
        <v>14344</v>
      </c>
      <c r="E71" s="89">
        <v>210.68</v>
      </c>
      <c r="F71" s="11">
        <v>-3.4499999999999886</v>
      </c>
      <c r="G71" s="12">
        <v>-1.6111707841031109E-2</v>
      </c>
    </row>
    <row r="72" spans="1:7">
      <c r="A72" s="24"/>
      <c r="B72" s="289">
        <v>17</v>
      </c>
      <c r="C72" s="38">
        <v>153</v>
      </c>
      <c r="D72" s="31">
        <v>15865</v>
      </c>
      <c r="E72" s="89">
        <v>211.3</v>
      </c>
      <c r="F72" s="11">
        <v>0.62000000000000455</v>
      </c>
      <c r="G72" s="12">
        <v>2.9428517182457092E-3</v>
      </c>
    </row>
    <row r="73" spans="1:7">
      <c r="A73" s="24"/>
      <c r="B73" s="289">
        <v>18</v>
      </c>
      <c r="C73" s="38">
        <v>72</v>
      </c>
      <c r="D73" s="31">
        <v>7442</v>
      </c>
      <c r="E73" s="89">
        <v>216.03</v>
      </c>
      <c r="F73" s="11">
        <v>4.7299999999999898</v>
      </c>
      <c r="G73" s="12">
        <v>2.2385234264079568E-2</v>
      </c>
    </row>
    <row r="74" spans="1:7">
      <c r="A74" s="24"/>
      <c r="B74" s="289">
        <v>19</v>
      </c>
      <c r="C74" s="38">
        <v>148</v>
      </c>
      <c r="D74" s="31">
        <v>15465</v>
      </c>
      <c r="E74" s="89">
        <v>213.22</v>
      </c>
      <c r="F74" s="11">
        <v>-2.8100000000000023</v>
      </c>
      <c r="G74" s="12">
        <v>-1.3007452668610808E-2</v>
      </c>
    </row>
    <row r="75" spans="1:7">
      <c r="A75" s="24"/>
      <c r="B75" s="289">
        <v>20</v>
      </c>
      <c r="C75" s="38">
        <v>106</v>
      </c>
      <c r="D75" s="31">
        <v>10929</v>
      </c>
      <c r="E75" s="89">
        <v>216.48</v>
      </c>
      <c r="F75" s="11">
        <v>3.2599999999999909</v>
      </c>
      <c r="G75" s="12">
        <v>1.5289372479129426E-2</v>
      </c>
    </row>
    <row r="76" spans="1:7">
      <c r="A76" s="24"/>
      <c r="B76" s="289">
        <v>21</v>
      </c>
      <c r="C76" s="38">
        <v>103</v>
      </c>
      <c r="D76" s="31">
        <v>10722</v>
      </c>
      <c r="E76" s="89">
        <v>217.79</v>
      </c>
      <c r="F76" s="11">
        <v>1.3100000000000023</v>
      </c>
      <c r="G76" s="12">
        <v>6.0513673318551842E-3</v>
      </c>
    </row>
    <row r="77" spans="1:7">
      <c r="A77" s="24"/>
      <c r="B77" s="289">
        <v>22</v>
      </c>
      <c r="C77" s="38">
        <v>134</v>
      </c>
      <c r="D77" s="31">
        <v>13829</v>
      </c>
      <c r="E77" s="89">
        <v>215.22</v>
      </c>
      <c r="F77" s="11">
        <v>-2.5699999999999932</v>
      </c>
      <c r="G77" s="12">
        <v>-1.1800358143165379E-2</v>
      </c>
    </row>
    <row r="78" spans="1:7">
      <c r="A78" s="24"/>
      <c r="B78" s="289">
        <v>23</v>
      </c>
      <c r="C78" s="38">
        <v>96</v>
      </c>
      <c r="D78" s="31">
        <v>9957</v>
      </c>
      <c r="E78" s="89">
        <v>215.78</v>
      </c>
      <c r="F78" s="11">
        <v>0.56000000000000227</v>
      </c>
      <c r="G78" s="12">
        <v>2.6019886627637323E-3</v>
      </c>
    </row>
    <row r="79" spans="1:7">
      <c r="A79" s="24"/>
      <c r="B79" s="289">
        <v>24</v>
      </c>
      <c r="C79" s="38">
        <v>144</v>
      </c>
      <c r="D79" s="31">
        <v>14877</v>
      </c>
      <c r="E79" s="89">
        <v>214.6</v>
      </c>
      <c r="F79" s="11">
        <v>-1.1800000000000068</v>
      </c>
      <c r="G79" s="12">
        <v>-5.4685327648531512E-3</v>
      </c>
    </row>
    <row r="80" spans="1:7">
      <c r="A80" s="24"/>
      <c r="B80" s="289">
        <v>25</v>
      </c>
      <c r="C80" s="38">
        <v>118</v>
      </c>
      <c r="D80" s="31">
        <v>11887</v>
      </c>
      <c r="E80" s="89">
        <v>217.31</v>
      </c>
      <c r="F80" s="11">
        <v>2.710000000000008</v>
      </c>
      <c r="G80" s="12">
        <v>1.2628145386766043E-2</v>
      </c>
    </row>
    <row r="81" spans="1:7">
      <c r="A81" s="24"/>
      <c r="B81" s="289">
        <v>26</v>
      </c>
      <c r="C81" s="38">
        <v>84</v>
      </c>
      <c r="D81" s="31">
        <v>8586</v>
      </c>
      <c r="E81" s="89">
        <v>216.35</v>
      </c>
      <c r="F81" s="11">
        <v>-0.96000000000000796</v>
      </c>
      <c r="G81" s="12">
        <v>-4.4176522019235831E-3</v>
      </c>
    </row>
    <row r="82" spans="1:7">
      <c r="A82" s="24"/>
      <c r="B82" s="289">
        <v>27</v>
      </c>
      <c r="C82" s="38">
        <v>96</v>
      </c>
      <c r="D82" s="31">
        <v>9785</v>
      </c>
      <c r="E82" s="89">
        <v>216.13</v>
      </c>
      <c r="F82" s="11">
        <v>-0.21999999999999886</v>
      </c>
      <c r="G82" s="12">
        <v>-1.0168708111856217E-3</v>
      </c>
    </row>
    <row r="83" spans="1:7">
      <c r="A83" s="24"/>
      <c r="B83" s="289">
        <v>28</v>
      </c>
      <c r="C83" s="38">
        <v>89</v>
      </c>
      <c r="D83" s="31">
        <v>9056</v>
      </c>
      <c r="E83" s="89">
        <v>213.95</v>
      </c>
      <c r="F83" s="11">
        <v>-2.1800000000000068</v>
      </c>
      <c r="G83" s="12">
        <v>-1.0086522000647746E-2</v>
      </c>
    </row>
    <row r="84" spans="1:7">
      <c r="A84" s="24"/>
      <c r="B84" s="289">
        <v>29</v>
      </c>
      <c r="C84" s="38"/>
      <c r="D84" s="31"/>
      <c r="E84" s="89"/>
      <c r="F84" s="11"/>
      <c r="G84" s="12"/>
    </row>
    <row r="85" spans="1:7">
      <c r="A85" s="24"/>
      <c r="B85" s="289">
        <v>30</v>
      </c>
      <c r="C85" s="38"/>
      <c r="D85" s="31"/>
      <c r="E85" s="89"/>
      <c r="F85" s="11"/>
      <c r="G85" s="12"/>
    </row>
    <row r="86" spans="1:7">
      <c r="A86" s="24"/>
      <c r="B86" s="289">
        <v>31</v>
      </c>
      <c r="C86" s="38"/>
      <c r="D86" s="31"/>
      <c r="E86" s="89"/>
      <c r="F86" s="11"/>
      <c r="G86" s="271"/>
    </row>
    <row r="87" spans="1:7">
      <c r="A87" s="24"/>
      <c r="B87" s="289">
        <v>32</v>
      </c>
      <c r="C87" s="38"/>
      <c r="D87" s="31"/>
      <c r="E87" s="89"/>
      <c r="F87" s="11"/>
      <c r="G87" s="271"/>
    </row>
    <row r="88" spans="1:7">
      <c r="A88" s="24"/>
      <c r="B88" s="289">
        <v>33</v>
      </c>
      <c r="C88" s="38"/>
      <c r="D88" s="31"/>
      <c r="E88" s="89"/>
      <c r="F88" s="11"/>
      <c r="G88" s="12"/>
    </row>
    <row r="89" spans="1:7">
      <c r="A89" s="24"/>
      <c r="B89" s="289">
        <v>34</v>
      </c>
      <c r="C89" s="38"/>
      <c r="D89" s="31"/>
      <c r="E89" s="89"/>
      <c r="F89" s="11"/>
      <c r="G89" s="12"/>
    </row>
    <row r="90" spans="1:7">
      <c r="A90" s="24"/>
      <c r="B90" s="289">
        <v>35</v>
      </c>
      <c r="C90" s="38"/>
      <c r="D90" s="31"/>
      <c r="E90" s="89"/>
      <c r="F90" s="11"/>
      <c r="G90" s="12"/>
    </row>
    <row r="91" spans="1:7">
      <c r="A91" s="24"/>
      <c r="B91" s="289">
        <v>36</v>
      </c>
      <c r="C91" s="38"/>
      <c r="D91" s="31"/>
      <c r="E91" s="89"/>
      <c r="F91" s="11"/>
      <c r="G91" s="12"/>
    </row>
    <row r="92" spans="1:7">
      <c r="A92" s="24"/>
      <c r="B92" s="289">
        <v>37</v>
      </c>
      <c r="C92" s="38"/>
      <c r="D92" s="31"/>
      <c r="E92" s="89"/>
      <c r="F92" s="11"/>
      <c r="G92" s="12"/>
    </row>
    <row r="93" spans="1:7">
      <c r="A93" s="24"/>
      <c r="B93" s="289">
        <v>38</v>
      </c>
      <c r="C93" s="38"/>
      <c r="D93" s="31"/>
      <c r="E93" s="89"/>
      <c r="F93" s="11"/>
      <c r="G93" s="271"/>
    </row>
    <row r="94" spans="1:7">
      <c r="A94" s="24"/>
      <c r="B94" s="289">
        <v>39</v>
      </c>
      <c r="C94" s="38"/>
      <c r="D94" s="31"/>
      <c r="E94" s="89"/>
      <c r="F94" s="11"/>
      <c r="G94" s="12"/>
    </row>
    <row r="95" spans="1:7">
      <c r="A95" s="24"/>
      <c r="B95" s="289">
        <v>40</v>
      </c>
      <c r="C95" s="38"/>
      <c r="D95" s="31"/>
      <c r="E95" s="89"/>
      <c r="F95" s="11"/>
      <c r="G95" s="271"/>
    </row>
    <row r="96" spans="1:7">
      <c r="A96" s="24"/>
      <c r="B96" s="289">
        <v>41</v>
      </c>
      <c r="C96" s="38"/>
      <c r="D96" s="31"/>
      <c r="E96" s="89"/>
      <c r="F96" s="11"/>
      <c r="G96" s="271"/>
    </row>
    <row r="97" spans="1:7">
      <c r="A97" s="24"/>
      <c r="B97" s="289">
        <v>42</v>
      </c>
      <c r="C97" s="38"/>
      <c r="D97" s="31"/>
      <c r="E97" s="89"/>
      <c r="F97" s="11"/>
      <c r="G97" s="12"/>
    </row>
    <row r="98" spans="1:7">
      <c r="A98" s="24"/>
      <c r="B98" s="289">
        <v>43</v>
      </c>
      <c r="C98" s="38"/>
      <c r="D98" s="31"/>
      <c r="E98" s="89"/>
      <c r="F98" s="11"/>
      <c r="G98" s="12"/>
    </row>
    <row r="99" spans="1:7">
      <c r="A99" s="24"/>
      <c r="B99" s="289">
        <v>44</v>
      </c>
      <c r="C99" s="38"/>
      <c r="D99" s="31"/>
      <c r="E99" s="89"/>
      <c r="F99" s="11"/>
      <c r="G99" s="12"/>
    </row>
    <row r="100" spans="1:7">
      <c r="A100" s="24"/>
      <c r="B100" s="289">
        <v>45</v>
      </c>
      <c r="C100" s="38"/>
      <c r="D100" s="31"/>
      <c r="E100" s="89"/>
      <c r="F100" s="11"/>
      <c r="G100" s="12"/>
    </row>
    <row r="101" spans="1:7">
      <c r="A101" s="24"/>
      <c r="B101" s="289">
        <v>46</v>
      </c>
      <c r="C101" s="38"/>
      <c r="D101" s="31"/>
      <c r="E101" s="89"/>
      <c r="F101" s="11"/>
      <c r="G101" s="271"/>
    </row>
    <row r="102" spans="1:7">
      <c r="A102" s="24"/>
      <c r="B102" s="289">
        <v>47</v>
      </c>
      <c r="C102" s="38"/>
      <c r="D102" s="31"/>
      <c r="E102" s="89"/>
      <c r="F102" s="11"/>
      <c r="G102" s="12"/>
    </row>
    <row r="103" spans="1:7">
      <c r="A103" s="24"/>
      <c r="B103" s="289">
        <v>48</v>
      </c>
      <c r="C103" s="38"/>
      <c r="D103" s="31"/>
      <c r="E103" s="89"/>
      <c r="F103" s="11"/>
      <c r="G103" s="271"/>
    </row>
    <row r="104" spans="1:7">
      <c r="A104" s="24"/>
      <c r="B104" s="289">
        <v>49</v>
      </c>
      <c r="C104" s="38"/>
      <c r="D104" s="31"/>
      <c r="E104" s="89"/>
      <c r="F104" s="11"/>
      <c r="G104" s="271"/>
    </row>
    <row r="105" spans="1:7">
      <c r="A105" s="24"/>
      <c r="B105" s="289">
        <v>50</v>
      </c>
      <c r="C105" s="38"/>
      <c r="D105" s="31"/>
      <c r="E105" s="89"/>
      <c r="F105" s="11"/>
      <c r="G105" s="12"/>
    </row>
    <row r="106" spans="1:7">
      <c r="A106" s="24"/>
      <c r="B106" s="289">
        <v>51</v>
      </c>
      <c r="C106" s="38"/>
      <c r="D106" s="31"/>
      <c r="E106" s="89"/>
      <c r="F106" s="11"/>
      <c r="G106" s="271"/>
    </row>
    <row r="107" spans="1:7" ht="15" thickBot="1">
      <c r="A107" s="24"/>
      <c r="B107" s="290">
        <v>52</v>
      </c>
      <c r="C107" s="38"/>
      <c r="D107" s="31"/>
      <c r="E107" s="89"/>
      <c r="F107" s="11"/>
      <c r="G107" s="12"/>
    </row>
    <row r="108" spans="1:7">
      <c r="A108" s="24"/>
      <c r="C108" s="32"/>
      <c r="D108" s="33"/>
      <c r="E108" s="32"/>
      <c r="F108" s="15"/>
      <c r="G108" s="16"/>
    </row>
  </sheetData>
  <conditionalFormatting sqref="G4">
    <cfRule type="cellIs" dxfId="71" priority="17" stopIfTrue="1" operator="lessThan">
      <formula>0</formula>
    </cfRule>
  </conditionalFormatting>
  <conditionalFormatting sqref="G5">
    <cfRule type="cellIs" dxfId="70" priority="16" stopIfTrue="1" operator="lessThan">
      <formula>0</formula>
    </cfRule>
  </conditionalFormatting>
  <conditionalFormatting sqref="G6:G9">
    <cfRule type="cellIs" dxfId="69" priority="15" stopIfTrue="1" operator="lessThan">
      <formula>0</formula>
    </cfRule>
  </conditionalFormatting>
  <conditionalFormatting sqref="G3">
    <cfRule type="cellIs" dxfId="68" priority="14" stopIfTrue="1" operator="lessThanOrEqual">
      <formula>0</formula>
    </cfRule>
  </conditionalFormatting>
  <conditionalFormatting sqref="G10:G16">
    <cfRule type="cellIs" dxfId="67" priority="13" stopIfTrue="1" operator="lessThan">
      <formula>0</formula>
    </cfRule>
  </conditionalFormatting>
  <conditionalFormatting sqref="G17">
    <cfRule type="cellIs" dxfId="66" priority="12" stopIfTrue="1" operator="lessThan">
      <formula>0</formula>
    </cfRule>
  </conditionalFormatting>
  <conditionalFormatting sqref="G18:G19">
    <cfRule type="cellIs" dxfId="65" priority="11" stopIfTrue="1" operator="lessThan">
      <formula>0</formula>
    </cfRule>
  </conditionalFormatting>
  <conditionalFormatting sqref="G20:G54">
    <cfRule type="cellIs" dxfId="64" priority="10" stopIfTrue="1" operator="lessThan">
      <formula>0</formula>
    </cfRule>
  </conditionalFormatting>
  <conditionalFormatting sqref="G55">
    <cfRule type="cellIs" dxfId="63" priority="9" stopIfTrue="1" operator="lessThan">
      <formula>0</formula>
    </cfRule>
  </conditionalFormatting>
  <conditionalFormatting sqref="G56 G108">
    <cfRule type="cellIs" dxfId="62" priority="8" stopIfTrue="1" operator="lessThan">
      <formula>0</formula>
    </cfRule>
  </conditionalFormatting>
  <conditionalFormatting sqref="G57">
    <cfRule type="cellIs" dxfId="61" priority="7" stopIfTrue="1" operator="lessThan">
      <formula>0</formula>
    </cfRule>
  </conditionalFormatting>
  <conditionalFormatting sqref="G58">
    <cfRule type="cellIs" dxfId="60" priority="6" stopIfTrue="1" operator="lessThan">
      <formula>0</formula>
    </cfRule>
  </conditionalFormatting>
  <conditionalFormatting sqref="G59">
    <cfRule type="cellIs" dxfId="59" priority="5" stopIfTrue="1" operator="lessThan">
      <formula>0</formula>
    </cfRule>
  </conditionalFormatting>
  <conditionalFormatting sqref="G60">
    <cfRule type="cellIs" dxfId="58" priority="4" stopIfTrue="1" operator="lessThan">
      <formula>0</formula>
    </cfRule>
  </conditionalFormatting>
  <conditionalFormatting sqref="G61 G64:G107">
    <cfRule type="cellIs" dxfId="57" priority="3" stopIfTrue="1" operator="lessThan">
      <formula>0</formula>
    </cfRule>
  </conditionalFormatting>
  <conditionalFormatting sqref="G62">
    <cfRule type="cellIs" dxfId="56" priority="2" stopIfTrue="1" operator="lessThan">
      <formula>0</formula>
    </cfRule>
  </conditionalFormatting>
  <conditionalFormatting sqref="G63">
    <cfRule type="cellIs" dxfId="55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08"/>
  <sheetViews>
    <sheetView workbookViewId="0"/>
  </sheetViews>
  <sheetFormatPr defaultColWidth="8.81640625" defaultRowHeight="14.5"/>
  <cols>
    <col min="1" max="1" width="8.81640625" style="1"/>
    <col min="2" max="2" width="15" style="1" customWidth="1"/>
    <col min="3" max="3" width="14.453125" style="1" customWidth="1"/>
    <col min="4" max="4" width="14.54296875" style="1" customWidth="1"/>
    <col min="5" max="5" width="15.453125" style="1" customWidth="1"/>
    <col min="6" max="6" width="16.453125" style="1" customWidth="1"/>
    <col min="7" max="7" width="15.54296875" style="1" customWidth="1"/>
    <col min="8" max="8" width="14.1796875" style="1" customWidth="1"/>
    <col min="9" max="16384" width="8.81640625" style="1"/>
  </cols>
  <sheetData>
    <row r="1" spans="1:9">
      <c r="A1" s="1" t="s">
        <v>78</v>
      </c>
    </row>
    <row r="2" spans="1:9" ht="15" thickBot="1"/>
    <row r="3" spans="1:9" ht="29.5" thickBot="1">
      <c r="B3" s="188" t="s">
        <v>7</v>
      </c>
      <c r="C3" s="291" t="s">
        <v>56</v>
      </c>
      <c r="D3" s="189" t="s">
        <v>12</v>
      </c>
      <c r="E3" s="190" t="s">
        <v>13</v>
      </c>
      <c r="F3" s="188" t="s">
        <v>67</v>
      </c>
      <c r="G3" s="191" t="s">
        <v>11</v>
      </c>
      <c r="I3" s="1" t="s">
        <v>122</v>
      </c>
    </row>
    <row r="4" spans="1:9" ht="15" thickBot="1">
      <c r="A4" s="187">
        <v>2023</v>
      </c>
      <c r="B4" s="286">
        <v>1</v>
      </c>
      <c r="C4" s="292">
        <v>5</v>
      </c>
      <c r="D4" s="192">
        <v>536</v>
      </c>
      <c r="E4" s="193">
        <v>180.66</v>
      </c>
      <c r="F4" s="186">
        <v>5.7700000000000102</v>
      </c>
      <c r="G4" s="49">
        <v>3.2992166504660192E-2</v>
      </c>
    </row>
    <row r="5" spans="1:9">
      <c r="B5" s="287">
        <v>2</v>
      </c>
      <c r="C5" s="293">
        <v>1</v>
      </c>
      <c r="D5" s="112">
        <v>112</v>
      </c>
      <c r="E5" s="109">
        <v>175.17</v>
      </c>
      <c r="F5" s="110">
        <v>-5.4900000000000091</v>
      </c>
      <c r="G5" s="60">
        <v>-3.0388575224178038E-2</v>
      </c>
    </row>
    <row r="6" spans="1:9">
      <c r="B6" s="287">
        <v>3</v>
      </c>
      <c r="C6" s="293">
        <v>3</v>
      </c>
      <c r="D6" s="112">
        <v>279</v>
      </c>
      <c r="E6" s="109">
        <v>187.73</v>
      </c>
      <c r="F6" s="110">
        <v>12.560000000000002</v>
      </c>
      <c r="G6" s="60">
        <v>7.1701775418165248E-2</v>
      </c>
    </row>
    <row r="7" spans="1:9">
      <c r="B7" s="287">
        <v>4</v>
      </c>
      <c r="C7" s="293">
        <v>7</v>
      </c>
      <c r="D7" s="112">
        <v>721</v>
      </c>
      <c r="E7" s="109">
        <v>179.44</v>
      </c>
      <c r="F7" s="110">
        <v>-8.289999999999992</v>
      </c>
      <c r="G7" s="60">
        <v>-4.415916475789694E-2</v>
      </c>
    </row>
    <row r="8" spans="1:9">
      <c r="B8" s="287">
        <v>5</v>
      </c>
      <c r="C8" s="293">
        <v>5</v>
      </c>
      <c r="D8" s="112">
        <v>534</v>
      </c>
      <c r="E8" s="109">
        <v>183.12</v>
      </c>
      <c r="F8" s="110">
        <v>3.6800000000000068</v>
      </c>
      <c r="G8" s="60">
        <v>2.0508247882300434E-2</v>
      </c>
    </row>
    <row r="9" spans="1:9">
      <c r="B9" s="287">
        <v>6</v>
      </c>
      <c r="C9" s="293">
        <v>5</v>
      </c>
      <c r="D9" s="112">
        <v>500</v>
      </c>
      <c r="E9" s="109">
        <v>189.14</v>
      </c>
      <c r="F9" s="110">
        <v>6.0199999999999818</v>
      </c>
      <c r="G9" s="60">
        <v>3.2874617737002954E-2</v>
      </c>
    </row>
    <row r="10" spans="1:9">
      <c r="B10" s="287">
        <v>7</v>
      </c>
      <c r="C10" s="293">
        <v>1</v>
      </c>
      <c r="D10" s="112">
        <v>108</v>
      </c>
      <c r="E10" s="109">
        <v>199.17</v>
      </c>
      <c r="F10" s="110">
        <v>10.030000000000001</v>
      </c>
      <c r="G10" s="60">
        <v>5.3029501956223024E-2</v>
      </c>
    </row>
    <row r="11" spans="1:9">
      <c r="B11" s="287">
        <v>8</v>
      </c>
      <c r="C11" s="293">
        <v>11</v>
      </c>
      <c r="D11" s="112">
        <v>1114</v>
      </c>
      <c r="E11" s="109">
        <v>206.84</v>
      </c>
      <c r="F11" s="110">
        <v>7.6700000000000159</v>
      </c>
      <c r="G11" s="60">
        <v>3.8509815735301656E-2</v>
      </c>
    </row>
    <row r="12" spans="1:9">
      <c r="B12" s="287">
        <v>9</v>
      </c>
      <c r="C12" s="293">
        <v>4</v>
      </c>
      <c r="D12" s="112">
        <v>422</v>
      </c>
      <c r="E12" s="109">
        <v>199.96</v>
      </c>
      <c r="F12" s="110">
        <v>-6.8799999999999955</v>
      </c>
      <c r="G12" s="60">
        <v>-3.3262425062850487E-2</v>
      </c>
    </row>
    <row r="13" spans="1:9">
      <c r="B13" s="287">
        <v>10</v>
      </c>
      <c r="C13" s="293">
        <v>3</v>
      </c>
      <c r="D13" s="112">
        <v>317</v>
      </c>
      <c r="E13" s="109">
        <v>196.64</v>
      </c>
      <c r="F13" s="110">
        <v>-3.3200000000000216</v>
      </c>
      <c r="G13" s="60">
        <v>-1.6603320664132948E-2</v>
      </c>
    </row>
    <row r="14" spans="1:9">
      <c r="B14" s="287">
        <v>11</v>
      </c>
      <c r="C14" s="293">
        <v>10</v>
      </c>
      <c r="D14" s="112">
        <v>1070</v>
      </c>
      <c r="E14" s="109">
        <v>204.25</v>
      </c>
      <c r="F14" s="110">
        <v>7.6100000000000136</v>
      </c>
      <c r="G14" s="60">
        <v>3.8700162733930066E-2</v>
      </c>
    </row>
    <row r="15" spans="1:9">
      <c r="B15" s="287">
        <v>12</v>
      </c>
      <c r="C15" s="293">
        <v>5</v>
      </c>
      <c r="D15" s="112">
        <v>535</v>
      </c>
      <c r="E15" s="109">
        <v>202.73</v>
      </c>
      <c r="F15" s="110">
        <v>-1.5200000000000102</v>
      </c>
      <c r="G15" s="60">
        <v>-7.4418604651163012E-3</v>
      </c>
    </row>
    <row r="16" spans="1:9">
      <c r="B16" s="287">
        <v>13</v>
      </c>
      <c r="C16" s="293">
        <v>7</v>
      </c>
      <c r="D16" s="112">
        <v>761</v>
      </c>
      <c r="E16" s="109">
        <v>206.37</v>
      </c>
      <c r="F16" s="110">
        <v>3.6400000000000148</v>
      </c>
      <c r="G16" s="60">
        <v>1.7954915404725602E-2</v>
      </c>
    </row>
    <row r="17" spans="2:7">
      <c r="B17" s="287">
        <v>14</v>
      </c>
      <c r="C17" s="293">
        <v>5</v>
      </c>
      <c r="D17" s="112">
        <v>562</v>
      </c>
      <c r="E17" s="109">
        <v>205.61</v>
      </c>
      <c r="F17" s="11">
        <v>-0.75999999999999091</v>
      </c>
      <c r="G17" s="60">
        <v>-3.6827058196442497E-3</v>
      </c>
    </row>
    <row r="18" spans="2:7">
      <c r="B18" s="287">
        <v>15</v>
      </c>
      <c r="C18" s="293">
        <v>4</v>
      </c>
      <c r="D18" s="112">
        <v>450</v>
      </c>
      <c r="E18" s="109">
        <v>208.78</v>
      </c>
      <c r="F18" s="110">
        <v>3.1699999999999875</v>
      </c>
      <c r="G18" s="60">
        <v>1.5417538057487468E-2</v>
      </c>
    </row>
    <row r="19" spans="2:7">
      <c r="B19" s="287">
        <v>16</v>
      </c>
      <c r="C19" s="293">
        <v>9</v>
      </c>
      <c r="D19" s="112">
        <v>965</v>
      </c>
      <c r="E19" s="109">
        <v>212.96</v>
      </c>
      <c r="F19" s="110">
        <v>4.1800000000000068</v>
      </c>
      <c r="G19" s="60">
        <v>2.0021074815595341E-2</v>
      </c>
    </row>
    <row r="20" spans="2:7">
      <c r="B20" s="287">
        <v>17</v>
      </c>
      <c r="C20" s="293">
        <v>4</v>
      </c>
      <c r="D20" s="112">
        <v>448</v>
      </c>
      <c r="E20" s="109">
        <v>207.2</v>
      </c>
      <c r="F20" s="110">
        <v>-5.7600000000000193</v>
      </c>
      <c r="G20" s="60">
        <v>-2.7047332832456861E-2</v>
      </c>
    </row>
    <row r="21" spans="2:7">
      <c r="B21" s="287">
        <v>18</v>
      </c>
      <c r="C21" s="293">
        <v>6</v>
      </c>
      <c r="D21" s="112">
        <v>668</v>
      </c>
      <c r="E21" s="109">
        <v>208.89</v>
      </c>
      <c r="F21" s="110">
        <v>1.6899999999999977</v>
      </c>
      <c r="G21" s="60">
        <v>8.1563706563705374E-3</v>
      </c>
    </row>
    <row r="22" spans="2:7">
      <c r="B22" s="287">
        <v>19</v>
      </c>
      <c r="C22" s="293">
        <v>3</v>
      </c>
      <c r="D22" s="112">
        <v>316</v>
      </c>
      <c r="E22" s="109">
        <v>215.24</v>
      </c>
      <c r="F22" s="110">
        <v>6.3500000000000227</v>
      </c>
      <c r="G22" s="60">
        <v>3.0398774474603929E-2</v>
      </c>
    </row>
    <row r="23" spans="2:7">
      <c r="B23" s="287">
        <v>20</v>
      </c>
      <c r="C23" s="293">
        <v>1</v>
      </c>
      <c r="D23" s="112">
        <v>112</v>
      </c>
      <c r="E23" s="109">
        <v>206.1</v>
      </c>
      <c r="F23" s="110">
        <v>-9.1400000000000148</v>
      </c>
      <c r="G23" s="60">
        <v>-4.2464225980301085E-2</v>
      </c>
    </row>
    <row r="24" spans="2:7">
      <c r="B24" s="287">
        <v>21</v>
      </c>
      <c r="C24" s="293">
        <v>7</v>
      </c>
      <c r="D24" s="112">
        <v>753</v>
      </c>
      <c r="E24" s="109">
        <v>214.02</v>
      </c>
      <c r="F24" s="110">
        <v>7.9200000000000159</v>
      </c>
      <c r="G24" s="60">
        <v>3.8427947598253409E-2</v>
      </c>
    </row>
    <row r="25" spans="2:7">
      <c r="B25" s="287">
        <v>22</v>
      </c>
      <c r="C25" s="293">
        <v>13</v>
      </c>
      <c r="D25" s="112">
        <v>1423</v>
      </c>
      <c r="E25" s="109">
        <v>214.21</v>
      </c>
      <c r="F25" s="110">
        <v>0.18999999999999773</v>
      </c>
      <c r="G25" s="60">
        <v>8.8776749836472213E-4</v>
      </c>
    </row>
    <row r="26" spans="2:7">
      <c r="B26" s="287">
        <v>23</v>
      </c>
      <c r="C26" s="293">
        <v>10</v>
      </c>
      <c r="D26" s="112">
        <v>1091</v>
      </c>
      <c r="E26" s="109">
        <v>213.21</v>
      </c>
      <c r="F26" s="110">
        <v>-1</v>
      </c>
      <c r="G26" s="60">
        <v>-4.6683161383689331E-3</v>
      </c>
    </row>
    <row r="27" spans="2:7">
      <c r="B27" s="287">
        <v>24</v>
      </c>
      <c r="C27" s="293">
        <v>11</v>
      </c>
      <c r="D27" s="112">
        <v>1147</v>
      </c>
      <c r="E27" s="109">
        <v>220.2</v>
      </c>
      <c r="F27" s="110">
        <v>6.9899999999999807</v>
      </c>
      <c r="G27" s="60">
        <v>3.2784578584494017E-2</v>
      </c>
    </row>
    <row r="28" spans="2:7">
      <c r="B28" s="287">
        <v>25</v>
      </c>
      <c r="C28" s="293">
        <v>9</v>
      </c>
      <c r="D28" s="112">
        <v>857</v>
      </c>
      <c r="E28" s="109">
        <v>220.02</v>
      </c>
      <c r="F28" s="110">
        <v>-0.1799999999999784</v>
      </c>
      <c r="G28" s="60">
        <v>-8.174386920980492E-4</v>
      </c>
    </row>
    <row r="29" spans="2:7">
      <c r="B29" s="287">
        <v>26</v>
      </c>
      <c r="C29" s="293">
        <v>10</v>
      </c>
      <c r="D29" s="58">
        <v>1084</v>
      </c>
      <c r="E29" s="110">
        <v>214.4</v>
      </c>
      <c r="F29" s="110">
        <v>-5.6200000000000045</v>
      </c>
      <c r="G29" s="60">
        <v>-2.5543132442505279E-2</v>
      </c>
    </row>
    <row r="30" spans="2:7">
      <c r="B30" s="287">
        <v>27</v>
      </c>
      <c r="C30" s="293">
        <v>1</v>
      </c>
      <c r="D30" s="58">
        <v>106</v>
      </c>
      <c r="E30" s="110">
        <v>225.08</v>
      </c>
      <c r="F30" s="110">
        <v>10.680000000000007</v>
      </c>
      <c r="G30" s="60">
        <v>4.9813432835820848E-2</v>
      </c>
    </row>
    <row r="31" spans="2:7">
      <c r="B31" s="287">
        <v>28</v>
      </c>
      <c r="C31" s="293">
        <v>1</v>
      </c>
      <c r="D31" s="58">
        <v>100</v>
      </c>
      <c r="E31" s="110">
        <v>224.46</v>
      </c>
      <c r="F31" s="110">
        <v>-0.62000000000000455</v>
      </c>
      <c r="G31" s="60">
        <v>-2.7545761507019595E-3</v>
      </c>
    </row>
    <row r="32" spans="2:7">
      <c r="B32" s="287">
        <v>29</v>
      </c>
      <c r="C32" s="293">
        <v>10</v>
      </c>
      <c r="D32" s="58">
        <v>1007</v>
      </c>
      <c r="E32" s="110">
        <v>228.15</v>
      </c>
      <c r="F32" s="110">
        <v>3.6899999999999977</v>
      </c>
      <c r="G32" s="60">
        <v>1.6439454691258959E-2</v>
      </c>
    </row>
    <row r="33" spans="2:7">
      <c r="B33" s="287">
        <v>30</v>
      </c>
      <c r="C33" s="293">
        <v>7</v>
      </c>
      <c r="D33" s="58">
        <v>704</v>
      </c>
      <c r="E33" s="110">
        <v>227.78</v>
      </c>
      <c r="F33" s="110">
        <v>-0.37000000000000455</v>
      </c>
      <c r="G33" s="60">
        <v>-1.6217400832785334E-3</v>
      </c>
    </row>
    <row r="34" spans="2:7">
      <c r="B34" s="287">
        <v>31</v>
      </c>
      <c r="C34" s="293">
        <v>8</v>
      </c>
      <c r="D34" s="58">
        <v>828</v>
      </c>
      <c r="E34" s="110">
        <v>220.47</v>
      </c>
      <c r="F34" s="110">
        <v>-7.3100000000000023</v>
      </c>
      <c r="G34" s="60">
        <v>-3.2092369830538203E-2</v>
      </c>
    </row>
    <row r="35" spans="2:7">
      <c r="B35" s="287">
        <v>32</v>
      </c>
      <c r="C35" s="293">
        <v>2</v>
      </c>
      <c r="D35" s="58">
        <v>200</v>
      </c>
      <c r="E35" s="110">
        <v>221.15</v>
      </c>
      <c r="F35" s="110">
        <v>0.68000000000000682</v>
      </c>
      <c r="G35" s="60">
        <v>3.0843198621128831E-3</v>
      </c>
    </row>
    <row r="36" spans="2:7">
      <c r="B36" s="287">
        <v>33</v>
      </c>
      <c r="C36" s="293">
        <v>3</v>
      </c>
      <c r="D36" s="58">
        <v>325</v>
      </c>
      <c r="E36" s="110">
        <v>212.18</v>
      </c>
      <c r="F36" s="110">
        <v>-8.9699999999999989</v>
      </c>
      <c r="G36" s="60">
        <v>-4.0560705403572261E-2</v>
      </c>
    </row>
    <row r="37" spans="2:7">
      <c r="B37" s="287">
        <v>34</v>
      </c>
      <c r="C37" s="293">
        <v>7</v>
      </c>
      <c r="D37" s="58">
        <v>761</v>
      </c>
      <c r="E37" s="110">
        <v>208.92</v>
      </c>
      <c r="F37" s="110">
        <v>-3.26</v>
      </c>
      <c r="G37" s="60">
        <v>-1.54E-2</v>
      </c>
    </row>
    <row r="38" spans="2:7">
      <c r="B38" s="287">
        <v>35</v>
      </c>
      <c r="C38" s="293">
        <v>8</v>
      </c>
      <c r="D38" s="58">
        <v>778</v>
      </c>
      <c r="E38" s="110">
        <v>211.57</v>
      </c>
      <c r="F38" s="110">
        <v>2.6500000000000057</v>
      </c>
      <c r="G38" s="60">
        <v>1.268428106452224E-2</v>
      </c>
    </row>
    <row r="39" spans="2:7">
      <c r="B39" s="287">
        <v>36</v>
      </c>
      <c r="C39" s="293">
        <v>6</v>
      </c>
      <c r="D39" s="58">
        <v>616</v>
      </c>
      <c r="E39" s="110">
        <v>211.36</v>
      </c>
      <c r="F39" s="110">
        <v>-0.20999999999997954</v>
      </c>
      <c r="G39" s="60">
        <v>-9.9257928817875207E-4</v>
      </c>
    </row>
    <row r="40" spans="2:7">
      <c r="B40" s="287">
        <v>37</v>
      </c>
      <c r="C40" s="293">
        <v>1</v>
      </c>
      <c r="D40" s="58">
        <v>105</v>
      </c>
      <c r="E40" s="110">
        <v>214.01</v>
      </c>
      <c r="F40" s="110">
        <v>2.6499999999999773</v>
      </c>
      <c r="G40" s="60">
        <v>1.2537850113550242E-2</v>
      </c>
    </row>
    <row r="41" spans="2:7">
      <c r="B41" s="287">
        <v>38</v>
      </c>
      <c r="C41" s="293">
        <v>1</v>
      </c>
      <c r="D41" s="58">
        <v>112</v>
      </c>
      <c r="E41" s="110">
        <v>194.89</v>
      </c>
      <c r="F41" s="110">
        <v>-19.120000000000005</v>
      </c>
      <c r="G41" s="60">
        <v>-8.934161955048836E-2</v>
      </c>
    </row>
    <row r="42" spans="2:7">
      <c r="B42" s="287">
        <v>39</v>
      </c>
      <c r="C42" s="293">
        <v>3</v>
      </c>
      <c r="D42" s="58">
        <v>279</v>
      </c>
      <c r="E42" s="110">
        <v>213.92</v>
      </c>
      <c r="F42" s="110">
        <v>19.03</v>
      </c>
      <c r="G42" s="60">
        <v>9.7644825286058889E-2</v>
      </c>
    </row>
    <row r="43" spans="2:7">
      <c r="B43" s="287">
        <v>40</v>
      </c>
      <c r="C43" s="293">
        <v>15</v>
      </c>
      <c r="D43" s="58">
        <v>1535</v>
      </c>
      <c r="E43" s="110">
        <v>206.94</v>
      </c>
      <c r="F43" s="110">
        <v>-6.9799999999999898</v>
      </c>
      <c r="G43" s="60">
        <v>-3.2629020194465119E-2</v>
      </c>
    </row>
    <row r="44" spans="2:7">
      <c r="B44" s="287">
        <v>41</v>
      </c>
      <c r="C44" s="293">
        <v>7</v>
      </c>
      <c r="D44" s="58">
        <v>717</v>
      </c>
      <c r="E44" s="110">
        <v>205.49</v>
      </c>
      <c r="F44" s="110">
        <v>-1.4499999999999886</v>
      </c>
      <c r="G44" s="60">
        <v>-7.0068618923359027E-3</v>
      </c>
    </row>
    <row r="45" spans="2:7">
      <c r="B45" s="287">
        <v>42</v>
      </c>
      <c r="C45" s="293">
        <v>4</v>
      </c>
      <c r="D45" s="58">
        <v>411</v>
      </c>
      <c r="E45" s="110">
        <v>193.04</v>
      </c>
      <c r="F45" s="110">
        <v>-12.450000000000017</v>
      </c>
      <c r="G45" s="60">
        <v>-6.0586889872986549E-2</v>
      </c>
    </row>
    <row r="46" spans="2:7">
      <c r="B46" s="287">
        <v>43</v>
      </c>
      <c r="C46" s="293">
        <v>3</v>
      </c>
      <c r="D46" s="58">
        <v>512</v>
      </c>
      <c r="E46" s="110">
        <v>194.26</v>
      </c>
      <c r="F46" s="110">
        <v>1.2199999999999989</v>
      </c>
      <c r="G46" s="60">
        <v>6.3199336924990579E-3</v>
      </c>
    </row>
    <row r="47" spans="2:7">
      <c r="B47" s="287">
        <v>44</v>
      </c>
      <c r="C47" s="293">
        <v>1</v>
      </c>
      <c r="D47" s="58">
        <v>91</v>
      </c>
      <c r="E47" s="110">
        <v>195</v>
      </c>
      <c r="F47" s="110">
        <v>0.74000000000000909</v>
      </c>
      <c r="G47" s="60">
        <v>3.8093277051374219E-3</v>
      </c>
    </row>
    <row r="48" spans="2:7">
      <c r="B48" s="287">
        <v>45</v>
      </c>
      <c r="C48" s="293">
        <v>3</v>
      </c>
      <c r="D48" s="58">
        <v>306</v>
      </c>
      <c r="E48" s="110">
        <v>193.24</v>
      </c>
      <c r="F48" s="110">
        <v>-1.7599999999999909</v>
      </c>
      <c r="G48" s="60">
        <v>-9.0256410256409625E-3</v>
      </c>
    </row>
    <row r="49" spans="1:7">
      <c r="B49" s="287">
        <v>46</v>
      </c>
      <c r="C49" s="293">
        <v>1</v>
      </c>
      <c r="D49" s="58">
        <v>101</v>
      </c>
      <c r="E49" s="110">
        <v>203</v>
      </c>
      <c r="F49" s="110">
        <v>9.7599999999999909</v>
      </c>
      <c r="G49" s="60">
        <v>5.0507141378596465E-2</v>
      </c>
    </row>
    <row r="50" spans="1:7">
      <c r="B50" s="287">
        <v>47</v>
      </c>
      <c r="C50" s="293">
        <v>8</v>
      </c>
      <c r="D50" s="58">
        <v>787</v>
      </c>
      <c r="E50" s="110">
        <v>191.55</v>
      </c>
      <c r="F50" s="110">
        <v>-11.449999999999989</v>
      </c>
      <c r="G50" s="60">
        <v>-5.6403940886699422E-2</v>
      </c>
    </row>
    <row r="51" spans="1:7">
      <c r="B51" s="287">
        <v>48</v>
      </c>
      <c r="C51" s="293">
        <v>2</v>
      </c>
      <c r="D51" s="58">
        <v>201</v>
      </c>
      <c r="E51" s="110">
        <v>199.58</v>
      </c>
      <c r="F51" s="110">
        <v>8.0300000000000011</v>
      </c>
      <c r="G51" s="60">
        <v>4.1921169407465486E-2</v>
      </c>
    </row>
    <row r="52" spans="1:7">
      <c r="B52" s="287">
        <v>49</v>
      </c>
      <c r="C52" s="293">
        <v>5</v>
      </c>
      <c r="D52" s="58">
        <v>508</v>
      </c>
      <c r="E52" s="110">
        <v>192.53</v>
      </c>
      <c r="F52" s="110">
        <v>-7.0500000000000114</v>
      </c>
      <c r="G52" s="60">
        <v>-3.5324180779637282E-2</v>
      </c>
    </row>
    <row r="53" spans="1:7">
      <c r="B53" s="287">
        <v>50</v>
      </c>
      <c r="C53" s="293">
        <v>5</v>
      </c>
      <c r="D53" s="58">
        <v>482</v>
      </c>
      <c r="E53" s="110">
        <v>194.2</v>
      </c>
      <c r="F53" s="110">
        <v>1.6699999999999875</v>
      </c>
      <c r="G53" s="60">
        <v>8.673972887342174E-3</v>
      </c>
    </row>
    <row r="54" spans="1:7">
      <c r="B54" s="287">
        <v>51</v>
      </c>
      <c r="C54" s="293">
        <v>8</v>
      </c>
      <c r="D54" s="58">
        <v>773</v>
      </c>
      <c r="E54" s="110">
        <v>188.05</v>
      </c>
      <c r="F54" s="110">
        <v>-6.1499999999999773</v>
      </c>
      <c r="G54" s="60">
        <v>-3.1668383110195597E-2</v>
      </c>
    </row>
    <row r="55" spans="1:7" ht="15" thickBot="1">
      <c r="B55" s="296">
        <v>52</v>
      </c>
      <c r="C55" s="294">
        <v>3</v>
      </c>
      <c r="D55" s="113">
        <v>292</v>
      </c>
      <c r="E55" s="194">
        <v>193.05</v>
      </c>
      <c r="F55" s="111">
        <v>5</v>
      </c>
      <c r="G55" s="72">
        <v>2.6588673225206083E-2</v>
      </c>
    </row>
    <row r="56" spans="1:7" ht="15" thickBot="1">
      <c r="A56" s="196">
        <v>2024</v>
      </c>
      <c r="B56" s="288">
        <v>1</v>
      </c>
      <c r="C56" s="292">
        <v>9</v>
      </c>
      <c r="D56" s="192">
        <v>903</v>
      </c>
      <c r="E56" s="193">
        <v>193.28</v>
      </c>
      <c r="F56" s="195">
        <v>18.390000000000015</v>
      </c>
      <c r="G56" s="49">
        <v>0.1051518097089601</v>
      </c>
    </row>
    <row r="57" spans="1:7">
      <c r="A57" s="24"/>
      <c r="B57" s="289">
        <v>2</v>
      </c>
      <c r="C57" s="293">
        <v>5</v>
      </c>
      <c r="D57" s="112">
        <v>530</v>
      </c>
      <c r="E57" s="109">
        <v>189.09</v>
      </c>
      <c r="F57" s="110">
        <v>-4.1899999999999977</v>
      </c>
      <c r="G57" s="66">
        <v>-2.1678394039735038E-2</v>
      </c>
    </row>
    <row r="58" spans="1:7">
      <c r="A58" s="24"/>
      <c r="B58" s="289">
        <v>3</v>
      </c>
      <c r="C58" s="293">
        <v>5</v>
      </c>
      <c r="D58" s="112">
        <v>531</v>
      </c>
      <c r="E58" s="109">
        <v>188.94</v>
      </c>
      <c r="F58" s="110">
        <v>-0.15000000000000568</v>
      </c>
      <c r="G58" s="66">
        <v>-7.93273044581988E-4</v>
      </c>
    </row>
    <row r="59" spans="1:7">
      <c r="A59" s="24"/>
      <c r="B59" s="289">
        <v>4</v>
      </c>
      <c r="C59" s="293">
        <v>1</v>
      </c>
      <c r="D59" s="112">
        <v>90</v>
      </c>
      <c r="E59" s="109">
        <v>186.2</v>
      </c>
      <c r="F59" s="110">
        <v>-2.7400000000000091</v>
      </c>
      <c r="G59" s="66">
        <v>-1.4501958293638206E-2</v>
      </c>
    </row>
    <row r="60" spans="1:7">
      <c r="A60" s="24"/>
      <c r="B60" s="289">
        <v>5</v>
      </c>
      <c r="C60" s="293">
        <v>7</v>
      </c>
      <c r="D60" s="112">
        <v>688</v>
      </c>
      <c r="E60" s="109">
        <v>184.75</v>
      </c>
      <c r="F60" s="110">
        <v>-1.4499999999999886</v>
      </c>
      <c r="G60" s="60">
        <v>-7.7873254564982952E-3</v>
      </c>
    </row>
    <row r="61" spans="1:7">
      <c r="A61" s="24"/>
      <c r="B61" s="289">
        <v>6</v>
      </c>
      <c r="C61" s="293">
        <v>8</v>
      </c>
      <c r="D61" s="112">
        <v>855</v>
      </c>
      <c r="E61" s="109">
        <v>184.36</v>
      </c>
      <c r="F61" s="110">
        <v>-0.38999999999998636</v>
      </c>
      <c r="G61" s="60">
        <v>-2.1109607577807221E-3</v>
      </c>
    </row>
    <row r="62" spans="1:7">
      <c r="A62" s="24"/>
      <c r="B62" s="289">
        <v>7</v>
      </c>
      <c r="C62" s="293">
        <v>10</v>
      </c>
      <c r="D62" s="112">
        <v>1030</v>
      </c>
      <c r="E62" s="109">
        <v>187.36</v>
      </c>
      <c r="F62" s="110">
        <v>3</v>
      </c>
      <c r="G62" s="60">
        <v>1.6272510305923138E-2</v>
      </c>
    </row>
    <row r="63" spans="1:7">
      <c r="A63" s="24"/>
      <c r="B63" s="289">
        <v>8</v>
      </c>
      <c r="C63" s="293">
        <v>10</v>
      </c>
      <c r="D63" s="112">
        <v>1064</v>
      </c>
      <c r="E63" s="109">
        <v>194.54</v>
      </c>
      <c r="F63" s="110">
        <v>7.1799999999999784</v>
      </c>
      <c r="G63" s="60">
        <v>3.8321947053800098E-2</v>
      </c>
    </row>
    <row r="64" spans="1:7">
      <c r="A64" s="24"/>
      <c r="B64" s="289">
        <v>9</v>
      </c>
      <c r="C64" s="293">
        <v>11</v>
      </c>
      <c r="D64" s="112">
        <v>1112</v>
      </c>
      <c r="E64" s="109">
        <v>193.97</v>
      </c>
      <c r="F64" s="110">
        <v>-0.56999999999999318</v>
      </c>
      <c r="G64" s="60">
        <v>-2.929988691271701E-3</v>
      </c>
    </row>
    <row r="65" spans="1:7">
      <c r="A65" s="24"/>
      <c r="B65" s="289">
        <v>10</v>
      </c>
      <c r="C65" s="293">
        <v>8</v>
      </c>
      <c r="D65" s="112">
        <v>874</v>
      </c>
      <c r="E65" s="109">
        <v>195.13</v>
      </c>
      <c r="F65" s="110">
        <v>1.1599999999999966</v>
      </c>
      <c r="G65" s="60">
        <v>5.9803062329226719E-3</v>
      </c>
    </row>
    <row r="66" spans="1:7">
      <c r="A66" s="24"/>
      <c r="B66" s="289">
        <v>11</v>
      </c>
      <c r="C66" s="293">
        <v>9</v>
      </c>
      <c r="D66" s="112">
        <v>987</v>
      </c>
      <c r="E66" s="109">
        <v>197.13</v>
      </c>
      <c r="F66" s="110">
        <v>2</v>
      </c>
      <c r="G66" s="60">
        <v>1.0249577204940241E-2</v>
      </c>
    </row>
    <row r="67" spans="1:7">
      <c r="A67" s="24"/>
      <c r="B67" s="289">
        <v>12</v>
      </c>
      <c r="C67" s="293">
        <v>4</v>
      </c>
      <c r="D67" s="112">
        <v>440</v>
      </c>
      <c r="E67" s="109">
        <v>198.36</v>
      </c>
      <c r="F67" s="110">
        <v>1.2300000000000182</v>
      </c>
      <c r="G67" s="60">
        <v>6.2395373611323635E-3</v>
      </c>
    </row>
    <row r="68" spans="1:7">
      <c r="A68" s="24"/>
      <c r="B68" s="289">
        <v>13</v>
      </c>
      <c r="C68" s="293">
        <v>8</v>
      </c>
      <c r="D68" s="112">
        <v>854</v>
      </c>
      <c r="E68" s="109">
        <v>199.56</v>
      </c>
      <c r="F68" s="110">
        <v>1.1999999999999886</v>
      </c>
      <c r="G68" s="60">
        <v>6.0496067755595462E-3</v>
      </c>
    </row>
    <row r="69" spans="1:7">
      <c r="A69" s="24"/>
      <c r="B69" s="289">
        <v>14</v>
      </c>
      <c r="C69" s="293">
        <v>5</v>
      </c>
      <c r="D69" s="112">
        <v>529</v>
      </c>
      <c r="E69" s="109">
        <v>198.86</v>
      </c>
      <c r="F69" s="110">
        <v>-0.69999999999998863</v>
      </c>
      <c r="G69" s="60">
        <v>-3.5077169773500838E-3</v>
      </c>
    </row>
    <row r="70" spans="1:7">
      <c r="A70" s="24"/>
      <c r="B70" s="289">
        <v>15</v>
      </c>
      <c r="C70" s="293">
        <v>6</v>
      </c>
      <c r="D70" s="112">
        <v>674</v>
      </c>
      <c r="E70" s="109">
        <v>197.62</v>
      </c>
      <c r="F70" s="110">
        <v>-1.2400000000000091</v>
      </c>
      <c r="G70" s="60">
        <v>-6.2355425927789199E-3</v>
      </c>
    </row>
    <row r="71" spans="1:7">
      <c r="A71" s="24"/>
      <c r="B71" s="289">
        <v>16</v>
      </c>
      <c r="C71" s="293">
        <v>8</v>
      </c>
      <c r="D71" s="112">
        <v>857</v>
      </c>
      <c r="E71" s="109">
        <v>195.92</v>
      </c>
      <c r="F71" s="110">
        <v>-1.7000000000000171</v>
      </c>
      <c r="G71" s="60">
        <v>-8.6023681813582886E-3</v>
      </c>
    </row>
    <row r="72" spans="1:7">
      <c r="A72" s="24"/>
      <c r="B72" s="289">
        <v>17</v>
      </c>
      <c r="C72" s="293">
        <v>16</v>
      </c>
      <c r="D72" s="112">
        <v>1717</v>
      </c>
      <c r="E72" s="109">
        <v>201.01</v>
      </c>
      <c r="F72" s="110">
        <v>5.0900000000000034</v>
      </c>
      <c r="G72" s="60">
        <v>2.5979991833401384E-2</v>
      </c>
    </row>
    <row r="73" spans="1:7">
      <c r="A73" s="24"/>
      <c r="B73" s="289">
        <v>18</v>
      </c>
      <c r="C73" s="293">
        <v>6</v>
      </c>
      <c r="D73" s="112">
        <v>630</v>
      </c>
      <c r="E73" s="109">
        <v>191.66</v>
      </c>
      <c r="F73" s="110">
        <v>-9.3499999999999943</v>
      </c>
      <c r="G73" s="60">
        <v>-4.6515098751305883E-2</v>
      </c>
    </row>
    <row r="74" spans="1:7">
      <c r="A74" s="24"/>
      <c r="B74" s="289">
        <v>19</v>
      </c>
      <c r="C74" s="293">
        <v>11</v>
      </c>
      <c r="D74" s="112">
        <v>1171</v>
      </c>
      <c r="E74" s="109">
        <v>192.87</v>
      </c>
      <c r="F74" s="110">
        <v>1.210000000000008</v>
      </c>
      <c r="G74" s="60">
        <v>6.3132630700197812E-3</v>
      </c>
    </row>
    <row r="75" spans="1:7">
      <c r="A75" s="24"/>
      <c r="B75" s="289">
        <v>20</v>
      </c>
      <c r="C75" s="293">
        <v>8</v>
      </c>
      <c r="D75" s="112">
        <v>853</v>
      </c>
      <c r="E75" s="109">
        <v>199.81</v>
      </c>
      <c r="F75" s="110">
        <v>6.9399999999999977</v>
      </c>
      <c r="G75" s="60">
        <v>3.5982786332763084E-2</v>
      </c>
    </row>
    <row r="76" spans="1:7">
      <c r="A76" s="24"/>
      <c r="B76" s="289">
        <v>21</v>
      </c>
      <c r="C76" s="293">
        <v>5</v>
      </c>
      <c r="D76" s="112">
        <v>517</v>
      </c>
      <c r="E76" s="109">
        <v>189.45</v>
      </c>
      <c r="F76" s="110">
        <v>-10.360000000000014</v>
      </c>
      <c r="G76" s="60">
        <v>-5.1849256793954357E-2</v>
      </c>
    </row>
    <row r="77" spans="1:7">
      <c r="A77" s="24"/>
      <c r="B77" s="289">
        <v>22</v>
      </c>
      <c r="C77" s="293">
        <v>9</v>
      </c>
      <c r="D77" s="112">
        <v>975</v>
      </c>
      <c r="E77" s="109">
        <v>200.15</v>
      </c>
      <c r="F77" s="110">
        <v>10.700000000000017</v>
      </c>
      <c r="G77" s="60">
        <v>5.6479282132488873E-2</v>
      </c>
    </row>
    <row r="78" spans="1:7">
      <c r="A78" s="24"/>
      <c r="B78" s="289">
        <v>23</v>
      </c>
      <c r="C78" s="293">
        <v>19</v>
      </c>
      <c r="D78" s="112">
        <v>2042</v>
      </c>
      <c r="E78" s="109">
        <v>200.06</v>
      </c>
      <c r="F78" s="110">
        <v>-9.0000000000003411E-2</v>
      </c>
      <c r="G78" s="60">
        <v>-4.4966275293534252E-4</v>
      </c>
    </row>
    <row r="79" spans="1:7">
      <c r="A79" s="24"/>
      <c r="B79" s="289">
        <v>24</v>
      </c>
      <c r="C79" s="293">
        <v>16</v>
      </c>
      <c r="D79" s="112">
        <v>1737</v>
      </c>
      <c r="E79" s="109">
        <v>195.91</v>
      </c>
      <c r="F79" s="110">
        <v>-4.1500000000000057</v>
      </c>
      <c r="G79" s="60">
        <v>-2.0743776866939956E-2</v>
      </c>
    </row>
    <row r="80" spans="1:7">
      <c r="A80" s="24"/>
      <c r="B80" s="289">
        <v>25</v>
      </c>
      <c r="C80" s="293">
        <v>14</v>
      </c>
      <c r="D80" s="112">
        <v>1464</v>
      </c>
      <c r="E80" s="109">
        <v>199.38</v>
      </c>
      <c r="F80" s="110">
        <v>3.4699999999999989</v>
      </c>
      <c r="G80" s="60">
        <v>1.7712214792506842E-2</v>
      </c>
    </row>
    <row r="81" spans="1:7">
      <c r="A81" s="24"/>
      <c r="B81" s="289">
        <v>26</v>
      </c>
      <c r="C81" s="293">
        <v>4</v>
      </c>
      <c r="D81" s="112">
        <v>419</v>
      </c>
      <c r="E81" s="109">
        <v>199.03</v>
      </c>
      <c r="F81" s="110">
        <v>-0.34999999999999432</v>
      </c>
      <c r="G81" s="66">
        <v>-1.7554418697963703E-3</v>
      </c>
    </row>
    <row r="82" spans="1:7">
      <c r="A82" s="24"/>
      <c r="B82" s="289">
        <v>27</v>
      </c>
      <c r="C82" s="293">
        <v>5</v>
      </c>
      <c r="D82" s="112">
        <v>564</v>
      </c>
      <c r="E82" s="109">
        <v>198.11</v>
      </c>
      <c r="F82" s="110">
        <v>-0.91999999999998749</v>
      </c>
      <c r="G82" s="60">
        <v>-4.6224187308445686E-3</v>
      </c>
    </row>
    <row r="83" spans="1:7">
      <c r="A83" s="24"/>
      <c r="B83" s="289">
        <v>28</v>
      </c>
      <c r="C83" s="293">
        <v>8</v>
      </c>
      <c r="D83" s="112">
        <v>813</v>
      </c>
      <c r="E83" s="109">
        <v>193.46</v>
      </c>
      <c r="F83" s="110">
        <v>-4.6500000000000057</v>
      </c>
      <c r="G83" s="60">
        <v>-2.3471808591186694E-2</v>
      </c>
    </row>
    <row r="84" spans="1:7">
      <c r="A84" s="24"/>
      <c r="B84" s="289">
        <v>29</v>
      </c>
      <c r="C84" s="293"/>
      <c r="D84" s="112"/>
      <c r="E84" s="109"/>
      <c r="F84" s="110"/>
      <c r="G84" s="60"/>
    </row>
    <row r="85" spans="1:7">
      <c r="A85" s="24"/>
      <c r="B85" s="289">
        <v>30</v>
      </c>
      <c r="C85" s="293"/>
      <c r="D85" s="112"/>
      <c r="E85" s="109"/>
      <c r="F85" s="110"/>
      <c r="G85" s="60"/>
    </row>
    <row r="86" spans="1:7">
      <c r="A86" s="24"/>
      <c r="B86" s="289">
        <v>31</v>
      </c>
      <c r="C86" s="293"/>
      <c r="D86" s="112"/>
      <c r="E86" s="109"/>
      <c r="F86" s="110"/>
      <c r="G86" s="66"/>
    </row>
    <row r="87" spans="1:7">
      <c r="A87" s="24"/>
      <c r="B87" s="289">
        <v>32</v>
      </c>
      <c r="C87" s="293"/>
      <c r="D87" s="112"/>
      <c r="E87" s="109"/>
      <c r="F87" s="110"/>
      <c r="G87" s="60"/>
    </row>
    <row r="88" spans="1:7">
      <c r="A88" s="24"/>
      <c r="B88" s="289">
        <v>33</v>
      </c>
      <c r="C88" s="295"/>
      <c r="D88" s="127"/>
      <c r="E88" s="128"/>
      <c r="F88" s="110"/>
      <c r="G88" s="60"/>
    </row>
    <row r="89" spans="1:7">
      <c r="A89" s="24"/>
      <c r="B89" s="289">
        <v>34</v>
      </c>
      <c r="C89" s="293"/>
      <c r="D89" s="112"/>
      <c r="E89" s="109"/>
      <c r="F89" s="11"/>
      <c r="G89" s="60"/>
    </row>
    <row r="90" spans="1:7">
      <c r="A90" s="24"/>
      <c r="B90" s="289">
        <v>35</v>
      </c>
      <c r="C90" s="293"/>
      <c r="D90" s="112"/>
      <c r="E90" s="109"/>
      <c r="F90" s="110"/>
      <c r="G90" s="60"/>
    </row>
    <row r="91" spans="1:7">
      <c r="A91" s="24"/>
      <c r="B91" s="289">
        <v>36</v>
      </c>
      <c r="C91" s="293"/>
      <c r="D91" s="112"/>
      <c r="E91" s="109"/>
      <c r="F91" s="11"/>
      <c r="G91" s="60"/>
    </row>
    <row r="92" spans="1:7">
      <c r="A92" s="24"/>
      <c r="B92" s="289">
        <v>37</v>
      </c>
      <c r="C92" s="293"/>
      <c r="D92" s="112"/>
      <c r="E92" s="109"/>
      <c r="F92" s="110"/>
      <c r="G92" s="60"/>
    </row>
    <row r="93" spans="1:7">
      <c r="A93" s="24"/>
      <c r="B93" s="289">
        <v>38</v>
      </c>
      <c r="C93" s="293"/>
      <c r="D93" s="112"/>
      <c r="E93" s="109"/>
      <c r="F93" s="11"/>
      <c r="G93" s="66"/>
    </row>
    <row r="94" spans="1:7">
      <c r="A94" s="24"/>
      <c r="B94" s="289">
        <v>39</v>
      </c>
      <c r="C94" s="293"/>
      <c r="D94" s="112"/>
      <c r="E94" s="109"/>
      <c r="F94" s="110"/>
      <c r="G94" s="60"/>
    </row>
    <row r="95" spans="1:7">
      <c r="A95" s="24"/>
      <c r="B95" s="289">
        <v>40</v>
      </c>
      <c r="C95" s="293"/>
      <c r="D95" s="112"/>
      <c r="E95" s="109"/>
      <c r="F95" s="11"/>
      <c r="G95" s="66"/>
    </row>
    <row r="96" spans="1:7">
      <c r="A96" s="24"/>
      <c r="B96" s="289">
        <v>41</v>
      </c>
      <c r="C96" s="293"/>
      <c r="D96" s="112"/>
      <c r="E96" s="109"/>
      <c r="F96" s="110"/>
      <c r="G96" s="60"/>
    </row>
    <row r="97" spans="1:7">
      <c r="A97" s="24"/>
      <c r="B97" s="289">
        <v>42</v>
      </c>
      <c r="C97" s="293"/>
      <c r="D97" s="112"/>
      <c r="E97" s="109"/>
      <c r="F97" s="11"/>
      <c r="G97" s="66"/>
    </row>
    <row r="98" spans="1:7">
      <c r="A98" s="24"/>
      <c r="B98" s="289">
        <v>43</v>
      </c>
      <c r="C98" s="293"/>
      <c r="D98" s="112"/>
      <c r="E98" s="109"/>
      <c r="F98" s="110"/>
      <c r="G98" s="60"/>
    </row>
    <row r="99" spans="1:7">
      <c r="A99" s="24"/>
      <c r="B99" s="289">
        <v>44</v>
      </c>
      <c r="C99" s="293"/>
      <c r="D99" s="112"/>
      <c r="E99" s="109"/>
      <c r="F99" s="11"/>
      <c r="G99" s="60"/>
    </row>
    <row r="100" spans="1:7">
      <c r="A100" s="24"/>
      <c r="B100" s="289">
        <v>45</v>
      </c>
      <c r="C100" s="293"/>
      <c r="D100" s="112"/>
      <c r="E100" s="109"/>
      <c r="F100" s="110"/>
      <c r="G100" s="66"/>
    </row>
    <row r="101" spans="1:7">
      <c r="A101" s="24"/>
      <c r="B101" s="289">
        <v>46</v>
      </c>
      <c r="C101" s="293"/>
      <c r="D101" s="112"/>
      <c r="E101" s="109"/>
      <c r="F101" s="11"/>
      <c r="G101" s="60"/>
    </row>
    <row r="102" spans="1:7">
      <c r="A102" s="24"/>
      <c r="B102" s="289">
        <v>47</v>
      </c>
      <c r="C102" s="293"/>
      <c r="D102" s="112"/>
      <c r="E102" s="109"/>
      <c r="F102" s="110"/>
      <c r="G102" s="66"/>
    </row>
    <row r="103" spans="1:7">
      <c r="A103" s="24"/>
      <c r="B103" s="289">
        <v>48</v>
      </c>
      <c r="C103" s="293"/>
      <c r="D103" s="112"/>
      <c r="E103" s="109"/>
      <c r="F103" s="11"/>
      <c r="G103" s="60"/>
    </row>
    <row r="104" spans="1:7">
      <c r="A104" s="24"/>
      <c r="B104" s="289">
        <v>49</v>
      </c>
      <c r="C104" s="293"/>
      <c r="D104" s="112"/>
      <c r="E104" s="109"/>
      <c r="F104" s="110"/>
      <c r="G104" s="66"/>
    </row>
    <row r="105" spans="1:7">
      <c r="A105" s="24"/>
      <c r="B105" s="289">
        <v>50</v>
      </c>
      <c r="C105" s="293"/>
      <c r="D105" s="112"/>
      <c r="E105" s="109"/>
      <c r="F105" s="11"/>
      <c r="G105" s="60"/>
    </row>
    <row r="106" spans="1:7">
      <c r="A106" s="24"/>
      <c r="B106" s="289">
        <v>51</v>
      </c>
      <c r="C106" s="293"/>
      <c r="D106" s="112"/>
      <c r="E106" s="109"/>
      <c r="F106" s="110"/>
      <c r="G106" s="60"/>
    </row>
    <row r="107" spans="1:7" ht="15" thickBot="1">
      <c r="A107" s="24"/>
      <c r="B107" s="290">
        <v>52</v>
      </c>
      <c r="C107" s="294"/>
      <c r="D107" s="113"/>
      <c r="E107" s="194"/>
      <c r="F107" s="87"/>
      <c r="G107" s="72"/>
    </row>
    <row r="108" spans="1:7">
      <c r="C108" s="32"/>
      <c r="D108" s="143"/>
      <c r="E108" s="15"/>
      <c r="F108" s="15"/>
      <c r="G108" s="16"/>
    </row>
  </sheetData>
  <conditionalFormatting sqref="G4 G17:G28">
    <cfRule type="cellIs" dxfId="54" priority="16" stopIfTrue="1" operator="lessThan">
      <formula>0</formula>
    </cfRule>
  </conditionalFormatting>
  <conditionalFormatting sqref="G5">
    <cfRule type="cellIs" dxfId="53" priority="15" stopIfTrue="1" operator="lessThan">
      <formula>0</formula>
    </cfRule>
  </conditionalFormatting>
  <conditionalFormatting sqref="G6:G9">
    <cfRule type="cellIs" dxfId="52" priority="14" stopIfTrue="1" operator="lessThan">
      <formula>0</formula>
    </cfRule>
  </conditionalFormatting>
  <conditionalFormatting sqref="G3">
    <cfRule type="cellIs" dxfId="51" priority="13" stopIfTrue="1" operator="lessThanOrEqual">
      <formula>0</formula>
    </cfRule>
  </conditionalFormatting>
  <conditionalFormatting sqref="G10:G16">
    <cfRule type="cellIs" dxfId="50" priority="12" stopIfTrue="1" operator="lessThan">
      <formula>0</formula>
    </cfRule>
  </conditionalFormatting>
  <conditionalFormatting sqref="G29:G53 G108">
    <cfRule type="cellIs" dxfId="49" priority="10" stopIfTrue="1" operator="lessThan">
      <formula>0</formula>
    </cfRule>
  </conditionalFormatting>
  <conditionalFormatting sqref="G54">
    <cfRule type="cellIs" dxfId="48" priority="9" stopIfTrue="1" operator="lessThan">
      <formula>0</formula>
    </cfRule>
  </conditionalFormatting>
  <conditionalFormatting sqref="G55:G56">
    <cfRule type="cellIs" dxfId="47" priority="8" stopIfTrue="1" operator="lessThan">
      <formula>0</formula>
    </cfRule>
  </conditionalFormatting>
  <conditionalFormatting sqref="G57">
    <cfRule type="cellIs" dxfId="46" priority="7" stopIfTrue="1" operator="lessThan">
      <formula>0</formula>
    </cfRule>
  </conditionalFormatting>
  <conditionalFormatting sqref="G58">
    <cfRule type="cellIs" dxfId="45" priority="6" stopIfTrue="1" operator="lessThan">
      <formula>0</formula>
    </cfRule>
  </conditionalFormatting>
  <conditionalFormatting sqref="G59:G60 G64:G107">
    <cfRule type="cellIs" dxfId="44" priority="4" stopIfTrue="1" operator="lessThan">
      <formula>0</formula>
    </cfRule>
  </conditionalFormatting>
  <conditionalFormatting sqref="G61">
    <cfRule type="cellIs" dxfId="43" priority="3" stopIfTrue="1" operator="lessThan">
      <formula>0</formula>
    </cfRule>
  </conditionalFormatting>
  <conditionalFormatting sqref="G62">
    <cfRule type="cellIs" dxfId="42" priority="2" stopIfTrue="1" operator="lessThan">
      <formula>0</formula>
    </cfRule>
  </conditionalFormatting>
  <conditionalFormatting sqref="G63">
    <cfRule type="cellIs" dxfId="41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42"/>
  <sheetViews>
    <sheetView workbookViewId="0"/>
  </sheetViews>
  <sheetFormatPr defaultColWidth="8.81640625" defaultRowHeight="14.5"/>
  <cols>
    <col min="1" max="2" width="8.81640625" style="1"/>
    <col min="3" max="3" width="13.453125" style="1" customWidth="1"/>
    <col min="4" max="4" width="15.54296875" style="1" customWidth="1"/>
    <col min="5" max="6" width="15.453125" style="1" customWidth="1"/>
    <col min="7" max="7" width="15.54296875" style="311" customWidth="1"/>
    <col min="8" max="16384" width="8.81640625" style="1"/>
  </cols>
  <sheetData>
    <row r="1" spans="1:8">
      <c r="A1" s="1" t="s">
        <v>79</v>
      </c>
    </row>
    <row r="2" spans="1:8" ht="15" thickBot="1"/>
    <row r="3" spans="1:8" ht="37.4" customHeight="1" thickBot="1">
      <c r="B3" s="96" t="s">
        <v>7</v>
      </c>
      <c r="C3" s="129" t="s">
        <v>56</v>
      </c>
      <c r="D3" s="129" t="s">
        <v>12</v>
      </c>
      <c r="E3" s="130" t="s">
        <v>13</v>
      </c>
      <c r="F3" s="131" t="s">
        <v>67</v>
      </c>
      <c r="G3" s="132" t="s">
        <v>11</v>
      </c>
    </row>
    <row r="4" spans="1:8" ht="15" thickBot="1">
      <c r="A4" s="325">
        <v>2023</v>
      </c>
      <c r="B4" s="286">
        <v>4</v>
      </c>
      <c r="C4" s="322">
        <v>2</v>
      </c>
      <c r="D4" s="46">
        <v>225</v>
      </c>
      <c r="E4" s="185">
        <v>163</v>
      </c>
      <c r="F4" s="186" t="s">
        <v>55</v>
      </c>
      <c r="G4" s="312"/>
      <c r="H4" s="1" t="s">
        <v>98</v>
      </c>
    </row>
    <row r="5" spans="1:8">
      <c r="B5" s="287">
        <v>6</v>
      </c>
      <c r="C5" s="323">
        <v>1</v>
      </c>
      <c r="D5" s="31">
        <v>103</v>
      </c>
      <c r="E5" s="34">
        <v>174.41</v>
      </c>
      <c r="F5" s="11" t="s">
        <v>55</v>
      </c>
      <c r="G5" s="313"/>
      <c r="H5" s="1" t="s">
        <v>99</v>
      </c>
    </row>
    <row r="6" spans="1:8">
      <c r="B6" s="287">
        <v>8</v>
      </c>
      <c r="C6" s="323">
        <v>1</v>
      </c>
      <c r="D6" s="31">
        <v>117</v>
      </c>
      <c r="E6" s="34">
        <v>188</v>
      </c>
      <c r="F6" s="31" t="s">
        <v>55</v>
      </c>
      <c r="G6" s="60"/>
      <c r="H6" s="1" t="s">
        <v>100</v>
      </c>
    </row>
    <row r="7" spans="1:8">
      <c r="A7" s="39"/>
      <c r="B7" s="287">
        <v>14</v>
      </c>
      <c r="C7" s="323">
        <v>1</v>
      </c>
      <c r="D7" s="31">
        <v>116</v>
      </c>
      <c r="E7" s="34">
        <v>192.9</v>
      </c>
      <c r="F7" s="11" t="s">
        <v>55</v>
      </c>
      <c r="G7" s="60"/>
      <c r="H7" s="1" t="s">
        <v>101</v>
      </c>
    </row>
    <row r="8" spans="1:8">
      <c r="A8" s="39"/>
      <c r="B8" s="287">
        <v>15</v>
      </c>
      <c r="C8" s="323">
        <v>1</v>
      </c>
      <c r="D8" s="31">
        <v>97</v>
      </c>
      <c r="E8" s="34">
        <v>181.65</v>
      </c>
      <c r="F8" s="11">
        <v>-11.25</v>
      </c>
      <c r="G8" s="60">
        <v>-5.8320373250388746E-2</v>
      </c>
    </row>
    <row r="9" spans="1:8">
      <c r="A9" s="39"/>
      <c r="B9" s="287">
        <v>16</v>
      </c>
      <c r="C9" s="323">
        <v>1</v>
      </c>
      <c r="D9" s="31">
        <v>117</v>
      </c>
      <c r="E9" s="34">
        <v>207.32</v>
      </c>
      <c r="F9" s="11">
        <v>25.669999999999987</v>
      </c>
      <c r="G9" s="60">
        <v>0.1413157170382604</v>
      </c>
    </row>
    <row r="10" spans="1:8">
      <c r="B10" s="287">
        <v>19</v>
      </c>
      <c r="C10" s="323">
        <v>1</v>
      </c>
      <c r="D10" s="31">
        <v>114</v>
      </c>
      <c r="E10" s="34">
        <v>203.9</v>
      </c>
      <c r="F10" s="31" t="s">
        <v>55</v>
      </c>
      <c r="G10" s="313"/>
      <c r="H10" s="1" t="s">
        <v>102</v>
      </c>
    </row>
    <row r="11" spans="1:8">
      <c r="B11" s="287">
        <v>29</v>
      </c>
      <c r="C11" s="323">
        <v>1</v>
      </c>
      <c r="D11" s="31">
        <v>110</v>
      </c>
      <c r="E11" s="34">
        <v>220</v>
      </c>
      <c r="F11" s="11" t="s">
        <v>55</v>
      </c>
      <c r="G11" s="313"/>
      <c r="H11" s="1" t="s">
        <v>103</v>
      </c>
    </row>
    <row r="12" spans="1:8">
      <c r="B12" s="287">
        <v>30</v>
      </c>
      <c r="C12" s="323">
        <v>1</v>
      </c>
      <c r="D12" s="31">
        <v>103</v>
      </c>
      <c r="E12" s="34">
        <v>225.9</v>
      </c>
      <c r="F12" s="11">
        <v>5.9000000000000057</v>
      </c>
      <c r="G12" s="313">
        <v>2.6818181818181852E-2</v>
      </c>
    </row>
    <row r="13" spans="1:8">
      <c r="B13" s="287">
        <v>35</v>
      </c>
      <c r="C13" s="323">
        <v>1</v>
      </c>
      <c r="D13" s="31">
        <v>99</v>
      </c>
      <c r="E13" s="34">
        <v>215.8</v>
      </c>
      <c r="F13" s="11" t="s">
        <v>55</v>
      </c>
      <c r="G13" s="313"/>
      <c r="H13" s="1" t="s">
        <v>104</v>
      </c>
    </row>
    <row r="14" spans="1:8">
      <c r="B14" s="287">
        <v>36</v>
      </c>
      <c r="C14" s="323">
        <v>1</v>
      </c>
      <c r="D14" s="31">
        <v>113</v>
      </c>
      <c r="E14" s="34">
        <v>189.54</v>
      </c>
      <c r="F14" s="11">
        <v>-26.260000000000019</v>
      </c>
      <c r="G14" s="314">
        <v>-0.1216867469879519</v>
      </c>
    </row>
    <row r="15" spans="1:8">
      <c r="B15" s="287">
        <v>37</v>
      </c>
      <c r="C15" s="323" t="s">
        <v>55</v>
      </c>
      <c r="D15" s="31"/>
      <c r="E15" s="34"/>
      <c r="F15" s="31"/>
      <c r="G15" s="313"/>
    </row>
    <row r="16" spans="1:8">
      <c r="B16" s="287">
        <v>38</v>
      </c>
      <c r="C16" s="323" t="s">
        <v>55</v>
      </c>
      <c r="D16" s="31"/>
      <c r="E16" s="34"/>
      <c r="F16" s="11"/>
      <c r="G16" s="313"/>
    </row>
    <row r="17" spans="1:8">
      <c r="B17" s="287">
        <v>39</v>
      </c>
      <c r="C17" s="323" t="s">
        <v>55</v>
      </c>
      <c r="D17" s="31"/>
      <c r="E17" s="34"/>
      <c r="F17" s="11"/>
      <c r="G17" s="313"/>
    </row>
    <row r="18" spans="1:8">
      <c r="B18" s="287">
        <v>40</v>
      </c>
      <c r="C18" s="323" t="s">
        <v>55</v>
      </c>
      <c r="D18" s="31"/>
      <c r="E18" s="34"/>
      <c r="F18" s="11"/>
      <c r="G18" s="313"/>
    </row>
    <row r="19" spans="1:8">
      <c r="B19" s="287">
        <v>41</v>
      </c>
      <c r="C19" s="323" t="s">
        <v>55</v>
      </c>
      <c r="D19" s="31"/>
      <c r="E19" s="34"/>
      <c r="F19" s="31"/>
      <c r="G19" s="60"/>
    </row>
    <row r="20" spans="1:8">
      <c r="B20" s="287">
        <v>42</v>
      </c>
      <c r="C20" s="323" t="s">
        <v>55</v>
      </c>
      <c r="D20" s="31"/>
      <c r="E20" s="34"/>
      <c r="F20" s="11"/>
      <c r="G20" s="313"/>
    </row>
    <row r="21" spans="1:8">
      <c r="B21" s="287">
        <v>43</v>
      </c>
      <c r="C21" s="323" t="s">
        <v>55</v>
      </c>
      <c r="D21" s="31"/>
      <c r="E21" s="34"/>
      <c r="F21" s="11"/>
      <c r="G21" s="313"/>
    </row>
    <row r="22" spans="1:8">
      <c r="B22" s="287">
        <v>44</v>
      </c>
      <c r="C22" s="323">
        <v>1</v>
      </c>
      <c r="D22" s="31">
        <v>102</v>
      </c>
      <c r="E22" s="34">
        <v>197.3</v>
      </c>
      <c r="F22" s="31" t="s">
        <v>55</v>
      </c>
      <c r="G22" s="313"/>
    </row>
    <row r="23" spans="1:8">
      <c r="B23" s="287">
        <v>45</v>
      </c>
      <c r="C23" s="323" t="s">
        <v>55</v>
      </c>
      <c r="D23" s="31"/>
      <c r="E23" s="34"/>
      <c r="F23" s="11"/>
      <c r="G23" s="313"/>
    </row>
    <row r="24" spans="1:8">
      <c r="B24" s="287">
        <v>46</v>
      </c>
      <c r="C24" s="323" t="s">
        <v>55</v>
      </c>
      <c r="D24" s="31"/>
      <c r="E24" s="34"/>
      <c r="F24" s="11"/>
      <c r="G24" s="313"/>
    </row>
    <row r="25" spans="1:8">
      <c r="B25" s="287">
        <v>47</v>
      </c>
      <c r="C25" s="323" t="s">
        <v>55</v>
      </c>
      <c r="D25" s="31"/>
      <c r="E25" s="34"/>
      <c r="F25" s="11"/>
      <c r="G25" s="313"/>
    </row>
    <row r="26" spans="1:8">
      <c r="B26" s="287">
        <v>48</v>
      </c>
      <c r="C26" s="323" t="s">
        <v>55</v>
      </c>
      <c r="D26" s="31"/>
      <c r="E26" s="34"/>
      <c r="F26" s="31"/>
      <c r="G26" s="60"/>
    </row>
    <row r="27" spans="1:8">
      <c r="B27" s="287">
        <v>49</v>
      </c>
      <c r="C27" s="323" t="s">
        <v>55</v>
      </c>
      <c r="D27" s="31"/>
      <c r="E27" s="34"/>
      <c r="F27" s="11"/>
      <c r="G27" s="313"/>
    </row>
    <row r="28" spans="1:8">
      <c r="B28" s="287">
        <v>50</v>
      </c>
      <c r="C28" s="323" t="s">
        <v>55</v>
      </c>
      <c r="D28" s="31"/>
      <c r="E28" s="34"/>
      <c r="F28" s="11"/>
      <c r="G28" s="313"/>
    </row>
    <row r="29" spans="1:8">
      <c r="B29" s="287">
        <v>51</v>
      </c>
      <c r="C29" s="323">
        <v>2</v>
      </c>
      <c r="D29" s="31">
        <v>207</v>
      </c>
      <c r="E29" s="34">
        <v>174.04</v>
      </c>
      <c r="F29" s="31" t="s">
        <v>55</v>
      </c>
      <c r="G29" s="313"/>
    </row>
    <row r="30" spans="1:8" ht="15" thickBot="1">
      <c r="B30" s="318">
        <v>52</v>
      </c>
      <c r="C30" s="324">
        <v>1</v>
      </c>
      <c r="D30" s="177">
        <v>95</v>
      </c>
      <c r="E30" s="319">
        <v>174.53</v>
      </c>
      <c r="F30" s="320">
        <v>0.49000000000000909</v>
      </c>
      <c r="G30" s="321">
        <v>2.8154447253505577E-3</v>
      </c>
    </row>
    <row r="31" spans="1:8" ht="15" thickBot="1">
      <c r="A31" s="306">
        <v>2024</v>
      </c>
      <c r="B31" s="288">
        <v>1</v>
      </c>
      <c r="C31" s="322">
        <v>2</v>
      </c>
      <c r="D31" s="46">
        <v>198</v>
      </c>
      <c r="E31" s="185">
        <v>193.8</v>
      </c>
      <c r="F31" s="186">
        <v>19.27000000000001</v>
      </c>
      <c r="G31" s="49">
        <v>0.11041081762447713</v>
      </c>
      <c r="H31" s="1" t="s">
        <v>127</v>
      </c>
    </row>
    <row r="32" spans="1:8">
      <c r="B32" s="289">
        <v>6</v>
      </c>
      <c r="C32" s="323">
        <v>2</v>
      </c>
      <c r="D32" s="31">
        <v>220</v>
      </c>
      <c r="E32" s="34">
        <v>168.75</v>
      </c>
      <c r="F32" s="11" t="s">
        <v>55</v>
      </c>
      <c r="G32" s="60"/>
    </row>
    <row r="33" spans="2:8">
      <c r="B33" s="289">
        <v>7</v>
      </c>
      <c r="C33" s="323">
        <v>1</v>
      </c>
      <c r="D33" s="31">
        <v>109</v>
      </c>
      <c r="E33" s="34">
        <v>180.6</v>
      </c>
      <c r="F33" s="11">
        <v>11.849999999999994</v>
      </c>
      <c r="G33" s="60">
        <v>7.0222222222222186E-2</v>
      </c>
      <c r="H33" s="1" t="s">
        <v>128</v>
      </c>
    </row>
    <row r="34" spans="2:8">
      <c r="B34" s="289">
        <v>10</v>
      </c>
      <c r="C34" s="323">
        <v>1</v>
      </c>
      <c r="D34" s="329">
        <v>103</v>
      </c>
      <c r="E34" s="329">
        <v>177</v>
      </c>
      <c r="F34" s="329" t="s">
        <v>55</v>
      </c>
      <c r="G34" s="330"/>
      <c r="H34" s="1" t="s">
        <v>129</v>
      </c>
    </row>
    <row r="35" spans="2:8">
      <c r="B35" s="289">
        <v>18</v>
      </c>
      <c r="C35" s="323">
        <v>1</v>
      </c>
      <c r="D35" s="329">
        <v>87</v>
      </c>
      <c r="E35" s="329">
        <v>163.89</v>
      </c>
      <c r="F35" s="329" t="s">
        <v>55</v>
      </c>
      <c r="G35" s="330"/>
    </row>
    <row r="36" spans="2:8">
      <c r="B36" s="289" t="s">
        <v>130</v>
      </c>
      <c r="C36" s="323" t="s">
        <v>55</v>
      </c>
      <c r="D36" s="329"/>
      <c r="E36" s="329"/>
      <c r="F36" s="329"/>
      <c r="G36" s="330"/>
      <c r="H36" s="1" t="s">
        <v>131</v>
      </c>
    </row>
    <row r="37" spans="2:8">
      <c r="B37" s="289">
        <v>21</v>
      </c>
      <c r="C37" s="323">
        <v>1</v>
      </c>
      <c r="D37" s="329">
        <v>105</v>
      </c>
      <c r="E37" s="329">
        <v>173.61</v>
      </c>
      <c r="F37" s="329" t="s">
        <v>55</v>
      </c>
      <c r="G37" s="330"/>
    </row>
    <row r="38" spans="2:8">
      <c r="B38" s="337" t="s">
        <v>133</v>
      </c>
      <c r="C38" s="324" t="s">
        <v>55</v>
      </c>
      <c r="D38" s="338"/>
      <c r="E38" s="338"/>
      <c r="F38" s="338"/>
      <c r="G38" s="339"/>
      <c r="H38" s="1" t="s">
        <v>134</v>
      </c>
    </row>
    <row r="39" spans="2:8">
      <c r="B39" s="289">
        <v>25</v>
      </c>
      <c r="C39" s="323">
        <v>1</v>
      </c>
      <c r="D39" s="329">
        <v>113</v>
      </c>
      <c r="E39" s="329">
        <v>179</v>
      </c>
      <c r="F39" s="329" t="s">
        <v>55</v>
      </c>
      <c r="G39" s="330"/>
    </row>
    <row r="40" spans="2:8">
      <c r="B40" s="289">
        <v>26</v>
      </c>
      <c r="C40" s="323" t="s">
        <v>55</v>
      </c>
      <c r="D40" s="329"/>
      <c r="E40" s="329"/>
      <c r="F40" s="329"/>
      <c r="G40" s="330"/>
    </row>
    <row r="41" spans="2:8">
      <c r="B41" s="289">
        <v>27</v>
      </c>
      <c r="C41" s="323" t="s">
        <v>55</v>
      </c>
      <c r="D41" s="329"/>
      <c r="E41" s="329"/>
      <c r="F41" s="329"/>
      <c r="G41" s="330"/>
    </row>
    <row r="42" spans="2:8" ht="15" thickBot="1">
      <c r="B42" s="290">
        <v>28</v>
      </c>
      <c r="C42" s="352">
        <v>1</v>
      </c>
      <c r="D42" s="353">
        <v>105</v>
      </c>
      <c r="E42" s="353">
        <v>179.09</v>
      </c>
      <c r="F42" s="353" t="s">
        <v>55</v>
      </c>
      <c r="G42" s="354"/>
    </row>
  </sheetData>
  <conditionalFormatting sqref="G19 G26 G6:G9 G31:G33">
    <cfRule type="cellIs" dxfId="40" priority="15" stopIfTrue="1" operator="lessThan">
      <formula>0</formula>
    </cfRule>
  </conditionalFormatting>
  <conditionalFormatting sqref="G3">
    <cfRule type="cellIs" dxfId="39" priority="12" stopIfTrue="1" operator="lessThanOr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8"/>
  <sheetViews>
    <sheetView workbookViewId="0"/>
  </sheetViews>
  <sheetFormatPr defaultColWidth="8.81640625" defaultRowHeight="14.5"/>
  <cols>
    <col min="1" max="5" width="8.81640625" style="1"/>
    <col min="6" max="6" width="9.1796875" style="1" customWidth="1"/>
    <col min="7" max="7" width="10.1796875" style="1" customWidth="1"/>
    <col min="8" max="8" width="9.81640625" style="1" customWidth="1"/>
    <col min="9" max="16384" width="8.81640625" style="1"/>
  </cols>
  <sheetData>
    <row r="1" spans="1:10">
      <c r="A1" s="1" t="s">
        <v>93</v>
      </c>
    </row>
    <row r="2" spans="1:10" ht="15" thickBot="1"/>
    <row r="3" spans="1:10" ht="51.65" customHeight="1" thickBot="1">
      <c r="B3" s="44"/>
      <c r="C3" s="96" t="s">
        <v>7</v>
      </c>
      <c r="D3" s="129" t="s">
        <v>56</v>
      </c>
      <c r="E3" s="129" t="s">
        <v>12</v>
      </c>
      <c r="F3" s="130" t="s">
        <v>13</v>
      </c>
      <c r="G3" s="131" t="s">
        <v>69</v>
      </c>
      <c r="H3" s="132" t="s">
        <v>64</v>
      </c>
    </row>
    <row r="4" spans="1:10" ht="15" thickBot="1">
      <c r="B4" s="47">
        <v>2021</v>
      </c>
      <c r="C4" s="40" t="s">
        <v>60</v>
      </c>
      <c r="D4" s="265">
        <v>1</v>
      </c>
      <c r="E4" s="45">
        <v>110</v>
      </c>
      <c r="F4" s="94">
        <v>116</v>
      </c>
      <c r="G4" s="95" t="s">
        <v>55</v>
      </c>
      <c r="H4" s="48"/>
      <c r="I4" s="1" t="s">
        <v>68</v>
      </c>
      <c r="J4" s="39"/>
    </row>
    <row r="5" spans="1:10" ht="15" thickBot="1">
      <c r="B5" s="43">
        <v>2022</v>
      </c>
      <c r="C5" s="268" t="s">
        <v>83</v>
      </c>
      <c r="D5" s="266">
        <v>1</v>
      </c>
      <c r="E5" s="177">
        <v>113</v>
      </c>
      <c r="F5" s="178">
        <v>165.7</v>
      </c>
      <c r="G5" s="179" t="s">
        <v>55</v>
      </c>
      <c r="H5" s="180"/>
      <c r="I5" s="1" t="s">
        <v>82</v>
      </c>
    </row>
    <row r="6" spans="1:10" ht="15" thickBot="1">
      <c r="B6" s="47">
        <v>2023</v>
      </c>
      <c r="C6" s="40"/>
      <c r="D6" s="267" t="s">
        <v>55</v>
      </c>
      <c r="E6" s="181"/>
      <c r="F6" s="182"/>
      <c r="G6" s="183"/>
      <c r="H6" s="184"/>
    </row>
    <row r="7" spans="1:10" ht="15" thickBot="1">
      <c r="B7" s="47">
        <v>2024</v>
      </c>
      <c r="C7" s="40" t="s">
        <v>126</v>
      </c>
      <c r="D7" s="267">
        <v>1</v>
      </c>
      <c r="E7" s="181">
        <v>110</v>
      </c>
      <c r="F7" s="182"/>
      <c r="G7" s="183"/>
      <c r="H7" s="184"/>
    </row>
    <row r="8" spans="1:10" ht="15" thickBot="1">
      <c r="C8" s="40" t="s">
        <v>132</v>
      </c>
      <c r="D8" s="267">
        <v>1</v>
      </c>
      <c r="E8" s="181">
        <v>110</v>
      </c>
      <c r="F8" s="182"/>
      <c r="G8" s="183"/>
      <c r="H8" s="184"/>
    </row>
  </sheetData>
  <conditionalFormatting sqref="H4 H6:H8">
    <cfRule type="cellIs" dxfId="38" priority="3" stopIfTrue="1" operator="lessThan">
      <formula>0</formula>
    </cfRule>
  </conditionalFormatting>
  <conditionalFormatting sqref="H3">
    <cfRule type="cellIs" dxfId="37" priority="2" stopIfTrue="1" operator="lessThanOrEqual">
      <formula>0</formula>
    </cfRule>
  </conditionalFormatting>
  <conditionalFormatting sqref="H5">
    <cfRule type="cellIs" dxfId="36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09"/>
  <sheetViews>
    <sheetView zoomScaleNormal="100" workbookViewId="0"/>
  </sheetViews>
  <sheetFormatPr defaultColWidth="8.81640625" defaultRowHeight="14.5"/>
  <cols>
    <col min="1" max="1" width="6.81640625" style="1" customWidth="1"/>
    <col min="2" max="2" width="10.81640625" style="1" customWidth="1"/>
    <col min="3" max="3" width="14.81640625" style="1" customWidth="1"/>
    <col min="4" max="4" width="14.54296875" style="1" customWidth="1"/>
    <col min="5" max="6" width="13.81640625" style="1" customWidth="1"/>
    <col min="7" max="7" width="13.453125" style="1" customWidth="1"/>
    <col min="8" max="8" width="13.1796875" style="1" customWidth="1"/>
    <col min="9" max="9" width="14.453125" style="204" customWidth="1"/>
    <col min="10" max="10" width="15.453125" style="1" customWidth="1"/>
    <col min="11" max="11" width="16.453125" style="1" customWidth="1"/>
    <col min="12" max="16384" width="8.81640625" style="1"/>
  </cols>
  <sheetData>
    <row r="1" spans="1:11">
      <c r="A1" s="1" t="s">
        <v>84</v>
      </c>
      <c r="H1" s="204"/>
      <c r="I1" s="1"/>
    </row>
    <row r="2" spans="1:11" ht="15" thickBot="1"/>
    <row r="3" spans="1:11" ht="29.5" thickBot="1">
      <c r="A3" s="23"/>
      <c r="B3" s="162" t="s">
        <v>7</v>
      </c>
      <c r="C3" s="133" t="s">
        <v>8</v>
      </c>
      <c r="D3" s="129" t="s">
        <v>9</v>
      </c>
      <c r="E3" s="129" t="s">
        <v>17</v>
      </c>
      <c r="F3" s="130" t="s">
        <v>18</v>
      </c>
      <c r="G3" s="130" t="s">
        <v>57</v>
      </c>
      <c r="H3" s="134" t="s">
        <v>59</v>
      </c>
      <c r="I3" s="279" t="s">
        <v>10</v>
      </c>
      <c r="J3" s="272" t="s">
        <v>65</v>
      </c>
      <c r="K3" s="132" t="s">
        <v>11</v>
      </c>
    </row>
    <row r="4" spans="1:11" ht="15" thickBot="1">
      <c r="A4" s="160">
        <v>2023</v>
      </c>
      <c r="B4" s="163">
        <v>1</v>
      </c>
      <c r="C4" s="171">
        <v>67372</v>
      </c>
      <c r="D4" s="54">
        <v>173852</v>
      </c>
      <c r="E4" s="54">
        <v>8515</v>
      </c>
      <c r="F4" s="54">
        <v>536</v>
      </c>
      <c r="G4" s="54">
        <v>0</v>
      </c>
      <c r="H4" s="55">
        <v>0</v>
      </c>
      <c r="I4" s="280">
        <v>250275</v>
      </c>
      <c r="J4" s="273">
        <v>-10599</v>
      </c>
      <c r="K4" s="56">
        <v>-4.0628809310241709E-2</v>
      </c>
    </row>
    <row r="5" spans="1:11">
      <c r="A5" s="57"/>
      <c r="B5" s="164">
        <v>2</v>
      </c>
      <c r="C5" s="172">
        <v>60475</v>
      </c>
      <c r="D5" s="58">
        <v>174375</v>
      </c>
      <c r="E5" s="58">
        <v>5655</v>
      </c>
      <c r="F5" s="58">
        <v>112</v>
      </c>
      <c r="G5" s="54">
        <v>0</v>
      </c>
      <c r="H5" s="55">
        <v>0</v>
      </c>
      <c r="I5" s="281">
        <v>240617</v>
      </c>
      <c r="J5" s="274">
        <v>-9658</v>
      </c>
      <c r="K5" s="60">
        <v>-3.8589551493357299E-2</v>
      </c>
    </row>
    <row r="6" spans="1:11">
      <c r="A6" s="50"/>
      <c r="B6" s="164">
        <v>3</v>
      </c>
      <c r="C6" s="172">
        <v>56821</v>
      </c>
      <c r="D6" s="58">
        <v>170473</v>
      </c>
      <c r="E6" s="10">
        <v>6285</v>
      </c>
      <c r="F6" s="58">
        <v>279</v>
      </c>
      <c r="G6" s="54">
        <v>0</v>
      </c>
      <c r="H6" s="55">
        <v>0</v>
      </c>
      <c r="I6" s="281">
        <v>233858</v>
      </c>
      <c r="J6" s="274">
        <v>-6759</v>
      </c>
      <c r="K6" s="60">
        <v>-2.809028456011009E-2</v>
      </c>
    </row>
    <row r="7" spans="1:11">
      <c r="A7" s="50"/>
      <c r="B7" s="164">
        <v>4</v>
      </c>
      <c r="C7" s="172">
        <v>66062</v>
      </c>
      <c r="D7" s="58">
        <v>151417</v>
      </c>
      <c r="E7" s="10">
        <v>8842</v>
      </c>
      <c r="F7" s="58">
        <v>721</v>
      </c>
      <c r="G7" s="54">
        <v>225</v>
      </c>
      <c r="H7" s="55">
        <v>0</v>
      </c>
      <c r="I7" s="281">
        <v>227267</v>
      </c>
      <c r="J7" s="274">
        <v>-6591</v>
      </c>
      <c r="K7" s="60">
        <v>-2.8183769637985412E-2</v>
      </c>
    </row>
    <row r="8" spans="1:11">
      <c r="A8" s="50"/>
      <c r="B8" s="164">
        <v>5</v>
      </c>
      <c r="C8" s="172">
        <v>66470</v>
      </c>
      <c r="D8" s="58">
        <v>157080</v>
      </c>
      <c r="E8" s="10">
        <v>8198</v>
      </c>
      <c r="F8" s="58">
        <v>534</v>
      </c>
      <c r="G8" s="54">
        <v>0</v>
      </c>
      <c r="H8" s="55">
        <v>0</v>
      </c>
      <c r="I8" s="281">
        <v>232282</v>
      </c>
      <c r="J8" s="274">
        <v>5015</v>
      </c>
      <c r="K8" s="60">
        <v>2.2066556077213084E-2</v>
      </c>
    </row>
    <row r="9" spans="1:11">
      <c r="A9" s="50"/>
      <c r="B9" s="164">
        <v>6</v>
      </c>
      <c r="C9" s="172">
        <v>59223</v>
      </c>
      <c r="D9" s="58">
        <v>149851</v>
      </c>
      <c r="E9" s="10">
        <v>6302</v>
      </c>
      <c r="F9" s="58">
        <v>500</v>
      </c>
      <c r="G9" s="54">
        <v>103</v>
      </c>
      <c r="H9" s="55">
        <v>0</v>
      </c>
      <c r="I9" s="281">
        <v>215979</v>
      </c>
      <c r="J9" s="274">
        <v>-16303</v>
      </c>
      <c r="K9" s="60">
        <v>-7.0186239140355267E-2</v>
      </c>
    </row>
    <row r="10" spans="1:11">
      <c r="A10" s="37"/>
      <c r="B10" s="164">
        <v>7</v>
      </c>
      <c r="C10" s="172">
        <v>62200</v>
      </c>
      <c r="D10" s="58">
        <v>158844</v>
      </c>
      <c r="E10" s="10">
        <v>6793</v>
      </c>
      <c r="F10" s="58">
        <v>108</v>
      </c>
      <c r="G10" s="54">
        <v>0</v>
      </c>
      <c r="H10" s="55">
        <v>0</v>
      </c>
      <c r="I10" s="281">
        <v>227945</v>
      </c>
      <c r="J10" s="274">
        <v>11966</v>
      </c>
      <c r="K10" s="60">
        <v>5.540353460290115E-2</v>
      </c>
    </row>
    <row r="11" spans="1:11">
      <c r="A11" s="37"/>
      <c r="B11" s="164">
        <v>8</v>
      </c>
      <c r="C11" s="172">
        <v>68623</v>
      </c>
      <c r="D11" s="58">
        <v>145794</v>
      </c>
      <c r="E11" s="10">
        <v>8175</v>
      </c>
      <c r="F11" s="58">
        <v>1114</v>
      </c>
      <c r="G11" s="54">
        <v>117</v>
      </c>
      <c r="H11" s="55">
        <v>0</v>
      </c>
      <c r="I11" s="281">
        <v>223823</v>
      </c>
      <c r="J11" s="274">
        <v>-4122</v>
      </c>
      <c r="K11" s="60">
        <v>-1.8083309570291028E-2</v>
      </c>
    </row>
    <row r="12" spans="1:11">
      <c r="A12" s="37"/>
      <c r="B12" s="164">
        <v>9</v>
      </c>
      <c r="C12" s="172">
        <v>67726</v>
      </c>
      <c r="D12" s="58">
        <v>139298</v>
      </c>
      <c r="E12" s="10">
        <v>9437</v>
      </c>
      <c r="F12" s="58">
        <v>422</v>
      </c>
      <c r="G12" s="54">
        <v>0</v>
      </c>
      <c r="H12" s="55">
        <v>0</v>
      </c>
      <c r="I12" s="281">
        <v>216883</v>
      </c>
      <c r="J12" s="274">
        <v>-6940</v>
      </c>
      <c r="K12" s="60">
        <v>-3.1006643642521148E-2</v>
      </c>
    </row>
    <row r="13" spans="1:11">
      <c r="A13" s="37"/>
      <c r="B13" s="164">
        <v>10</v>
      </c>
      <c r="C13" s="172">
        <v>68581</v>
      </c>
      <c r="D13" s="58">
        <v>142711</v>
      </c>
      <c r="E13" s="10">
        <v>9554</v>
      </c>
      <c r="F13" s="58">
        <v>317</v>
      </c>
      <c r="G13" s="58">
        <v>0</v>
      </c>
      <c r="H13" s="55">
        <v>0</v>
      </c>
      <c r="I13" s="281">
        <v>221163</v>
      </c>
      <c r="J13" s="274">
        <v>4280</v>
      </c>
      <c r="K13" s="60">
        <v>1.9734142371693464E-2</v>
      </c>
    </row>
    <row r="14" spans="1:11">
      <c r="A14" s="37"/>
      <c r="B14" s="164">
        <v>11</v>
      </c>
      <c r="C14" s="172">
        <v>86137</v>
      </c>
      <c r="D14" s="58">
        <v>121004</v>
      </c>
      <c r="E14" s="10">
        <v>14493</v>
      </c>
      <c r="F14" s="58">
        <v>1070</v>
      </c>
      <c r="G14" s="58">
        <v>0</v>
      </c>
      <c r="H14" s="55">
        <v>0</v>
      </c>
      <c r="I14" s="281">
        <v>222704</v>
      </c>
      <c r="J14" s="274">
        <v>1541</v>
      </c>
      <c r="K14" s="60">
        <v>6.967711597328563E-3</v>
      </c>
    </row>
    <row r="15" spans="1:11">
      <c r="A15" s="37"/>
      <c r="B15" s="164">
        <v>12</v>
      </c>
      <c r="C15" s="172">
        <v>64272</v>
      </c>
      <c r="D15" s="58">
        <v>158331</v>
      </c>
      <c r="E15" s="10">
        <v>9237</v>
      </c>
      <c r="F15" s="58">
        <v>535</v>
      </c>
      <c r="G15" s="58">
        <v>0</v>
      </c>
      <c r="H15" s="55">
        <v>0</v>
      </c>
      <c r="I15" s="281">
        <v>232375</v>
      </c>
      <c r="J15" s="274">
        <v>9671</v>
      </c>
      <c r="K15" s="60">
        <v>4.3425353832890368E-2</v>
      </c>
    </row>
    <row r="16" spans="1:11">
      <c r="A16" s="37"/>
      <c r="B16" s="164">
        <v>13</v>
      </c>
      <c r="C16" s="172">
        <v>81041</v>
      </c>
      <c r="D16" s="58">
        <v>146786</v>
      </c>
      <c r="E16" s="10">
        <v>13202</v>
      </c>
      <c r="F16" s="61">
        <v>761</v>
      </c>
      <c r="G16" s="58">
        <v>0</v>
      </c>
      <c r="H16" s="55">
        <v>0</v>
      </c>
      <c r="I16" s="281">
        <v>241790</v>
      </c>
      <c r="J16" s="274">
        <v>9415</v>
      </c>
      <c r="K16" s="60">
        <v>4.0516406670252803E-2</v>
      </c>
    </row>
    <row r="17" spans="1:11">
      <c r="A17" s="37"/>
      <c r="B17" s="164">
        <v>14</v>
      </c>
      <c r="C17" s="172">
        <v>82287</v>
      </c>
      <c r="D17" s="58">
        <v>161577</v>
      </c>
      <c r="E17" s="10">
        <v>17656</v>
      </c>
      <c r="F17" s="61">
        <v>562</v>
      </c>
      <c r="G17" s="58">
        <v>116</v>
      </c>
      <c r="H17" s="55">
        <v>0</v>
      </c>
      <c r="I17" s="281">
        <v>262198</v>
      </c>
      <c r="J17" s="274">
        <v>20408</v>
      </c>
      <c r="K17" s="60">
        <v>8.440382149799408E-2</v>
      </c>
    </row>
    <row r="18" spans="1:11">
      <c r="A18" s="37"/>
      <c r="B18" s="164">
        <v>15</v>
      </c>
      <c r="C18" s="172">
        <v>64393</v>
      </c>
      <c r="D18" s="58">
        <v>109053</v>
      </c>
      <c r="E18" s="10">
        <v>11402</v>
      </c>
      <c r="F18" s="61">
        <v>450</v>
      </c>
      <c r="G18" s="58">
        <v>97</v>
      </c>
      <c r="H18" s="55">
        <v>0</v>
      </c>
      <c r="I18" s="281">
        <v>185395</v>
      </c>
      <c r="J18" s="274">
        <v>-76803</v>
      </c>
      <c r="K18" s="60">
        <v>-0.29291985446113245</v>
      </c>
    </row>
    <row r="19" spans="1:11">
      <c r="A19" s="37"/>
      <c r="B19" s="164">
        <v>16</v>
      </c>
      <c r="C19" s="172">
        <v>83478</v>
      </c>
      <c r="D19" s="58">
        <v>142733</v>
      </c>
      <c r="E19" s="10">
        <v>15152</v>
      </c>
      <c r="F19" s="61">
        <v>965</v>
      </c>
      <c r="G19" s="61">
        <v>117</v>
      </c>
      <c r="H19" s="55">
        <v>0</v>
      </c>
      <c r="I19" s="281">
        <v>242445</v>
      </c>
      <c r="J19" s="274">
        <v>57050</v>
      </c>
      <c r="K19" s="60">
        <v>0.30772135170851422</v>
      </c>
    </row>
    <row r="20" spans="1:11">
      <c r="A20" s="37"/>
      <c r="B20" s="164">
        <v>17</v>
      </c>
      <c r="C20" s="172">
        <v>85347</v>
      </c>
      <c r="D20" s="58">
        <v>174765</v>
      </c>
      <c r="E20" s="58">
        <v>13700</v>
      </c>
      <c r="F20" s="58">
        <v>448</v>
      </c>
      <c r="G20" s="58">
        <v>0</v>
      </c>
      <c r="H20" s="55">
        <v>0</v>
      </c>
      <c r="I20" s="281">
        <v>274260</v>
      </c>
      <c r="J20" s="274">
        <v>31815</v>
      </c>
      <c r="K20" s="60">
        <v>0.1312256388046773</v>
      </c>
    </row>
    <row r="21" spans="1:11">
      <c r="A21" s="37"/>
      <c r="B21" s="165">
        <v>18</v>
      </c>
      <c r="C21" s="173">
        <v>55359</v>
      </c>
      <c r="D21" s="63">
        <v>124681</v>
      </c>
      <c r="E21" s="62">
        <v>8208</v>
      </c>
      <c r="F21" s="64">
        <v>668</v>
      </c>
      <c r="G21" s="63">
        <v>0</v>
      </c>
      <c r="H21" s="55">
        <v>0</v>
      </c>
      <c r="I21" s="281">
        <v>188916</v>
      </c>
      <c r="J21" s="275">
        <v>-85344</v>
      </c>
      <c r="K21" s="60">
        <v>-0.31117917304747322</v>
      </c>
    </row>
    <row r="22" spans="1:11">
      <c r="A22" s="37"/>
      <c r="B22" s="165">
        <v>19</v>
      </c>
      <c r="C22" s="173">
        <v>80671</v>
      </c>
      <c r="D22" s="63">
        <v>139147</v>
      </c>
      <c r="E22" s="63">
        <v>11570</v>
      </c>
      <c r="F22" s="63">
        <v>316</v>
      </c>
      <c r="G22" s="63">
        <v>114</v>
      </c>
      <c r="H22" s="55">
        <v>0</v>
      </c>
      <c r="I22" s="281">
        <v>231818</v>
      </c>
      <c r="J22" s="275">
        <v>42902</v>
      </c>
      <c r="K22" s="60">
        <v>0.22709564039043806</v>
      </c>
    </row>
    <row r="23" spans="1:11">
      <c r="A23" s="37"/>
      <c r="B23" s="165">
        <v>20</v>
      </c>
      <c r="C23" s="173">
        <v>82052</v>
      </c>
      <c r="D23" s="63">
        <v>147655</v>
      </c>
      <c r="E23" s="63">
        <v>11542</v>
      </c>
      <c r="F23" s="63">
        <v>112</v>
      </c>
      <c r="G23" s="63">
        <v>0</v>
      </c>
      <c r="H23" s="55">
        <v>0</v>
      </c>
      <c r="I23" s="281">
        <v>241361</v>
      </c>
      <c r="J23" s="275">
        <v>9543</v>
      </c>
      <c r="K23" s="60">
        <v>4.1165914639933021E-2</v>
      </c>
    </row>
    <row r="24" spans="1:11">
      <c r="A24" s="37"/>
      <c r="B24" s="165">
        <v>21</v>
      </c>
      <c r="C24" s="173">
        <v>89608</v>
      </c>
      <c r="D24" s="63">
        <v>148057</v>
      </c>
      <c r="E24" s="63">
        <v>18903</v>
      </c>
      <c r="F24" s="63">
        <v>753</v>
      </c>
      <c r="G24" s="63">
        <v>0</v>
      </c>
      <c r="H24" s="55">
        <v>0</v>
      </c>
      <c r="I24" s="281">
        <v>257321</v>
      </c>
      <c r="J24" s="275">
        <v>15960</v>
      </c>
      <c r="K24" s="60">
        <v>6.6125016054789265E-2</v>
      </c>
    </row>
    <row r="25" spans="1:11">
      <c r="A25" s="37"/>
      <c r="B25" s="165">
        <v>22</v>
      </c>
      <c r="C25" s="173">
        <v>98410</v>
      </c>
      <c r="D25" s="63">
        <v>126908</v>
      </c>
      <c r="E25" s="63">
        <v>20251</v>
      </c>
      <c r="F25" s="63">
        <v>1423</v>
      </c>
      <c r="G25" s="63">
        <v>0</v>
      </c>
      <c r="H25" s="55">
        <v>0</v>
      </c>
      <c r="I25" s="281">
        <v>246992</v>
      </c>
      <c r="J25" s="275">
        <v>-10329</v>
      </c>
      <c r="K25" s="60">
        <v>-4.0140524869715311E-2</v>
      </c>
    </row>
    <row r="26" spans="1:11">
      <c r="A26" s="37"/>
      <c r="B26" s="165">
        <v>23</v>
      </c>
      <c r="C26" s="173">
        <v>115678</v>
      </c>
      <c r="D26" s="63">
        <v>151819</v>
      </c>
      <c r="E26" s="63">
        <v>19890</v>
      </c>
      <c r="F26" s="63">
        <v>1091</v>
      </c>
      <c r="G26" s="63">
        <v>0</v>
      </c>
      <c r="H26" s="55">
        <v>0</v>
      </c>
      <c r="I26" s="281">
        <v>288478</v>
      </c>
      <c r="J26" s="275">
        <v>41486</v>
      </c>
      <c r="K26" s="60">
        <v>0.16796495433050462</v>
      </c>
    </row>
    <row r="27" spans="1:11">
      <c r="A27" s="37"/>
      <c r="B27" s="165">
        <v>24</v>
      </c>
      <c r="C27" s="173">
        <v>100818</v>
      </c>
      <c r="D27" s="63">
        <v>152857</v>
      </c>
      <c r="E27" s="63">
        <v>15088</v>
      </c>
      <c r="F27" s="63">
        <v>1147</v>
      </c>
      <c r="G27" s="63">
        <v>0</v>
      </c>
      <c r="H27" s="55">
        <v>0</v>
      </c>
      <c r="I27" s="281">
        <v>269910</v>
      </c>
      <c r="J27" s="275">
        <v>-18568</v>
      </c>
      <c r="K27" s="60">
        <v>-6.4365393548208139E-2</v>
      </c>
    </row>
    <row r="28" spans="1:11">
      <c r="A28" s="37"/>
      <c r="B28" s="165">
        <v>25</v>
      </c>
      <c r="C28" s="173">
        <v>81593</v>
      </c>
      <c r="D28" s="63">
        <v>152390</v>
      </c>
      <c r="E28" s="63">
        <v>13283</v>
      </c>
      <c r="F28" s="63">
        <v>857</v>
      </c>
      <c r="G28" s="63">
        <v>0</v>
      </c>
      <c r="H28" s="55">
        <v>0</v>
      </c>
      <c r="I28" s="281">
        <v>248123</v>
      </c>
      <c r="J28" s="275">
        <v>-21787</v>
      </c>
      <c r="K28" s="60">
        <v>-8.0719499092290037E-2</v>
      </c>
    </row>
    <row r="29" spans="1:11">
      <c r="A29" s="37"/>
      <c r="B29" s="165">
        <v>26</v>
      </c>
      <c r="C29" s="173">
        <v>79396</v>
      </c>
      <c r="D29" s="63">
        <v>168332</v>
      </c>
      <c r="E29" s="63">
        <v>9661</v>
      </c>
      <c r="F29" s="63">
        <v>1084</v>
      </c>
      <c r="G29" s="63">
        <v>0</v>
      </c>
      <c r="H29" s="65">
        <v>0</v>
      </c>
      <c r="I29" s="282">
        <v>258473</v>
      </c>
      <c r="J29" s="275">
        <v>10350</v>
      </c>
      <c r="K29" s="60">
        <v>4.1713182574771412E-2</v>
      </c>
    </row>
    <row r="30" spans="1:11">
      <c r="A30" s="37"/>
      <c r="B30" s="165">
        <v>27</v>
      </c>
      <c r="C30" s="173">
        <v>72971</v>
      </c>
      <c r="D30" s="63">
        <v>149819</v>
      </c>
      <c r="E30" s="63">
        <v>7047</v>
      </c>
      <c r="F30" s="63">
        <v>106</v>
      </c>
      <c r="G30" s="63">
        <v>0</v>
      </c>
      <c r="H30" s="65">
        <v>0</v>
      </c>
      <c r="I30" s="281">
        <v>229943</v>
      </c>
      <c r="J30" s="275">
        <v>-28530</v>
      </c>
      <c r="K30" s="60">
        <v>-0.11037903378689462</v>
      </c>
    </row>
    <row r="31" spans="1:11">
      <c r="A31" s="37"/>
      <c r="B31" s="165">
        <v>28</v>
      </c>
      <c r="C31" s="173">
        <v>64084</v>
      </c>
      <c r="D31" s="63">
        <v>140094</v>
      </c>
      <c r="E31" s="63">
        <v>6053</v>
      </c>
      <c r="F31" s="63">
        <v>100</v>
      </c>
      <c r="G31" s="63">
        <v>0</v>
      </c>
      <c r="H31" s="65">
        <v>0</v>
      </c>
      <c r="I31" s="281">
        <v>210331</v>
      </c>
      <c r="J31" s="275">
        <v>-19612</v>
      </c>
      <c r="K31" s="60">
        <v>-8.5290702478440283E-2</v>
      </c>
    </row>
    <row r="32" spans="1:11">
      <c r="A32" s="37"/>
      <c r="B32" s="165">
        <v>29</v>
      </c>
      <c r="C32" s="173">
        <v>77711</v>
      </c>
      <c r="D32" s="63">
        <v>136848</v>
      </c>
      <c r="E32" s="63">
        <v>9380</v>
      </c>
      <c r="F32" s="63">
        <v>1007</v>
      </c>
      <c r="G32" s="63">
        <v>110</v>
      </c>
      <c r="H32" s="65">
        <v>0</v>
      </c>
      <c r="I32" s="281">
        <v>225056</v>
      </c>
      <c r="J32" s="275">
        <v>14725</v>
      </c>
      <c r="K32" s="60">
        <v>7.0008700571955629E-2</v>
      </c>
    </row>
    <row r="33" spans="1:11">
      <c r="A33" s="37"/>
      <c r="B33" s="165">
        <v>30</v>
      </c>
      <c r="C33" s="173">
        <v>67820</v>
      </c>
      <c r="D33" s="63">
        <v>139286</v>
      </c>
      <c r="E33" s="63">
        <v>9858</v>
      </c>
      <c r="F33" s="63">
        <v>704</v>
      </c>
      <c r="G33" s="63">
        <v>103</v>
      </c>
      <c r="H33" s="65">
        <v>0</v>
      </c>
      <c r="I33" s="281">
        <v>217771</v>
      </c>
      <c r="J33" s="275">
        <v>-7285</v>
      </c>
      <c r="K33" s="60">
        <v>-3.2369721313806332E-2</v>
      </c>
    </row>
    <row r="34" spans="1:11">
      <c r="A34" s="37"/>
      <c r="B34" s="165">
        <v>31</v>
      </c>
      <c r="C34" s="173">
        <v>56261</v>
      </c>
      <c r="D34" s="63">
        <v>145995</v>
      </c>
      <c r="E34" s="63">
        <v>6178</v>
      </c>
      <c r="F34" s="63">
        <v>828</v>
      </c>
      <c r="G34" s="63">
        <v>0</v>
      </c>
      <c r="H34" s="65">
        <v>0</v>
      </c>
      <c r="I34" s="281">
        <v>209262</v>
      </c>
      <c r="J34" s="275">
        <v>-8509</v>
      </c>
      <c r="K34" s="60">
        <v>-3.9073154827777845E-2</v>
      </c>
    </row>
    <row r="35" spans="1:11">
      <c r="A35" s="37"/>
      <c r="B35" s="165">
        <v>32</v>
      </c>
      <c r="C35" s="173">
        <v>76162</v>
      </c>
      <c r="D35" s="63">
        <v>148245</v>
      </c>
      <c r="E35" s="63">
        <v>9388</v>
      </c>
      <c r="F35" s="63">
        <v>200</v>
      </c>
      <c r="G35" s="63">
        <v>0</v>
      </c>
      <c r="H35" s="65">
        <v>0</v>
      </c>
      <c r="I35" s="281">
        <v>233995</v>
      </c>
      <c r="J35" s="275">
        <v>24733</v>
      </c>
      <c r="K35" s="60">
        <v>0.11819154934961906</v>
      </c>
    </row>
    <row r="36" spans="1:11">
      <c r="A36" s="37"/>
      <c r="B36" s="165">
        <v>33</v>
      </c>
      <c r="C36" s="173">
        <v>59665</v>
      </c>
      <c r="D36" s="63">
        <v>169654</v>
      </c>
      <c r="E36" s="63">
        <v>8432</v>
      </c>
      <c r="F36" s="63">
        <v>325</v>
      </c>
      <c r="G36" s="63">
        <v>0</v>
      </c>
      <c r="H36" s="65">
        <v>0</v>
      </c>
      <c r="I36" s="281">
        <v>238076</v>
      </c>
      <c r="J36" s="275">
        <v>4081</v>
      </c>
      <c r="K36" s="60">
        <v>1.7440543601358938E-2</v>
      </c>
    </row>
    <row r="37" spans="1:11">
      <c r="A37" s="37"/>
      <c r="B37" s="165">
        <v>34</v>
      </c>
      <c r="C37" s="173">
        <v>75777</v>
      </c>
      <c r="D37" s="63">
        <v>143966</v>
      </c>
      <c r="E37" s="63">
        <v>10321</v>
      </c>
      <c r="F37" s="63">
        <v>761</v>
      </c>
      <c r="G37" s="63">
        <v>0</v>
      </c>
      <c r="H37" s="65">
        <v>0</v>
      </c>
      <c r="I37" s="281">
        <v>230825</v>
      </c>
      <c r="J37" s="275">
        <v>-7251</v>
      </c>
      <c r="K37" s="60">
        <v>-3.0499999999999999E-2</v>
      </c>
    </row>
    <row r="38" spans="1:11">
      <c r="A38" s="37"/>
      <c r="B38" s="165">
        <v>35</v>
      </c>
      <c r="C38" s="173">
        <v>74018</v>
      </c>
      <c r="D38" s="63">
        <v>145081</v>
      </c>
      <c r="E38" s="63">
        <v>10372</v>
      </c>
      <c r="F38" s="63">
        <v>778</v>
      </c>
      <c r="G38" s="63">
        <v>99</v>
      </c>
      <c r="H38" s="65">
        <v>0</v>
      </c>
      <c r="I38" s="281">
        <v>230348</v>
      </c>
      <c r="J38" s="275">
        <v>-477</v>
      </c>
      <c r="K38" s="60">
        <v>-2.0665005956893578E-3</v>
      </c>
    </row>
    <row r="39" spans="1:11">
      <c r="A39" s="37"/>
      <c r="B39" s="165">
        <v>36</v>
      </c>
      <c r="C39" s="173">
        <v>95645</v>
      </c>
      <c r="D39" s="63">
        <v>166280</v>
      </c>
      <c r="E39" s="63">
        <v>10866</v>
      </c>
      <c r="F39" s="63">
        <v>616</v>
      </c>
      <c r="G39" s="63">
        <v>113</v>
      </c>
      <c r="H39" s="65">
        <v>0</v>
      </c>
      <c r="I39" s="281">
        <v>273520</v>
      </c>
      <c r="J39" s="275">
        <v>43172</v>
      </c>
      <c r="K39" s="60">
        <v>0.18742077204924712</v>
      </c>
    </row>
    <row r="40" spans="1:11">
      <c r="A40" s="37"/>
      <c r="B40" s="165">
        <v>37</v>
      </c>
      <c r="C40" s="173">
        <v>75252</v>
      </c>
      <c r="D40" s="63">
        <v>152466</v>
      </c>
      <c r="E40" s="63">
        <v>8477</v>
      </c>
      <c r="F40" s="63">
        <v>105</v>
      </c>
      <c r="G40" s="63">
        <v>0</v>
      </c>
      <c r="H40" s="65">
        <v>0</v>
      </c>
      <c r="I40" s="281">
        <v>236300</v>
      </c>
      <c r="J40" s="275">
        <v>-37220</v>
      </c>
      <c r="K40" s="60">
        <v>-0.13607780052646978</v>
      </c>
    </row>
    <row r="41" spans="1:11">
      <c r="A41" s="37"/>
      <c r="B41" s="165">
        <v>38</v>
      </c>
      <c r="C41" s="173">
        <v>54223</v>
      </c>
      <c r="D41" s="63">
        <v>171790</v>
      </c>
      <c r="E41" s="63">
        <v>6559</v>
      </c>
      <c r="F41" s="63">
        <v>112</v>
      </c>
      <c r="G41" s="63">
        <v>0</v>
      </c>
      <c r="H41" s="65">
        <v>0</v>
      </c>
      <c r="I41" s="281">
        <v>232684</v>
      </c>
      <c r="J41" s="275">
        <v>-3616</v>
      </c>
      <c r="K41" s="60">
        <v>-1.530258146424035E-2</v>
      </c>
    </row>
    <row r="42" spans="1:11">
      <c r="A42" s="37"/>
      <c r="B42" s="165">
        <v>39</v>
      </c>
      <c r="C42" s="173">
        <v>69132</v>
      </c>
      <c r="D42" s="63">
        <v>146713</v>
      </c>
      <c r="E42" s="63">
        <v>8298</v>
      </c>
      <c r="F42" s="63">
        <v>279</v>
      </c>
      <c r="G42" s="63">
        <v>0</v>
      </c>
      <c r="H42" s="65">
        <v>0</v>
      </c>
      <c r="I42" s="281">
        <v>224422</v>
      </c>
      <c r="J42" s="275">
        <v>-8262</v>
      </c>
      <c r="K42" s="60">
        <v>-3.5507383404101756E-2</v>
      </c>
    </row>
    <row r="43" spans="1:11">
      <c r="A43" s="37"/>
      <c r="B43" s="165">
        <v>40</v>
      </c>
      <c r="C43" s="173">
        <v>66024</v>
      </c>
      <c r="D43" s="63">
        <v>137840</v>
      </c>
      <c r="E43" s="63">
        <v>12192</v>
      </c>
      <c r="F43" s="63">
        <v>1535</v>
      </c>
      <c r="G43" s="63">
        <v>0</v>
      </c>
      <c r="H43" s="65">
        <v>0</v>
      </c>
      <c r="I43" s="281">
        <v>217591</v>
      </c>
      <c r="J43" s="275">
        <v>-6831</v>
      </c>
      <c r="K43" s="60">
        <v>-3.0438192334084846E-2</v>
      </c>
    </row>
    <row r="44" spans="1:11">
      <c r="A44" s="37"/>
      <c r="B44" s="165">
        <v>41</v>
      </c>
      <c r="C44" s="173">
        <v>81445</v>
      </c>
      <c r="D44" s="63">
        <v>162379</v>
      </c>
      <c r="E44" s="63">
        <v>12376</v>
      </c>
      <c r="F44" s="63">
        <v>717</v>
      </c>
      <c r="G44" s="63">
        <v>0</v>
      </c>
      <c r="H44" s="65">
        <v>0</v>
      </c>
      <c r="I44" s="281">
        <v>256917</v>
      </c>
      <c r="J44" s="275">
        <v>39326</v>
      </c>
      <c r="K44" s="60">
        <v>0.18073357813512514</v>
      </c>
    </row>
    <row r="45" spans="1:11">
      <c r="A45" s="37"/>
      <c r="B45" s="165">
        <v>42</v>
      </c>
      <c r="C45" s="173">
        <v>82366</v>
      </c>
      <c r="D45" s="63">
        <v>164592</v>
      </c>
      <c r="E45" s="63">
        <v>10811</v>
      </c>
      <c r="F45" s="63">
        <v>411</v>
      </c>
      <c r="G45" s="63">
        <v>0</v>
      </c>
      <c r="H45" s="65">
        <v>0</v>
      </c>
      <c r="I45" s="281">
        <v>258180</v>
      </c>
      <c r="J45" s="275">
        <v>1263</v>
      </c>
      <c r="K45" s="60">
        <v>4.9159845397541702E-3</v>
      </c>
    </row>
    <row r="46" spans="1:11">
      <c r="A46" s="37"/>
      <c r="B46" s="165">
        <v>43</v>
      </c>
      <c r="C46" s="173">
        <v>82742</v>
      </c>
      <c r="D46" s="63">
        <v>162712</v>
      </c>
      <c r="E46" s="63">
        <v>10498</v>
      </c>
      <c r="F46" s="63">
        <v>512</v>
      </c>
      <c r="G46" s="63">
        <v>0</v>
      </c>
      <c r="H46" s="65">
        <v>0</v>
      </c>
      <c r="I46" s="281">
        <v>256464</v>
      </c>
      <c r="J46" s="275">
        <v>-1716</v>
      </c>
      <c r="K46" s="60">
        <v>-6.6465256797583194E-3</v>
      </c>
    </row>
    <row r="47" spans="1:11">
      <c r="A47" s="37"/>
      <c r="B47" s="165">
        <v>44</v>
      </c>
      <c r="C47" s="173">
        <v>46943</v>
      </c>
      <c r="D47" s="63">
        <v>129452</v>
      </c>
      <c r="E47" s="63">
        <v>2620</v>
      </c>
      <c r="F47" s="63">
        <v>91</v>
      </c>
      <c r="G47" s="63">
        <v>102</v>
      </c>
      <c r="H47" s="65">
        <v>0</v>
      </c>
      <c r="I47" s="281">
        <v>179208</v>
      </c>
      <c r="J47" s="275">
        <v>-77256</v>
      </c>
      <c r="K47" s="60">
        <v>-0.30123526108927567</v>
      </c>
    </row>
    <row r="48" spans="1:11">
      <c r="A48" s="37"/>
      <c r="B48" s="165">
        <v>45</v>
      </c>
      <c r="C48" s="173">
        <v>69377</v>
      </c>
      <c r="D48" s="63">
        <v>151138</v>
      </c>
      <c r="E48" s="63">
        <v>6898</v>
      </c>
      <c r="F48" s="63">
        <v>306</v>
      </c>
      <c r="G48" s="63">
        <v>0</v>
      </c>
      <c r="H48" s="65">
        <v>0</v>
      </c>
      <c r="I48" s="281">
        <v>227719</v>
      </c>
      <c r="J48" s="275">
        <v>48511</v>
      </c>
      <c r="K48" s="60">
        <v>0.27069662068657641</v>
      </c>
    </row>
    <row r="49" spans="1:13">
      <c r="A49" s="37"/>
      <c r="B49" s="165">
        <v>46</v>
      </c>
      <c r="C49" s="173">
        <v>75131</v>
      </c>
      <c r="D49" s="63">
        <v>157615</v>
      </c>
      <c r="E49" s="63">
        <v>8818</v>
      </c>
      <c r="F49" s="63">
        <v>101</v>
      </c>
      <c r="G49" s="63">
        <v>0</v>
      </c>
      <c r="H49" s="65">
        <v>0</v>
      </c>
      <c r="I49" s="281">
        <v>241665</v>
      </c>
      <c r="J49" s="275">
        <v>13946</v>
      </c>
      <c r="K49" s="60">
        <v>6.124214492422686E-2</v>
      </c>
    </row>
    <row r="50" spans="1:13">
      <c r="A50" s="37"/>
      <c r="B50" s="166">
        <v>47</v>
      </c>
      <c r="C50" s="174">
        <v>80286</v>
      </c>
      <c r="D50" s="67">
        <v>146608</v>
      </c>
      <c r="E50" s="67">
        <v>7118</v>
      </c>
      <c r="F50" s="67">
        <v>787</v>
      </c>
      <c r="G50" s="67">
        <v>0</v>
      </c>
      <c r="H50" s="65">
        <v>0</v>
      </c>
      <c r="I50" s="282">
        <v>234799</v>
      </c>
      <c r="J50" s="276">
        <v>-6866</v>
      </c>
      <c r="K50" s="68">
        <v>-2.8411230422278777E-2</v>
      </c>
    </row>
    <row r="51" spans="1:13">
      <c r="A51" s="37"/>
      <c r="B51" s="164">
        <v>48</v>
      </c>
      <c r="C51" s="172">
        <v>68209</v>
      </c>
      <c r="D51" s="58">
        <v>157916</v>
      </c>
      <c r="E51" s="58">
        <v>6217</v>
      </c>
      <c r="F51" s="58">
        <v>201</v>
      </c>
      <c r="G51" s="58">
        <v>0</v>
      </c>
      <c r="H51" s="65">
        <v>0</v>
      </c>
      <c r="I51" s="281">
        <v>232543</v>
      </c>
      <c r="J51" s="274">
        <v>-2256</v>
      </c>
      <c r="K51" s="60">
        <v>-9.6082180929220051E-3</v>
      </c>
      <c r="L51" s="51"/>
      <c r="M51" s="52"/>
    </row>
    <row r="52" spans="1:13">
      <c r="A52" s="37"/>
      <c r="B52" s="164">
        <v>49</v>
      </c>
      <c r="C52" s="172">
        <v>86978</v>
      </c>
      <c r="D52" s="58">
        <v>151788</v>
      </c>
      <c r="E52" s="58">
        <v>12054</v>
      </c>
      <c r="F52" s="58">
        <v>508</v>
      </c>
      <c r="G52" s="58">
        <v>0</v>
      </c>
      <c r="H52" s="65">
        <v>0</v>
      </c>
      <c r="I52" s="281">
        <v>251328</v>
      </c>
      <c r="J52" s="274">
        <v>18785</v>
      </c>
      <c r="K52" s="60">
        <v>8.0780758827399657E-2</v>
      </c>
    </row>
    <row r="53" spans="1:13">
      <c r="A53" s="37"/>
      <c r="B53" s="164">
        <v>50</v>
      </c>
      <c r="C53" s="172">
        <v>78092</v>
      </c>
      <c r="D53" s="58">
        <v>173494</v>
      </c>
      <c r="E53" s="58">
        <v>10194</v>
      </c>
      <c r="F53" s="58">
        <v>482</v>
      </c>
      <c r="G53" s="58">
        <v>0</v>
      </c>
      <c r="H53" s="65">
        <v>0</v>
      </c>
      <c r="I53" s="281">
        <v>262262</v>
      </c>
      <c r="J53" s="274">
        <v>10934</v>
      </c>
      <c r="K53" s="60">
        <v>4.350490196078427E-2</v>
      </c>
    </row>
    <row r="54" spans="1:13">
      <c r="A54" s="37"/>
      <c r="B54" s="164">
        <v>51</v>
      </c>
      <c r="C54" s="172">
        <v>93279</v>
      </c>
      <c r="D54" s="58">
        <v>193954</v>
      </c>
      <c r="E54" s="58">
        <v>10195</v>
      </c>
      <c r="F54" s="58">
        <v>773</v>
      </c>
      <c r="G54" s="58">
        <v>207</v>
      </c>
      <c r="H54" s="65">
        <v>0</v>
      </c>
      <c r="I54" s="281">
        <v>298408</v>
      </c>
      <c r="J54" s="274">
        <v>36146</v>
      </c>
      <c r="K54" s="60">
        <v>0.13782400805301576</v>
      </c>
    </row>
    <row r="55" spans="1:13" ht="15" thickBot="1">
      <c r="A55" s="37"/>
      <c r="B55" s="167">
        <v>52</v>
      </c>
      <c r="C55" s="175">
        <v>43787</v>
      </c>
      <c r="D55" s="70">
        <v>115717</v>
      </c>
      <c r="E55" s="70">
        <v>5910</v>
      </c>
      <c r="F55" s="70">
        <v>292</v>
      </c>
      <c r="G55" s="70">
        <v>95</v>
      </c>
      <c r="H55" s="142">
        <v>0</v>
      </c>
      <c r="I55" s="283">
        <v>165801</v>
      </c>
      <c r="J55" s="277">
        <v>-132607</v>
      </c>
      <c r="K55" s="72">
        <v>-0.4443815179217715</v>
      </c>
    </row>
    <row r="56" spans="1:13" ht="15" thickBot="1">
      <c r="A56" s="161">
        <v>2024</v>
      </c>
      <c r="B56" s="168">
        <v>1</v>
      </c>
      <c r="C56" s="171">
        <v>71561</v>
      </c>
      <c r="D56" s="54">
        <v>121438</v>
      </c>
      <c r="E56" s="54">
        <v>9998</v>
      </c>
      <c r="F56" s="54">
        <v>903</v>
      </c>
      <c r="G56" s="54">
        <v>198</v>
      </c>
      <c r="H56" s="55">
        <v>0</v>
      </c>
      <c r="I56" s="280">
        <v>204098</v>
      </c>
      <c r="J56" s="273">
        <v>-56776</v>
      </c>
      <c r="K56" s="200">
        <v>-0.21763763349356391</v>
      </c>
    </row>
    <row r="57" spans="1:13">
      <c r="A57" s="37"/>
      <c r="B57" s="169">
        <v>2</v>
      </c>
      <c r="C57" s="172">
        <v>70966</v>
      </c>
      <c r="D57" s="58">
        <v>149044</v>
      </c>
      <c r="E57" s="58">
        <v>14265</v>
      </c>
      <c r="F57" s="58">
        <v>530</v>
      </c>
      <c r="G57" s="58">
        <v>0</v>
      </c>
      <c r="H57" s="59">
        <v>0</v>
      </c>
      <c r="I57" s="281">
        <v>234805</v>
      </c>
      <c r="J57" s="274">
        <v>30707</v>
      </c>
      <c r="K57" s="60">
        <v>0.1504522337308547</v>
      </c>
    </row>
    <row r="58" spans="1:13">
      <c r="A58" s="37"/>
      <c r="B58" s="169">
        <v>3</v>
      </c>
      <c r="C58" s="172">
        <v>63614</v>
      </c>
      <c r="D58" s="58">
        <v>153843</v>
      </c>
      <c r="E58" s="58">
        <v>8154</v>
      </c>
      <c r="F58" s="58">
        <v>531</v>
      </c>
      <c r="G58" s="58">
        <v>0</v>
      </c>
      <c r="H58" s="59">
        <v>0</v>
      </c>
      <c r="I58" s="281">
        <v>226142</v>
      </c>
      <c r="J58" s="274">
        <v>-8663</v>
      </c>
      <c r="K58" s="60">
        <v>-3.6894444326142972E-2</v>
      </c>
    </row>
    <row r="59" spans="1:13">
      <c r="A59" s="37"/>
      <c r="B59" s="169">
        <v>4</v>
      </c>
      <c r="C59" s="172">
        <v>72475</v>
      </c>
      <c r="D59" s="58">
        <v>140909</v>
      </c>
      <c r="E59" s="58">
        <v>11616</v>
      </c>
      <c r="F59" s="58">
        <v>90</v>
      </c>
      <c r="G59" s="58">
        <v>0</v>
      </c>
      <c r="H59" s="59">
        <v>0</v>
      </c>
      <c r="I59" s="281">
        <v>225090</v>
      </c>
      <c r="J59" s="274">
        <v>-1052</v>
      </c>
      <c r="K59" s="60">
        <v>-4.6519443535477656E-3</v>
      </c>
    </row>
    <row r="60" spans="1:13">
      <c r="A60" s="37"/>
      <c r="B60" s="169">
        <v>5</v>
      </c>
      <c r="C60" s="172">
        <v>66737</v>
      </c>
      <c r="D60" s="58">
        <v>151685</v>
      </c>
      <c r="E60" s="58">
        <v>8123</v>
      </c>
      <c r="F60" s="58">
        <v>688</v>
      </c>
      <c r="G60" s="58">
        <v>0</v>
      </c>
      <c r="H60" s="59">
        <v>0</v>
      </c>
      <c r="I60" s="281">
        <v>227233</v>
      </c>
      <c r="J60" s="274">
        <v>2143</v>
      </c>
      <c r="K60" s="60">
        <v>9.5206361899684566E-3</v>
      </c>
    </row>
    <row r="61" spans="1:13">
      <c r="A61" s="37"/>
      <c r="B61" s="169">
        <v>6</v>
      </c>
      <c r="C61" s="172">
        <v>69677</v>
      </c>
      <c r="D61" s="58">
        <v>134690</v>
      </c>
      <c r="E61" s="58">
        <v>11088</v>
      </c>
      <c r="F61" s="58">
        <v>855</v>
      </c>
      <c r="G61" s="58">
        <v>220</v>
      </c>
      <c r="H61" s="59">
        <v>110</v>
      </c>
      <c r="I61" s="281">
        <v>216640</v>
      </c>
      <c r="J61" s="274">
        <v>-10593</v>
      </c>
      <c r="K61" s="66">
        <v>-4.6617348712554962E-2</v>
      </c>
    </row>
    <row r="62" spans="1:13">
      <c r="A62" s="37"/>
      <c r="B62" s="169">
        <v>7</v>
      </c>
      <c r="C62" s="172">
        <v>62780</v>
      </c>
      <c r="D62" s="58">
        <v>116729</v>
      </c>
      <c r="E62" s="58">
        <v>8162</v>
      </c>
      <c r="F62" s="58">
        <v>1030</v>
      </c>
      <c r="G62" s="58">
        <v>109</v>
      </c>
      <c r="H62" s="59">
        <v>0</v>
      </c>
      <c r="I62" s="281">
        <v>188810</v>
      </c>
      <c r="J62" s="274">
        <v>-27830</v>
      </c>
      <c r="K62" s="60">
        <v>-0.128461964549483</v>
      </c>
    </row>
    <row r="63" spans="1:13">
      <c r="A63" s="37"/>
      <c r="B63" s="169">
        <v>8</v>
      </c>
      <c r="C63" s="172">
        <v>66681</v>
      </c>
      <c r="D63" s="58">
        <v>131497</v>
      </c>
      <c r="E63" s="58">
        <v>13588</v>
      </c>
      <c r="F63" s="58">
        <v>1064</v>
      </c>
      <c r="G63" s="58">
        <v>0</v>
      </c>
      <c r="H63" s="59">
        <v>0</v>
      </c>
      <c r="I63" s="281">
        <v>212830</v>
      </c>
      <c r="J63" s="274">
        <v>24020</v>
      </c>
      <c r="K63" s="326">
        <v>0.12721783803823961</v>
      </c>
    </row>
    <row r="64" spans="1:13">
      <c r="A64" s="37"/>
      <c r="B64" s="169">
        <v>9</v>
      </c>
      <c r="C64" s="172">
        <v>73215</v>
      </c>
      <c r="D64" s="58">
        <v>137414</v>
      </c>
      <c r="E64" s="58">
        <v>13435</v>
      </c>
      <c r="F64" s="58">
        <v>1112</v>
      </c>
      <c r="G64" s="58">
        <v>0</v>
      </c>
      <c r="H64" s="59">
        <v>0</v>
      </c>
      <c r="I64" s="281">
        <v>225176</v>
      </c>
      <c r="J64" s="274">
        <v>12346</v>
      </c>
      <c r="K64" s="60">
        <v>5.8008739369449724E-2</v>
      </c>
    </row>
    <row r="65" spans="1:11">
      <c r="A65" s="37"/>
      <c r="B65" s="169">
        <v>10</v>
      </c>
      <c r="C65" s="172">
        <v>73975</v>
      </c>
      <c r="D65" s="58">
        <v>126047</v>
      </c>
      <c r="E65" s="58">
        <v>13499</v>
      </c>
      <c r="F65" s="58">
        <v>874</v>
      </c>
      <c r="G65" s="58">
        <v>103</v>
      </c>
      <c r="H65" s="59">
        <v>0</v>
      </c>
      <c r="I65" s="281">
        <v>214498</v>
      </c>
      <c r="J65" s="274">
        <v>-10678</v>
      </c>
      <c r="K65" s="60">
        <v>-4.7420684264752877E-2</v>
      </c>
    </row>
    <row r="66" spans="1:11">
      <c r="A66" s="37"/>
      <c r="B66" s="169">
        <v>11</v>
      </c>
      <c r="C66" s="172">
        <v>76012</v>
      </c>
      <c r="D66" s="58">
        <v>138442</v>
      </c>
      <c r="E66" s="58">
        <v>11944</v>
      </c>
      <c r="F66" s="58">
        <v>987</v>
      </c>
      <c r="G66" s="58">
        <v>0</v>
      </c>
      <c r="H66" s="59">
        <v>0</v>
      </c>
      <c r="I66" s="281">
        <v>227385</v>
      </c>
      <c r="J66" s="274">
        <v>12887</v>
      </c>
      <c r="K66" s="60">
        <v>6.007981426400244E-2</v>
      </c>
    </row>
    <row r="67" spans="1:11">
      <c r="A67" s="37"/>
      <c r="B67" s="169">
        <v>12</v>
      </c>
      <c r="C67" s="172">
        <v>84701</v>
      </c>
      <c r="D67" s="58">
        <v>127750</v>
      </c>
      <c r="E67" s="58">
        <v>14729</v>
      </c>
      <c r="F67" s="58">
        <v>440</v>
      </c>
      <c r="G67" s="58">
        <v>0</v>
      </c>
      <c r="H67" s="59">
        <v>0</v>
      </c>
      <c r="I67" s="281">
        <v>227620</v>
      </c>
      <c r="J67" s="274">
        <v>235</v>
      </c>
      <c r="K67" s="60">
        <v>1.033489456208736E-3</v>
      </c>
    </row>
    <row r="68" spans="1:11">
      <c r="A68" s="37"/>
      <c r="B68" s="169">
        <v>13</v>
      </c>
      <c r="C68" s="172">
        <v>88190</v>
      </c>
      <c r="D68" s="58">
        <v>178910</v>
      </c>
      <c r="E68" s="58">
        <v>15475</v>
      </c>
      <c r="F68" s="58">
        <v>854</v>
      </c>
      <c r="G68" s="58">
        <v>0</v>
      </c>
      <c r="H68" s="59">
        <v>0</v>
      </c>
      <c r="I68" s="281">
        <v>283429</v>
      </c>
      <c r="J68" s="274">
        <v>55809</v>
      </c>
      <c r="K68" s="60">
        <v>0.24518495738511548</v>
      </c>
    </row>
    <row r="69" spans="1:11">
      <c r="A69" s="37"/>
      <c r="B69" s="169">
        <v>14</v>
      </c>
      <c r="C69" s="176">
        <v>43133</v>
      </c>
      <c r="D69" s="73">
        <v>88549</v>
      </c>
      <c r="E69" s="73">
        <v>6695</v>
      </c>
      <c r="F69" s="73">
        <v>529</v>
      </c>
      <c r="G69" s="73">
        <v>0</v>
      </c>
      <c r="H69" s="74">
        <v>0</v>
      </c>
      <c r="I69" s="284">
        <v>138906</v>
      </c>
      <c r="J69" s="278">
        <v>-144523</v>
      </c>
      <c r="K69" s="60">
        <v>-0.50990900719404153</v>
      </c>
    </row>
    <row r="70" spans="1:11">
      <c r="A70" s="37"/>
      <c r="B70" s="169">
        <v>15</v>
      </c>
      <c r="C70" s="172">
        <v>72947</v>
      </c>
      <c r="D70" s="58">
        <v>129544</v>
      </c>
      <c r="E70" s="58">
        <v>11064</v>
      </c>
      <c r="F70" s="58">
        <v>674</v>
      </c>
      <c r="G70" s="58">
        <v>0</v>
      </c>
      <c r="H70" s="59">
        <v>0</v>
      </c>
      <c r="I70" s="281">
        <v>214229</v>
      </c>
      <c r="J70" s="274">
        <v>75323</v>
      </c>
      <c r="K70" s="60">
        <v>0.54225879371661412</v>
      </c>
    </row>
    <row r="71" spans="1:11">
      <c r="A71" s="37"/>
      <c r="B71" s="169">
        <v>16</v>
      </c>
      <c r="C71" s="172">
        <v>78316</v>
      </c>
      <c r="D71" s="58">
        <v>134054</v>
      </c>
      <c r="E71" s="58">
        <v>14344</v>
      </c>
      <c r="F71" s="58">
        <v>857</v>
      </c>
      <c r="G71" s="58">
        <v>0</v>
      </c>
      <c r="H71" s="59">
        <v>0</v>
      </c>
      <c r="I71" s="281">
        <v>227571</v>
      </c>
      <c r="J71" s="274">
        <v>13342</v>
      </c>
      <c r="K71" s="60">
        <v>6.2279149881668605E-2</v>
      </c>
    </row>
    <row r="72" spans="1:11">
      <c r="A72" s="37"/>
      <c r="B72" s="169">
        <v>17</v>
      </c>
      <c r="C72" s="172">
        <v>97762</v>
      </c>
      <c r="D72" s="58">
        <v>186756</v>
      </c>
      <c r="E72" s="58">
        <v>15865</v>
      </c>
      <c r="F72" s="58">
        <v>1717</v>
      </c>
      <c r="G72" s="58">
        <v>0</v>
      </c>
      <c r="H72" s="59">
        <v>0</v>
      </c>
      <c r="I72" s="281">
        <v>302100</v>
      </c>
      <c r="J72" s="274">
        <v>74529</v>
      </c>
      <c r="K72" s="60">
        <v>0.32749779189791317</v>
      </c>
    </row>
    <row r="73" spans="1:11">
      <c r="A73" s="37"/>
      <c r="B73" s="169">
        <v>18</v>
      </c>
      <c r="C73" s="172">
        <v>51694</v>
      </c>
      <c r="D73" s="58">
        <v>104780</v>
      </c>
      <c r="E73" s="58">
        <v>7442</v>
      </c>
      <c r="F73" s="58">
        <v>630</v>
      </c>
      <c r="G73" s="58">
        <v>87</v>
      </c>
      <c r="H73" s="59">
        <v>0</v>
      </c>
      <c r="I73" s="281">
        <v>164633</v>
      </c>
      <c r="J73" s="274">
        <v>-137467</v>
      </c>
      <c r="K73" s="60">
        <v>-0.45503806686527637</v>
      </c>
    </row>
    <row r="74" spans="1:11">
      <c r="A74" s="37"/>
      <c r="B74" s="169">
        <v>19</v>
      </c>
      <c r="C74" s="172">
        <v>95820</v>
      </c>
      <c r="D74" s="58">
        <v>162420</v>
      </c>
      <c r="E74" s="58">
        <v>15465</v>
      </c>
      <c r="F74" s="58">
        <v>1171</v>
      </c>
      <c r="G74" s="58">
        <v>0</v>
      </c>
      <c r="H74" s="59">
        <v>0</v>
      </c>
      <c r="I74" s="281">
        <v>274876</v>
      </c>
      <c r="J74" s="274">
        <v>110243</v>
      </c>
      <c r="K74" s="60">
        <v>0.66962881074875624</v>
      </c>
    </row>
    <row r="75" spans="1:11">
      <c r="A75" s="37"/>
      <c r="B75" s="169">
        <v>20</v>
      </c>
      <c r="C75" s="172">
        <v>69841</v>
      </c>
      <c r="D75" s="58">
        <v>149652</v>
      </c>
      <c r="E75" s="58">
        <v>10929</v>
      </c>
      <c r="F75" s="58">
        <v>853</v>
      </c>
      <c r="G75" s="58">
        <v>0</v>
      </c>
      <c r="H75" s="59">
        <v>0</v>
      </c>
      <c r="I75" s="281">
        <v>231275</v>
      </c>
      <c r="J75" s="274">
        <v>-43601</v>
      </c>
      <c r="K75" s="66">
        <v>-0.15862061438612318</v>
      </c>
    </row>
    <row r="76" spans="1:11">
      <c r="A76" s="37"/>
      <c r="B76" s="169">
        <v>21</v>
      </c>
      <c r="C76" s="172">
        <v>66686</v>
      </c>
      <c r="D76" s="58">
        <v>152900</v>
      </c>
      <c r="E76" s="58">
        <v>10722</v>
      </c>
      <c r="F76" s="58">
        <v>517</v>
      </c>
      <c r="G76" s="58">
        <v>105</v>
      </c>
      <c r="H76" s="59">
        <v>0</v>
      </c>
      <c r="I76" s="281">
        <v>230930</v>
      </c>
      <c r="J76" s="274">
        <v>-345</v>
      </c>
      <c r="K76" s="60">
        <v>-1.4917306237163253E-3</v>
      </c>
    </row>
    <row r="77" spans="1:11">
      <c r="A77" s="37"/>
      <c r="B77" s="169">
        <v>22</v>
      </c>
      <c r="C77" s="172">
        <v>71071</v>
      </c>
      <c r="D77" s="58">
        <v>147248</v>
      </c>
      <c r="E77" s="58">
        <v>13829</v>
      </c>
      <c r="F77" s="58">
        <v>975</v>
      </c>
      <c r="G77" s="58">
        <v>0</v>
      </c>
      <c r="H77" s="59">
        <v>0</v>
      </c>
      <c r="I77" s="281">
        <v>233123</v>
      </c>
      <c r="J77" s="274">
        <v>2193</v>
      </c>
      <c r="K77" s="60">
        <v>9.4963841856838815E-3</v>
      </c>
    </row>
    <row r="78" spans="1:11">
      <c r="A78" s="37"/>
      <c r="B78" s="169">
        <v>23</v>
      </c>
      <c r="C78" s="172">
        <v>58299</v>
      </c>
      <c r="D78" s="58">
        <v>147038</v>
      </c>
      <c r="E78" s="58">
        <v>9957</v>
      </c>
      <c r="F78" s="58">
        <v>2042</v>
      </c>
      <c r="G78" s="58">
        <v>0</v>
      </c>
      <c r="H78" s="59">
        <v>0</v>
      </c>
      <c r="I78" s="281">
        <v>217336</v>
      </c>
      <c r="J78" s="274">
        <v>-15787</v>
      </c>
      <c r="K78" s="60">
        <v>-6.7719615825122315E-2</v>
      </c>
    </row>
    <row r="79" spans="1:11">
      <c r="A79" s="37"/>
      <c r="B79" s="169">
        <v>24</v>
      </c>
      <c r="C79" s="172">
        <v>96924</v>
      </c>
      <c r="D79" s="58">
        <v>168163</v>
      </c>
      <c r="E79" s="58">
        <v>14877</v>
      </c>
      <c r="F79" s="58">
        <v>1737</v>
      </c>
      <c r="G79" s="58">
        <v>0</v>
      </c>
      <c r="H79" s="59">
        <v>110</v>
      </c>
      <c r="I79" s="281">
        <v>281811</v>
      </c>
      <c r="J79" s="274">
        <v>64475</v>
      </c>
      <c r="K79" s="60">
        <v>0.29666047042367572</v>
      </c>
    </row>
    <row r="80" spans="1:11">
      <c r="A80" s="37"/>
      <c r="B80" s="169">
        <v>25</v>
      </c>
      <c r="C80" s="172">
        <v>69550</v>
      </c>
      <c r="D80" s="58">
        <v>158737</v>
      </c>
      <c r="E80" s="58">
        <v>11887</v>
      </c>
      <c r="F80" s="58">
        <v>1464</v>
      </c>
      <c r="G80" s="58">
        <v>113</v>
      </c>
      <c r="H80" s="59">
        <v>0</v>
      </c>
      <c r="I80" s="281">
        <v>241751</v>
      </c>
      <c r="J80" s="274">
        <v>-40060</v>
      </c>
      <c r="K80" s="66">
        <v>-0.14215200968024666</v>
      </c>
    </row>
    <row r="81" spans="1:11">
      <c r="A81" s="37"/>
      <c r="B81" s="169">
        <v>26</v>
      </c>
      <c r="C81" s="172">
        <v>68681</v>
      </c>
      <c r="D81" s="58">
        <v>127413</v>
      </c>
      <c r="E81" s="58">
        <v>8586</v>
      </c>
      <c r="F81" s="58">
        <v>419</v>
      </c>
      <c r="G81" s="58">
        <v>0</v>
      </c>
      <c r="H81" s="59">
        <v>0</v>
      </c>
      <c r="I81" s="281">
        <v>205099</v>
      </c>
      <c r="J81" s="274">
        <v>-36652</v>
      </c>
      <c r="K81" s="60">
        <v>-0.15161054142485453</v>
      </c>
    </row>
    <row r="82" spans="1:11">
      <c r="A82" s="37"/>
      <c r="B82" s="169">
        <v>27</v>
      </c>
      <c r="C82" s="172">
        <v>68092</v>
      </c>
      <c r="D82" s="58">
        <v>148696</v>
      </c>
      <c r="E82" s="58">
        <v>9785</v>
      </c>
      <c r="F82" s="58">
        <v>564</v>
      </c>
      <c r="G82" s="58">
        <v>0</v>
      </c>
      <c r="H82" s="59">
        <v>0</v>
      </c>
      <c r="I82" s="281">
        <v>227137</v>
      </c>
      <c r="J82" s="274">
        <v>22038</v>
      </c>
      <c r="K82" s="326">
        <v>0.10745054827181022</v>
      </c>
    </row>
    <row r="83" spans="1:11">
      <c r="A83" s="37"/>
      <c r="B83" s="169">
        <v>28</v>
      </c>
      <c r="C83" s="172">
        <v>65339</v>
      </c>
      <c r="D83" s="58">
        <v>132607</v>
      </c>
      <c r="E83" s="58">
        <v>9056</v>
      </c>
      <c r="F83" s="58">
        <v>813</v>
      </c>
      <c r="G83" s="58">
        <v>105</v>
      </c>
      <c r="H83" s="59">
        <v>0</v>
      </c>
      <c r="I83" s="281">
        <v>207920</v>
      </c>
      <c r="J83" s="274">
        <v>-19217</v>
      </c>
      <c r="K83" s="60">
        <v>-8.4605326300866923E-2</v>
      </c>
    </row>
    <row r="84" spans="1:11">
      <c r="A84" s="37"/>
      <c r="B84" s="169">
        <v>29</v>
      </c>
      <c r="C84" s="172"/>
      <c r="D84" s="58"/>
      <c r="E84" s="58"/>
      <c r="F84" s="58"/>
      <c r="G84" s="58"/>
      <c r="H84" s="59"/>
      <c r="I84" s="281"/>
      <c r="J84" s="274"/>
      <c r="K84" s="60"/>
    </row>
    <row r="85" spans="1:11">
      <c r="A85" s="37"/>
      <c r="B85" s="169">
        <v>30</v>
      </c>
      <c r="C85" s="172"/>
      <c r="D85" s="58"/>
      <c r="E85" s="58"/>
      <c r="F85" s="58"/>
      <c r="G85" s="58"/>
      <c r="H85" s="59"/>
      <c r="I85" s="281"/>
      <c r="J85" s="274"/>
      <c r="K85" s="66"/>
    </row>
    <row r="86" spans="1:11">
      <c r="A86" s="37"/>
      <c r="B86" s="169">
        <v>31</v>
      </c>
      <c r="C86" s="172"/>
      <c r="D86" s="58"/>
      <c r="E86" s="58"/>
      <c r="F86" s="58"/>
      <c r="G86" s="58"/>
      <c r="H86" s="59"/>
      <c r="I86" s="281"/>
      <c r="J86" s="274"/>
      <c r="K86" s="60"/>
    </row>
    <row r="87" spans="1:11">
      <c r="A87" s="37"/>
      <c r="B87" s="169">
        <v>32</v>
      </c>
      <c r="C87" s="172"/>
      <c r="D87" s="58"/>
      <c r="E87" s="58"/>
      <c r="F87" s="58"/>
      <c r="G87" s="58"/>
      <c r="H87" s="59"/>
      <c r="I87" s="281"/>
      <c r="J87" s="274"/>
      <c r="K87" s="60"/>
    </row>
    <row r="88" spans="1:11">
      <c r="A88" s="37"/>
      <c r="B88" s="169">
        <v>33</v>
      </c>
      <c r="C88" s="172"/>
      <c r="D88" s="58"/>
      <c r="E88" s="58"/>
      <c r="F88" s="58"/>
      <c r="G88" s="58"/>
      <c r="H88" s="59"/>
      <c r="I88" s="281"/>
      <c r="J88" s="274"/>
      <c r="K88" s="60"/>
    </row>
    <row r="89" spans="1:11">
      <c r="A89" s="37"/>
      <c r="B89" s="169">
        <v>34</v>
      </c>
      <c r="C89" s="172"/>
      <c r="D89" s="58"/>
      <c r="E89" s="58"/>
      <c r="F89" s="58"/>
      <c r="G89" s="58"/>
      <c r="H89" s="59"/>
      <c r="I89" s="281"/>
      <c r="J89" s="274"/>
      <c r="K89" s="60"/>
    </row>
    <row r="90" spans="1:11">
      <c r="A90" s="37"/>
      <c r="B90" s="169">
        <v>35</v>
      </c>
      <c r="C90" s="172"/>
      <c r="D90" s="58"/>
      <c r="E90" s="58"/>
      <c r="F90" s="58"/>
      <c r="G90" s="58"/>
      <c r="H90" s="59"/>
      <c r="I90" s="281"/>
      <c r="J90" s="274"/>
      <c r="K90" s="66"/>
    </row>
    <row r="91" spans="1:11">
      <c r="A91" s="37"/>
      <c r="B91" s="169">
        <v>36</v>
      </c>
      <c r="C91" s="172"/>
      <c r="D91" s="58"/>
      <c r="E91" s="58"/>
      <c r="F91" s="58"/>
      <c r="G91" s="58"/>
      <c r="H91" s="59"/>
      <c r="I91" s="281"/>
      <c r="J91" s="274"/>
      <c r="K91" s="60"/>
    </row>
    <row r="92" spans="1:11">
      <c r="A92" s="37"/>
      <c r="B92" s="169">
        <v>37</v>
      </c>
      <c r="C92" s="172"/>
      <c r="D92" s="58"/>
      <c r="E92" s="58"/>
      <c r="F92" s="58"/>
      <c r="G92" s="58"/>
      <c r="H92" s="59"/>
      <c r="I92" s="281"/>
      <c r="J92" s="274"/>
      <c r="K92" s="66"/>
    </row>
    <row r="93" spans="1:11">
      <c r="A93" s="37"/>
      <c r="B93" s="169">
        <v>38</v>
      </c>
      <c r="C93" s="172"/>
      <c r="D93" s="58"/>
      <c r="E93" s="58"/>
      <c r="F93" s="58"/>
      <c r="G93" s="58"/>
      <c r="H93" s="59"/>
      <c r="I93" s="281"/>
      <c r="J93" s="274"/>
      <c r="K93" s="66"/>
    </row>
    <row r="94" spans="1:11">
      <c r="A94" s="37"/>
      <c r="B94" s="169">
        <v>39</v>
      </c>
      <c r="C94" s="172"/>
      <c r="D94" s="58"/>
      <c r="E94" s="58"/>
      <c r="F94" s="58"/>
      <c r="G94" s="58"/>
      <c r="H94" s="59"/>
      <c r="I94" s="281"/>
      <c r="J94" s="274"/>
      <c r="K94" s="60"/>
    </row>
    <row r="95" spans="1:11">
      <c r="A95" s="37"/>
      <c r="B95" s="169">
        <v>40</v>
      </c>
      <c r="C95" s="172"/>
      <c r="D95" s="58"/>
      <c r="E95" s="58"/>
      <c r="F95" s="58"/>
      <c r="G95" s="58"/>
      <c r="H95" s="59"/>
      <c r="I95" s="281"/>
      <c r="J95" s="274"/>
      <c r="K95" s="60"/>
    </row>
    <row r="96" spans="1:11">
      <c r="A96" s="37"/>
      <c r="B96" s="169">
        <v>41</v>
      </c>
      <c r="C96" s="172"/>
      <c r="D96" s="58"/>
      <c r="E96" s="58"/>
      <c r="F96" s="58"/>
      <c r="G96" s="58"/>
      <c r="H96" s="59"/>
      <c r="I96" s="281"/>
      <c r="J96" s="274"/>
      <c r="K96" s="60"/>
    </row>
    <row r="97" spans="1:11">
      <c r="A97" s="37"/>
      <c r="B97" s="169">
        <v>42</v>
      </c>
      <c r="C97" s="172"/>
      <c r="D97" s="58"/>
      <c r="E97" s="58"/>
      <c r="F97" s="58"/>
      <c r="G97" s="58"/>
      <c r="H97" s="59"/>
      <c r="I97" s="281"/>
      <c r="J97" s="274"/>
      <c r="K97" s="60"/>
    </row>
    <row r="98" spans="1:11">
      <c r="A98" s="37"/>
      <c r="B98" s="169">
        <v>43</v>
      </c>
      <c r="C98" s="172"/>
      <c r="D98" s="58"/>
      <c r="E98" s="58"/>
      <c r="F98" s="58"/>
      <c r="G98" s="58"/>
      <c r="H98" s="59"/>
      <c r="I98" s="281"/>
      <c r="J98" s="274"/>
      <c r="K98" s="66"/>
    </row>
    <row r="99" spans="1:11">
      <c r="A99" s="37"/>
      <c r="B99" s="169">
        <v>44</v>
      </c>
      <c r="C99" s="172"/>
      <c r="D99" s="58"/>
      <c r="E99" s="58"/>
      <c r="F99" s="58"/>
      <c r="G99" s="58"/>
      <c r="H99" s="59"/>
      <c r="I99" s="281"/>
      <c r="J99" s="274"/>
      <c r="K99" s="66"/>
    </row>
    <row r="100" spans="1:11">
      <c r="A100" s="37"/>
      <c r="B100" s="169">
        <v>45</v>
      </c>
      <c r="C100" s="172"/>
      <c r="D100" s="58"/>
      <c r="E100" s="58"/>
      <c r="F100" s="58"/>
      <c r="G100" s="58"/>
      <c r="H100" s="59"/>
      <c r="I100" s="281"/>
      <c r="J100" s="274"/>
      <c r="K100" s="60"/>
    </row>
    <row r="101" spans="1:11">
      <c r="A101" s="37"/>
      <c r="B101" s="169">
        <v>46</v>
      </c>
      <c r="C101" s="172"/>
      <c r="D101" s="58"/>
      <c r="E101" s="58"/>
      <c r="F101" s="58"/>
      <c r="G101" s="58"/>
      <c r="H101" s="59"/>
      <c r="I101" s="281"/>
      <c r="J101" s="274"/>
      <c r="K101" s="60"/>
    </row>
    <row r="102" spans="1:11">
      <c r="A102" s="37"/>
      <c r="B102" s="169">
        <v>47</v>
      </c>
      <c r="C102" s="172"/>
      <c r="D102" s="58"/>
      <c r="E102" s="58"/>
      <c r="F102" s="58"/>
      <c r="G102" s="58"/>
      <c r="H102" s="59"/>
      <c r="I102" s="281"/>
      <c r="J102" s="274"/>
      <c r="K102" s="66"/>
    </row>
    <row r="103" spans="1:11">
      <c r="A103" s="37"/>
      <c r="B103" s="169">
        <v>48</v>
      </c>
      <c r="C103" s="172"/>
      <c r="D103" s="58"/>
      <c r="E103" s="58"/>
      <c r="F103" s="58"/>
      <c r="G103" s="58"/>
      <c r="H103" s="59"/>
      <c r="I103" s="281"/>
      <c r="J103" s="274"/>
      <c r="K103" s="66"/>
    </row>
    <row r="104" spans="1:11">
      <c r="A104" s="37"/>
      <c r="B104" s="169">
        <v>49</v>
      </c>
      <c r="C104" s="176"/>
      <c r="D104" s="73"/>
      <c r="E104" s="73"/>
      <c r="F104" s="73"/>
      <c r="G104" s="73"/>
      <c r="H104" s="74"/>
      <c r="I104" s="284"/>
      <c r="J104" s="278"/>
      <c r="K104" s="60"/>
    </row>
    <row r="105" spans="1:11">
      <c r="A105" s="37"/>
      <c r="B105" s="169">
        <v>50</v>
      </c>
      <c r="C105" s="172"/>
      <c r="D105" s="58"/>
      <c r="E105" s="58"/>
      <c r="F105" s="58"/>
      <c r="G105" s="58"/>
      <c r="H105" s="59"/>
      <c r="I105" s="281"/>
      <c r="J105" s="274"/>
      <c r="K105" s="60"/>
    </row>
    <row r="106" spans="1:11">
      <c r="A106" s="37"/>
      <c r="B106" s="169">
        <v>51</v>
      </c>
      <c r="C106" s="172"/>
      <c r="D106" s="58"/>
      <c r="E106" s="58"/>
      <c r="F106" s="58"/>
      <c r="G106" s="58"/>
      <c r="H106" s="59"/>
      <c r="I106" s="281"/>
      <c r="J106" s="274"/>
      <c r="K106" s="60"/>
    </row>
    <row r="107" spans="1:11" ht="15" thickBot="1">
      <c r="A107" s="37"/>
      <c r="B107" s="170">
        <v>52</v>
      </c>
      <c r="C107" s="175"/>
      <c r="D107" s="70"/>
      <c r="E107" s="70"/>
      <c r="F107" s="70"/>
      <c r="G107" s="70"/>
      <c r="H107" s="71"/>
      <c r="I107" s="283"/>
      <c r="J107" s="277"/>
      <c r="K107" s="141"/>
    </row>
    <row r="109" spans="1:11">
      <c r="B109" s="1" t="s">
        <v>91</v>
      </c>
    </row>
  </sheetData>
  <conditionalFormatting sqref="K4:K9">
    <cfRule type="cellIs" dxfId="35" priority="37" stopIfTrue="1" operator="lessThan">
      <formula>0</formula>
    </cfRule>
  </conditionalFormatting>
  <conditionalFormatting sqref="K3">
    <cfRule type="cellIs" dxfId="34" priority="40" stopIfTrue="1" operator="lessThanOrEqual">
      <formula>0</formula>
    </cfRule>
  </conditionalFormatting>
  <conditionalFormatting sqref="K10">
    <cfRule type="cellIs" dxfId="33" priority="35" stopIfTrue="1" operator="lessThan">
      <formula>0</formula>
    </cfRule>
  </conditionalFormatting>
  <conditionalFormatting sqref="K11">
    <cfRule type="cellIs" dxfId="32" priority="34" stopIfTrue="1" operator="lessThan">
      <formula>0</formula>
    </cfRule>
  </conditionalFormatting>
  <conditionalFormatting sqref="K12">
    <cfRule type="cellIs" dxfId="31" priority="33" stopIfTrue="1" operator="lessThan">
      <formula>0</formula>
    </cfRule>
  </conditionalFormatting>
  <conditionalFormatting sqref="K13">
    <cfRule type="cellIs" dxfId="30" priority="32" stopIfTrue="1" operator="lessThan">
      <formula>0</formula>
    </cfRule>
  </conditionalFormatting>
  <conditionalFormatting sqref="K14">
    <cfRule type="cellIs" dxfId="29" priority="31" stopIfTrue="1" operator="lessThan">
      <formula>0</formula>
    </cfRule>
  </conditionalFormatting>
  <conditionalFormatting sqref="K15">
    <cfRule type="cellIs" dxfId="28" priority="30" stopIfTrue="1" operator="lessThan">
      <formula>0</formula>
    </cfRule>
  </conditionalFormatting>
  <conditionalFormatting sqref="K16">
    <cfRule type="cellIs" dxfId="27" priority="29" stopIfTrue="1" operator="lessThan">
      <formula>0</formula>
    </cfRule>
  </conditionalFormatting>
  <conditionalFormatting sqref="K17">
    <cfRule type="cellIs" dxfId="26" priority="28" stopIfTrue="1" operator="lessThan">
      <formula>0</formula>
    </cfRule>
  </conditionalFormatting>
  <conditionalFormatting sqref="K18">
    <cfRule type="cellIs" dxfId="25" priority="27" stopIfTrue="1" operator="lessThan">
      <formula>0</formula>
    </cfRule>
  </conditionalFormatting>
  <conditionalFormatting sqref="K19">
    <cfRule type="cellIs" dxfId="24" priority="26" stopIfTrue="1" operator="lessThan">
      <formula>0</formula>
    </cfRule>
  </conditionalFormatting>
  <conditionalFormatting sqref="K20">
    <cfRule type="cellIs" dxfId="23" priority="25" stopIfTrue="1" operator="lessThan">
      <formula>0</formula>
    </cfRule>
  </conditionalFormatting>
  <conditionalFormatting sqref="K21">
    <cfRule type="cellIs" dxfId="22" priority="24" stopIfTrue="1" operator="lessThan">
      <formula>0</formula>
    </cfRule>
  </conditionalFormatting>
  <conditionalFormatting sqref="K22">
    <cfRule type="cellIs" dxfId="21" priority="23" stopIfTrue="1" operator="lessThan">
      <formula>0</formula>
    </cfRule>
  </conditionalFormatting>
  <conditionalFormatting sqref="K23">
    <cfRule type="cellIs" dxfId="20" priority="22" stopIfTrue="1" operator="lessThan">
      <formula>0</formula>
    </cfRule>
  </conditionalFormatting>
  <conditionalFormatting sqref="K24">
    <cfRule type="cellIs" dxfId="19" priority="21" stopIfTrue="1" operator="lessThan">
      <formula>0</formula>
    </cfRule>
  </conditionalFormatting>
  <conditionalFormatting sqref="K25">
    <cfRule type="cellIs" dxfId="18" priority="20" stopIfTrue="1" operator="lessThan">
      <formula>0</formula>
    </cfRule>
  </conditionalFormatting>
  <conditionalFormatting sqref="K26">
    <cfRule type="cellIs" dxfId="17" priority="19" stopIfTrue="1" operator="lessThan">
      <formula>0</formula>
    </cfRule>
  </conditionalFormatting>
  <conditionalFormatting sqref="K27">
    <cfRule type="cellIs" dxfId="16" priority="18" stopIfTrue="1" operator="lessThan">
      <formula>0</formula>
    </cfRule>
  </conditionalFormatting>
  <conditionalFormatting sqref="K28">
    <cfRule type="cellIs" dxfId="15" priority="17" stopIfTrue="1" operator="lessThan">
      <formula>0</formula>
    </cfRule>
  </conditionalFormatting>
  <conditionalFormatting sqref="K29">
    <cfRule type="cellIs" dxfId="14" priority="16" stopIfTrue="1" operator="lessThan">
      <formula>0</formula>
    </cfRule>
  </conditionalFormatting>
  <conditionalFormatting sqref="K30:K47">
    <cfRule type="cellIs" dxfId="13" priority="15" stopIfTrue="1" operator="lessThan">
      <formula>0</formula>
    </cfRule>
  </conditionalFormatting>
  <conditionalFormatting sqref="K48">
    <cfRule type="cellIs" dxfId="12" priority="14" stopIfTrue="1" operator="lessThan">
      <formula>0</formula>
    </cfRule>
  </conditionalFormatting>
  <conditionalFormatting sqref="K49:K50">
    <cfRule type="cellIs" dxfId="11" priority="13" stopIfTrue="1" operator="lessThan">
      <formula>0</formula>
    </cfRule>
  </conditionalFormatting>
  <conditionalFormatting sqref="K51:K52">
    <cfRule type="cellIs" dxfId="10" priority="11" stopIfTrue="1" operator="lessThan">
      <formula>0</formula>
    </cfRule>
  </conditionalFormatting>
  <conditionalFormatting sqref="K53:K54">
    <cfRule type="cellIs" dxfId="9" priority="10" stopIfTrue="1" operator="lessThan">
      <formula>0</formula>
    </cfRule>
  </conditionalFormatting>
  <conditionalFormatting sqref="K55">
    <cfRule type="cellIs" dxfId="8" priority="9" stopIfTrue="1" operator="lessThan">
      <formula>0</formula>
    </cfRule>
  </conditionalFormatting>
  <conditionalFormatting sqref="K56">
    <cfRule type="cellIs" dxfId="7" priority="8" stopIfTrue="1" operator="lessThan">
      <formula>0</formula>
    </cfRule>
  </conditionalFormatting>
  <conditionalFormatting sqref="K57">
    <cfRule type="cellIs" dxfId="6" priority="7" stopIfTrue="1" operator="lessThan">
      <formula>0</formula>
    </cfRule>
  </conditionalFormatting>
  <conditionalFormatting sqref="K58">
    <cfRule type="cellIs" dxfId="5" priority="6" stopIfTrue="1" operator="lessThan">
      <formula>0</formula>
    </cfRule>
  </conditionalFormatting>
  <conditionalFormatting sqref="K59">
    <cfRule type="cellIs" dxfId="4" priority="5" stopIfTrue="1" operator="lessThan">
      <formula>0</formula>
    </cfRule>
  </conditionalFormatting>
  <conditionalFormatting sqref="K60">
    <cfRule type="cellIs" dxfId="3" priority="4" stopIfTrue="1" operator="lessThan">
      <formula>0</formula>
    </cfRule>
  </conditionalFormatting>
  <conditionalFormatting sqref="K61 K64:K107">
    <cfRule type="cellIs" dxfId="2" priority="3" stopIfTrue="1" operator="lessThan">
      <formula>0</formula>
    </cfRule>
  </conditionalFormatting>
  <conditionalFormatting sqref="K62">
    <cfRule type="cellIs" dxfId="1" priority="2" stopIfTrue="1" operator="lessThan">
      <formula>0</formula>
    </cfRule>
  </conditionalFormatting>
  <conditionalFormatting sqref="K63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C83"/>
  <sheetViews>
    <sheetView zoomScaleNormal="100" workbookViewId="0">
      <pane xSplit="1" topLeftCell="B1" activePane="topRight" state="frozen"/>
      <selection pane="topRight"/>
    </sheetView>
  </sheetViews>
  <sheetFormatPr defaultColWidth="8.81640625" defaultRowHeight="14.5"/>
  <cols>
    <col min="1" max="1" width="7.1796875" style="1" customWidth="1"/>
    <col min="2" max="2" width="13.81640625" style="1" customWidth="1"/>
    <col min="3" max="3" width="14" style="1" customWidth="1"/>
    <col min="4" max="4" width="14.1796875" style="1" customWidth="1"/>
    <col min="5" max="7" width="14.453125" style="1" customWidth="1"/>
    <col min="8" max="8" width="14.54296875" style="1" customWidth="1"/>
    <col min="9" max="9" width="10.453125" style="1" customWidth="1"/>
    <col min="10" max="10" width="14.54296875" style="1" customWidth="1"/>
    <col min="11" max="11" width="10.1796875" style="1" customWidth="1"/>
    <col min="12" max="12" width="11.81640625" style="1" customWidth="1"/>
    <col min="13" max="13" width="13" style="1" customWidth="1"/>
    <col min="14" max="14" width="11.81640625" style="1" customWidth="1"/>
    <col min="15" max="53" width="8.81640625" style="1"/>
    <col min="54" max="54" width="9.81640625" style="1" customWidth="1"/>
    <col min="55" max="16384" width="8.81640625" style="1"/>
  </cols>
  <sheetData>
    <row r="1" spans="2:14">
      <c r="B1" s="1" t="s">
        <v>138</v>
      </c>
      <c r="J1" s="1" t="s">
        <v>81</v>
      </c>
    </row>
    <row r="2" spans="2:14" ht="17" thickBot="1">
      <c r="B2" s="1" t="s">
        <v>63</v>
      </c>
      <c r="E2" s="150"/>
    </row>
    <row r="3" spans="2:14" s="3" customFormat="1" ht="32.15" customHeight="1" thickTop="1" thickBot="1">
      <c r="B3" s="3" t="s">
        <v>58</v>
      </c>
      <c r="J3" s="149" t="s">
        <v>123</v>
      </c>
      <c r="K3" s="135">
        <v>27</v>
      </c>
      <c r="L3" s="136" t="s">
        <v>95</v>
      </c>
      <c r="M3" s="136" t="s">
        <v>96</v>
      </c>
      <c r="N3" s="136" t="s">
        <v>97</v>
      </c>
    </row>
    <row r="4" spans="2:14" ht="15.5" thickTop="1" thickBot="1">
      <c r="J4" s="144" t="s">
        <v>105</v>
      </c>
      <c r="K4" s="146">
        <v>224.69492742129538</v>
      </c>
      <c r="L4" s="335">
        <v>1.1177931109698225E-3</v>
      </c>
      <c r="M4" s="332">
        <v>4.885219180843503E-3</v>
      </c>
      <c r="N4" s="315">
        <v>-0.10824814511279746</v>
      </c>
    </row>
    <row r="5" spans="2:14" ht="15.65" customHeight="1" thickTop="1" thickBot="1">
      <c r="B5" s="157" t="s">
        <v>85</v>
      </c>
      <c r="C5" s="348" t="s">
        <v>66</v>
      </c>
      <c r="D5" s="346" t="s">
        <v>11</v>
      </c>
      <c r="E5" s="350"/>
      <c r="F5" s="156" t="s">
        <v>86</v>
      </c>
      <c r="G5" s="348" t="s">
        <v>66</v>
      </c>
      <c r="H5" s="346" t="s">
        <v>11</v>
      </c>
      <c r="J5" s="145" t="s">
        <v>106</v>
      </c>
      <c r="K5" s="147">
        <v>217.60090056924031</v>
      </c>
      <c r="L5" s="344">
        <v>-1.7038699021002301E-2</v>
      </c>
      <c r="M5" s="316">
        <v>-1.6528045562611338E-2</v>
      </c>
      <c r="N5" s="316">
        <v>-0.1313434306743656</v>
      </c>
    </row>
    <row r="6" spans="2:14" ht="16.399999999999999" customHeight="1" thickTop="1" thickBot="1">
      <c r="B6" s="104" t="s">
        <v>20</v>
      </c>
      <c r="C6" s="349"/>
      <c r="D6" s="347"/>
      <c r="E6" s="351"/>
      <c r="F6" s="151" t="s">
        <v>20</v>
      </c>
      <c r="G6" s="349"/>
      <c r="H6" s="347"/>
      <c r="J6" s="148" t="s">
        <v>107</v>
      </c>
      <c r="K6" s="147">
        <v>246.32015406275147</v>
      </c>
      <c r="L6" s="340">
        <v>2.0373545858844988E-3</v>
      </c>
      <c r="M6" s="333">
        <v>3.1163338746043046E-3</v>
      </c>
      <c r="N6" s="331">
        <v>-5.5433453699611723E-2</v>
      </c>
    </row>
    <row r="7" spans="2:14" ht="15" thickBot="1">
      <c r="B7" s="152">
        <v>217.68</v>
      </c>
      <c r="C7" s="108">
        <v>0.59999999999999432</v>
      </c>
      <c r="D7" s="341">
        <v>2.7639579878384612E-3</v>
      </c>
      <c r="E7" s="228" t="s">
        <v>21</v>
      </c>
      <c r="F7" s="105">
        <v>223.04</v>
      </c>
      <c r="G7" s="108">
        <v>-0.37000000000000455</v>
      </c>
      <c r="H7" s="343">
        <v>-1.6561478895305015E-3</v>
      </c>
      <c r="J7" s="154" t="s">
        <v>80</v>
      </c>
      <c r="K7" s="155">
        <v>222.37884701379807</v>
      </c>
      <c r="L7" s="345">
        <v>-4.9861809635075582E-3</v>
      </c>
      <c r="M7" s="317">
        <v>-2.2336774813788152E-3</v>
      </c>
      <c r="N7" s="317">
        <v>-0.11584589418384406</v>
      </c>
    </row>
    <row r="8" spans="2:14" ht="15" thickTop="1">
      <c r="B8" s="153" t="s">
        <v>55</v>
      </c>
      <c r="C8" s="102"/>
      <c r="D8" s="83"/>
      <c r="E8" s="229" t="s">
        <v>22</v>
      </c>
      <c r="F8" s="101" t="s">
        <v>55</v>
      </c>
      <c r="G8" s="103"/>
      <c r="H8" s="83"/>
    </row>
    <row r="9" spans="2:14">
      <c r="B9" s="153">
        <v>216.12620000000001</v>
      </c>
      <c r="C9" s="102">
        <v>-1.790300000000002</v>
      </c>
      <c r="D9" s="82">
        <v>-8.215532096009226E-3</v>
      </c>
      <c r="E9" s="229" t="s">
        <v>23</v>
      </c>
      <c r="F9" s="106">
        <v>219.98420000000002</v>
      </c>
      <c r="G9" s="102">
        <v>-2.5448999999999842</v>
      </c>
      <c r="H9" s="82">
        <v>-1.1436257100756686E-2</v>
      </c>
    </row>
    <row r="10" spans="2:14">
      <c r="B10" s="153">
        <v>183.0067</v>
      </c>
      <c r="C10" s="102">
        <v>-1.214100000000002</v>
      </c>
      <c r="D10" s="82">
        <v>-6.5904610120030016E-3</v>
      </c>
      <c r="E10" s="229" t="s">
        <v>24</v>
      </c>
      <c r="F10" s="106">
        <v>185.9563</v>
      </c>
      <c r="G10" s="107">
        <v>-1.0801000000000158</v>
      </c>
      <c r="H10" s="82">
        <v>-5.7748117478737537E-3</v>
      </c>
    </row>
    <row r="11" spans="2:14">
      <c r="B11" s="153">
        <v>224.49</v>
      </c>
      <c r="C11" s="102">
        <v>-6.2800000000000011</v>
      </c>
      <c r="D11" s="82">
        <v>-2.7213242622524558E-2</v>
      </c>
      <c r="E11" s="229" t="s">
        <v>25</v>
      </c>
      <c r="F11" s="106">
        <v>228.23000000000002</v>
      </c>
      <c r="G11" s="102">
        <v>-6.2399999999999807</v>
      </c>
      <c r="H11" s="82">
        <v>-2.661321277775397E-2</v>
      </c>
    </row>
    <row r="12" spans="2:14">
      <c r="B12" s="153">
        <v>216.34</v>
      </c>
      <c r="C12" s="102">
        <v>2.5699999999999932</v>
      </c>
      <c r="D12" s="327">
        <v>1.2022266922393277E-2</v>
      </c>
      <c r="E12" s="229" t="s">
        <v>26</v>
      </c>
      <c r="F12" s="106" t="s">
        <v>55</v>
      </c>
      <c r="G12" s="102"/>
      <c r="H12" s="83"/>
      <c r="J12" s="150"/>
      <c r="K12" s="39"/>
      <c r="L12" s="39"/>
      <c r="M12" s="39"/>
      <c r="N12" s="39"/>
    </row>
    <row r="13" spans="2:14">
      <c r="B13" s="153" t="s">
        <v>55</v>
      </c>
      <c r="C13" s="102"/>
      <c r="D13" s="83"/>
      <c r="E13" s="229" t="s">
        <v>27</v>
      </c>
      <c r="F13" s="101" t="s">
        <v>55</v>
      </c>
      <c r="G13" s="107"/>
      <c r="H13" s="83"/>
      <c r="K13" s="75"/>
      <c r="L13" s="15"/>
      <c r="M13" s="76"/>
      <c r="N13" s="39"/>
    </row>
    <row r="14" spans="2:14">
      <c r="B14" s="153">
        <v>223.69</v>
      </c>
      <c r="C14" s="102">
        <v>-0.24000000000000909</v>
      </c>
      <c r="D14" s="82">
        <v>-1.0717634975215828E-3</v>
      </c>
      <c r="E14" s="229" t="s">
        <v>28</v>
      </c>
      <c r="F14" s="106">
        <v>234.72</v>
      </c>
      <c r="G14" s="102">
        <v>1.8599999999999852</v>
      </c>
      <c r="H14" s="83">
        <v>7.9876320535943179E-3</v>
      </c>
      <c r="K14" s="75"/>
      <c r="L14" s="15"/>
      <c r="M14" s="76"/>
      <c r="N14" s="39"/>
    </row>
    <row r="15" spans="2:14">
      <c r="B15" s="153">
        <v>219</v>
      </c>
      <c r="C15" s="102">
        <v>0</v>
      </c>
      <c r="D15" s="83">
        <v>0</v>
      </c>
      <c r="E15" s="229" t="s">
        <v>29</v>
      </c>
      <c r="F15" s="101">
        <v>226</v>
      </c>
      <c r="G15" s="102">
        <v>0</v>
      </c>
      <c r="H15" s="83">
        <v>0</v>
      </c>
      <c r="K15" s="75"/>
      <c r="L15" s="15"/>
      <c r="M15" s="76"/>
      <c r="N15" s="39"/>
    </row>
    <row r="16" spans="2:14">
      <c r="B16" s="153">
        <v>211.77</v>
      </c>
      <c r="C16" s="102">
        <v>1.5800000000000125</v>
      </c>
      <c r="D16" s="83">
        <v>7.5170084209525978E-3</v>
      </c>
      <c r="E16" s="229" t="s">
        <v>30</v>
      </c>
      <c r="F16" s="106">
        <v>224.5</v>
      </c>
      <c r="G16" s="102">
        <v>11.150000000000006</v>
      </c>
      <c r="H16" s="83">
        <v>5.2261542067026046E-2</v>
      </c>
      <c r="K16" s="75"/>
      <c r="L16" s="15"/>
      <c r="M16" s="76"/>
      <c r="N16" s="39"/>
    </row>
    <row r="17" spans="2:14">
      <c r="B17" s="153" t="s">
        <v>55</v>
      </c>
      <c r="C17" s="102"/>
      <c r="D17" s="83"/>
      <c r="E17" s="229" t="s">
        <v>31</v>
      </c>
      <c r="F17" s="101" t="s">
        <v>55</v>
      </c>
      <c r="G17" s="102"/>
      <c r="H17" s="327"/>
      <c r="K17" s="75"/>
      <c r="L17" s="15"/>
      <c r="M17" s="76"/>
      <c r="N17" s="39"/>
    </row>
    <row r="18" spans="2:14">
      <c r="B18" s="153" t="s">
        <v>55</v>
      </c>
      <c r="C18" s="102"/>
      <c r="D18" s="82"/>
      <c r="E18" s="229" t="s">
        <v>32</v>
      </c>
      <c r="F18" s="101" t="s">
        <v>55</v>
      </c>
      <c r="G18" s="102"/>
      <c r="H18" s="83"/>
      <c r="K18" s="75"/>
      <c r="L18" s="15"/>
      <c r="M18" s="76"/>
      <c r="N18" s="39"/>
    </row>
    <row r="19" spans="2:14">
      <c r="B19" s="153">
        <v>270.25</v>
      </c>
      <c r="C19" s="102">
        <v>-0.14999999999997726</v>
      </c>
      <c r="D19" s="82">
        <v>-5.5473372781056351E-4</v>
      </c>
      <c r="E19" s="229" t="s">
        <v>33</v>
      </c>
      <c r="F19" s="101" t="s">
        <v>55</v>
      </c>
      <c r="G19" s="102"/>
      <c r="H19" s="83"/>
      <c r="K19" s="75"/>
      <c r="L19" s="15"/>
      <c r="M19" s="76"/>
      <c r="N19" s="39"/>
    </row>
    <row r="20" spans="2:14">
      <c r="B20" s="153">
        <v>241.97</v>
      </c>
      <c r="C20" s="102">
        <v>-1.2700000000000102</v>
      </c>
      <c r="D20" s="82">
        <v>-5.2211807268541799E-3</v>
      </c>
      <c r="E20" s="229" t="s">
        <v>34</v>
      </c>
      <c r="F20" s="106">
        <v>234.64000000000001</v>
      </c>
      <c r="G20" s="102">
        <v>-2.0699999999999932</v>
      </c>
      <c r="H20" s="82">
        <v>-8.7448776984495602E-3</v>
      </c>
      <c r="K20" s="75"/>
      <c r="L20" s="15"/>
      <c r="M20" s="76"/>
      <c r="N20" s="39"/>
    </row>
    <row r="21" spans="2:14">
      <c r="B21" s="153">
        <v>230.65</v>
      </c>
      <c r="C21" s="102">
        <v>-0.93999999999999773</v>
      </c>
      <c r="D21" s="82">
        <v>-4.0588971889977676E-3</v>
      </c>
      <c r="E21" s="229" t="s">
        <v>35</v>
      </c>
      <c r="F21" s="106">
        <v>222.08</v>
      </c>
      <c r="G21" s="102">
        <v>0.43999999999999773</v>
      </c>
      <c r="H21" s="327">
        <v>1.9852012272152386E-3</v>
      </c>
      <c r="K21" s="75"/>
      <c r="L21" s="15"/>
      <c r="M21" s="76"/>
      <c r="N21" s="39"/>
    </row>
    <row r="22" spans="2:14">
      <c r="B22" s="153" t="s">
        <v>55</v>
      </c>
      <c r="C22" s="102"/>
      <c r="D22" s="82"/>
      <c r="E22" s="229" t="s">
        <v>36</v>
      </c>
      <c r="F22" s="106" t="s">
        <v>55</v>
      </c>
      <c r="G22" s="102"/>
      <c r="H22" s="82"/>
      <c r="K22" s="75"/>
      <c r="L22" s="15"/>
      <c r="M22" s="76"/>
      <c r="N22" s="39"/>
    </row>
    <row r="23" spans="2:14">
      <c r="B23" s="153">
        <v>225.90770000000001</v>
      </c>
      <c r="C23" s="102">
        <v>1.1546999999999912</v>
      </c>
      <c r="D23" s="83">
        <v>5.1376399870080025E-3</v>
      </c>
      <c r="E23" s="229" t="s">
        <v>37</v>
      </c>
      <c r="F23" s="101">
        <v>231.00220000000002</v>
      </c>
      <c r="G23" s="102">
        <v>1.4170000000000016</v>
      </c>
      <c r="H23" s="83">
        <v>6.1720006341872136E-3</v>
      </c>
      <c r="K23" s="75"/>
      <c r="L23" s="15"/>
      <c r="M23" s="76"/>
      <c r="N23" s="39"/>
    </row>
    <row r="24" spans="2:14">
      <c r="B24" s="153">
        <v>225.92000000000002</v>
      </c>
      <c r="C24" s="101">
        <v>0.21000000000000796</v>
      </c>
      <c r="D24" s="83">
        <v>9.3039741260914077E-4</v>
      </c>
      <c r="E24" s="229" t="s">
        <v>38</v>
      </c>
      <c r="F24" s="101">
        <v>226.73000000000002</v>
      </c>
      <c r="G24" s="101">
        <v>9.0000000000003411E-2</v>
      </c>
      <c r="H24" s="83">
        <v>3.9710554182836866E-4</v>
      </c>
      <c r="K24" s="75"/>
      <c r="L24" s="15"/>
      <c r="M24" s="76"/>
      <c r="N24" s="39"/>
    </row>
    <row r="25" spans="2:14">
      <c r="B25" s="153" t="s">
        <v>55</v>
      </c>
      <c r="C25" s="102"/>
      <c r="D25" s="83"/>
      <c r="E25" s="229" t="s">
        <v>39</v>
      </c>
      <c r="F25" s="106" t="s">
        <v>55</v>
      </c>
      <c r="G25" s="102"/>
      <c r="H25" s="83"/>
      <c r="K25" s="75"/>
      <c r="L25" s="15"/>
      <c r="M25" s="76"/>
      <c r="N25" s="39"/>
    </row>
    <row r="26" spans="2:14">
      <c r="B26" s="153">
        <v>234.26</v>
      </c>
      <c r="C26" s="102">
        <v>-3.0600000000000023</v>
      </c>
      <c r="D26" s="82">
        <v>-1.2893982808022897E-2</v>
      </c>
      <c r="E26" s="229" t="s">
        <v>40</v>
      </c>
      <c r="F26" s="106">
        <v>245.35</v>
      </c>
      <c r="G26" s="102">
        <v>-2.5700000000000216</v>
      </c>
      <c r="H26" s="82">
        <v>-1.0366247176508692E-2</v>
      </c>
      <c r="K26" s="75"/>
      <c r="L26" s="15"/>
      <c r="M26" s="76"/>
      <c r="N26" s="39"/>
    </row>
    <row r="27" spans="2:14">
      <c r="B27" s="153">
        <v>225.78300000000002</v>
      </c>
      <c r="C27" s="102">
        <v>-2.0886999999999887</v>
      </c>
      <c r="D27" s="82">
        <v>-9.1661228665077532E-3</v>
      </c>
      <c r="E27" s="229" t="s">
        <v>41</v>
      </c>
      <c r="F27" s="101">
        <v>227.47210000000001</v>
      </c>
      <c r="G27" s="102">
        <v>-2.1353000000000009</v>
      </c>
      <c r="H27" s="82">
        <v>-9.29978737619086E-3</v>
      </c>
      <c r="K27" s="75"/>
      <c r="L27" s="15"/>
      <c r="M27" s="76"/>
      <c r="N27" s="39"/>
    </row>
    <row r="28" spans="2:14">
      <c r="B28" s="153">
        <v>247.12</v>
      </c>
      <c r="C28" s="102">
        <v>2</v>
      </c>
      <c r="D28" s="83">
        <v>8.1592689295040266E-3</v>
      </c>
      <c r="E28" s="229" t="s">
        <v>42</v>
      </c>
      <c r="F28" s="106">
        <v>246.13</v>
      </c>
      <c r="G28" s="102">
        <v>2</v>
      </c>
      <c r="H28" s="83">
        <v>8.192356531356193E-3</v>
      </c>
      <c r="K28" s="75"/>
      <c r="L28" s="15"/>
      <c r="M28" s="76"/>
      <c r="N28" s="39"/>
    </row>
    <row r="29" spans="2:14">
      <c r="B29" s="153">
        <v>235.05460000000002</v>
      </c>
      <c r="C29" s="102">
        <v>6.7319999999999993</v>
      </c>
      <c r="D29" s="83">
        <v>2.9484597670138557E-2</v>
      </c>
      <c r="E29" s="229" t="s">
        <v>43</v>
      </c>
      <c r="F29" s="106">
        <v>238.22110000000001</v>
      </c>
      <c r="G29" s="102">
        <v>6.0228999999999928</v>
      </c>
      <c r="H29" s="83">
        <v>2.5938616233889711E-2</v>
      </c>
      <c r="K29" s="75"/>
      <c r="L29" s="15"/>
      <c r="M29" s="76"/>
      <c r="N29" s="39"/>
    </row>
    <row r="30" spans="2:14">
      <c r="B30" s="201">
        <v>233.61</v>
      </c>
      <c r="C30" s="202">
        <v>-0.12999999999999545</v>
      </c>
      <c r="D30" s="334">
        <v>-5.5617352614012461E-4</v>
      </c>
      <c r="E30" s="229" t="s">
        <v>44</v>
      </c>
      <c r="F30" s="203">
        <v>250.17000000000002</v>
      </c>
      <c r="G30" s="202">
        <v>-1.7199999999999989</v>
      </c>
      <c r="H30" s="334">
        <v>-6.8283774663543406E-3</v>
      </c>
      <c r="K30" s="75"/>
      <c r="L30" s="15"/>
      <c r="M30" s="76"/>
      <c r="N30" s="39"/>
    </row>
    <row r="31" spans="2:14">
      <c r="B31" s="153">
        <v>235.5</v>
      </c>
      <c r="C31" s="102">
        <v>0.13999999999998636</v>
      </c>
      <c r="D31" s="327">
        <v>5.9483344663480153E-4</v>
      </c>
      <c r="E31" s="229" t="s">
        <v>45</v>
      </c>
      <c r="F31" s="106">
        <v>217.66</v>
      </c>
      <c r="G31" s="102">
        <v>-7.2700000000000102</v>
      </c>
      <c r="H31" s="82">
        <v>-3.2321166585159822E-2</v>
      </c>
      <c r="K31" s="75"/>
      <c r="L31" s="15"/>
      <c r="M31" s="76"/>
      <c r="N31" s="39"/>
    </row>
    <row r="32" spans="2:14">
      <c r="B32" s="153">
        <v>209.88</v>
      </c>
      <c r="C32" s="102">
        <v>-2.6800000000000068</v>
      </c>
      <c r="D32" s="82">
        <v>-1.2608204742190487E-2</v>
      </c>
      <c r="E32" s="229" t="s">
        <v>46</v>
      </c>
      <c r="F32" s="106">
        <v>218.4</v>
      </c>
      <c r="G32" s="102">
        <v>-1.7599999999999909</v>
      </c>
      <c r="H32" s="82">
        <v>-7.9941860465115866E-3</v>
      </c>
      <c r="K32" s="75"/>
      <c r="L32" s="15"/>
      <c r="M32" s="76"/>
      <c r="N32" s="39"/>
    </row>
    <row r="33" spans="1:107">
      <c r="B33" s="153">
        <v>233.90950000000001</v>
      </c>
      <c r="C33" s="102">
        <v>-0.64439999999999031</v>
      </c>
      <c r="D33" s="82">
        <v>-2.7473429348221501E-3</v>
      </c>
      <c r="E33" s="229" t="s">
        <v>47</v>
      </c>
      <c r="F33" s="101">
        <v>237.34030000000001</v>
      </c>
      <c r="G33" s="102">
        <v>-0.48849999999998772</v>
      </c>
      <c r="H33" s="82">
        <v>-2.0539985064886856E-3</v>
      </c>
      <c r="K33" s="75"/>
      <c r="L33" s="15"/>
      <c r="M33" s="76"/>
      <c r="N33" s="39"/>
    </row>
    <row r="34" spans="1:107" ht="15" thickBot="1">
      <c r="B34" s="224">
        <v>217.60090056924031</v>
      </c>
      <c r="C34" s="225">
        <v>-3.7719045986913784</v>
      </c>
      <c r="D34" s="342">
        <v>-1.7038699021002301E-2</v>
      </c>
      <c r="E34" s="230" t="s">
        <v>48</v>
      </c>
      <c r="F34" s="226">
        <v>224.69492742129538</v>
      </c>
      <c r="G34" s="225">
        <v>0.25088200776144731</v>
      </c>
      <c r="H34" s="336">
        <v>1.1177931109698225E-3</v>
      </c>
      <c r="K34" s="75"/>
      <c r="L34" s="15"/>
      <c r="M34" s="76"/>
      <c r="N34" s="39"/>
    </row>
    <row r="35" spans="1:107">
      <c r="A35" s="84"/>
      <c r="B35" s="85"/>
      <c r="C35" s="84"/>
      <c r="K35" s="75"/>
      <c r="L35" s="15"/>
      <c r="M35" s="76"/>
      <c r="N35" s="39"/>
    </row>
    <row r="36" spans="1:107">
      <c r="B36" s="1" t="s">
        <v>49</v>
      </c>
      <c r="K36" s="75"/>
      <c r="L36" s="15"/>
      <c r="M36" s="76"/>
      <c r="N36" s="39"/>
    </row>
    <row r="37" spans="1:107">
      <c r="K37" s="75"/>
      <c r="L37" s="15"/>
      <c r="M37" s="76"/>
      <c r="N37" s="39"/>
    </row>
    <row r="38" spans="1:107">
      <c r="B38" s="1" t="s">
        <v>87</v>
      </c>
      <c r="K38" s="75"/>
      <c r="L38" s="15"/>
      <c r="M38" s="76"/>
      <c r="N38" s="39"/>
    </row>
    <row r="39" spans="1:107" ht="15" thickBot="1">
      <c r="K39" s="75"/>
      <c r="L39" s="15"/>
      <c r="M39" s="76"/>
      <c r="N39" s="39"/>
    </row>
    <row r="40" spans="1:107" ht="15" thickBot="1">
      <c r="B40" s="158" t="s">
        <v>89</v>
      </c>
      <c r="E40" s="84"/>
      <c r="F40" s="84"/>
      <c r="G40" s="84"/>
      <c r="K40" s="39"/>
      <c r="L40" s="39"/>
      <c r="M40" s="39"/>
      <c r="N40" s="39"/>
      <c r="BB40" s="158" t="s">
        <v>89</v>
      </c>
    </row>
    <row r="41" spans="1:107" ht="15" thickBot="1">
      <c r="A41" s="97"/>
      <c r="B41" s="205">
        <v>2023</v>
      </c>
      <c r="D41" s="84"/>
      <c r="E41" s="84"/>
      <c r="F41" s="84"/>
      <c r="BB41" s="269">
        <v>2024</v>
      </c>
    </row>
    <row r="42" spans="1:107" ht="15" thickBot="1">
      <c r="A42" s="98" t="s">
        <v>50</v>
      </c>
      <c r="B42" s="207">
        <v>1</v>
      </c>
      <c r="C42" s="208">
        <v>2</v>
      </c>
      <c r="D42" s="208">
        <v>3</v>
      </c>
      <c r="E42" s="208">
        <v>4</v>
      </c>
      <c r="F42" s="208">
        <v>5</v>
      </c>
      <c r="G42" s="208">
        <v>6</v>
      </c>
      <c r="H42" s="208">
        <v>7</v>
      </c>
      <c r="I42" s="208">
        <v>8</v>
      </c>
      <c r="J42" s="208">
        <v>9</v>
      </c>
      <c r="K42" s="227">
        <v>10</v>
      </c>
      <c r="L42" s="208">
        <v>11</v>
      </c>
      <c r="M42" s="208">
        <v>12</v>
      </c>
      <c r="N42" s="208">
        <v>13</v>
      </c>
      <c r="O42" s="208">
        <v>14</v>
      </c>
      <c r="P42" s="208">
        <v>15</v>
      </c>
      <c r="Q42" s="208">
        <v>16</v>
      </c>
      <c r="R42" s="208">
        <v>17</v>
      </c>
      <c r="S42" s="208">
        <v>18</v>
      </c>
      <c r="T42" s="207">
        <v>19</v>
      </c>
      <c r="U42" s="208">
        <v>20</v>
      </c>
      <c r="V42" s="208">
        <v>21</v>
      </c>
      <c r="W42" s="208">
        <v>22</v>
      </c>
      <c r="X42" s="208">
        <v>23</v>
      </c>
      <c r="Y42" s="208">
        <v>24</v>
      </c>
      <c r="Z42" s="208">
        <v>25</v>
      </c>
      <c r="AA42" s="208">
        <v>26</v>
      </c>
      <c r="AB42" s="208">
        <v>27</v>
      </c>
      <c r="AC42" s="207">
        <v>28</v>
      </c>
      <c r="AD42" s="208">
        <v>29</v>
      </c>
      <c r="AE42" s="208">
        <v>30</v>
      </c>
      <c r="AF42" s="208">
        <v>31</v>
      </c>
      <c r="AG42" s="208">
        <v>32</v>
      </c>
      <c r="AH42" s="208">
        <v>33</v>
      </c>
      <c r="AI42" s="208">
        <v>34</v>
      </c>
      <c r="AJ42" s="208">
        <v>35</v>
      </c>
      <c r="AK42" s="208">
        <v>36</v>
      </c>
      <c r="AL42" s="207">
        <v>37</v>
      </c>
      <c r="AM42" s="208">
        <v>38</v>
      </c>
      <c r="AN42" s="208">
        <v>39</v>
      </c>
      <c r="AO42" s="208">
        <v>40</v>
      </c>
      <c r="AP42" s="208">
        <v>41</v>
      </c>
      <c r="AQ42" s="208">
        <v>42</v>
      </c>
      <c r="AR42" s="208">
        <v>43</v>
      </c>
      <c r="AS42" s="208">
        <v>44</v>
      </c>
      <c r="AT42" s="208">
        <v>45</v>
      </c>
      <c r="AU42" s="227">
        <v>46</v>
      </c>
      <c r="AV42" s="208">
        <v>47</v>
      </c>
      <c r="AW42" s="208">
        <v>48</v>
      </c>
      <c r="AX42" s="208">
        <v>49</v>
      </c>
      <c r="AY42" s="208">
        <v>50</v>
      </c>
      <c r="AZ42" s="208">
        <v>51</v>
      </c>
      <c r="BA42" s="223">
        <v>52</v>
      </c>
      <c r="BB42" s="219">
        <v>1</v>
      </c>
      <c r="BC42" s="220">
        <v>2</v>
      </c>
      <c r="BD42" s="220">
        <v>3</v>
      </c>
      <c r="BE42" s="220">
        <v>4</v>
      </c>
      <c r="BF42" s="220">
        <v>5</v>
      </c>
      <c r="BG42" s="220">
        <v>6</v>
      </c>
      <c r="BH42" s="220">
        <v>7</v>
      </c>
      <c r="BI42" s="220">
        <v>8</v>
      </c>
      <c r="BJ42" s="220">
        <v>9</v>
      </c>
      <c r="BK42" s="220">
        <v>10</v>
      </c>
      <c r="BL42" s="220">
        <v>11</v>
      </c>
      <c r="BM42" s="220">
        <v>12</v>
      </c>
      <c r="BN42" s="220">
        <v>13</v>
      </c>
      <c r="BO42" s="220">
        <v>14</v>
      </c>
      <c r="BP42" s="220">
        <v>15</v>
      </c>
      <c r="BQ42" s="220">
        <v>16</v>
      </c>
      <c r="BR42" s="220">
        <v>17</v>
      </c>
      <c r="BS42" s="220">
        <v>18</v>
      </c>
      <c r="BT42" s="220">
        <v>19</v>
      </c>
      <c r="BU42" s="220">
        <v>20</v>
      </c>
      <c r="BV42" s="220">
        <v>21</v>
      </c>
      <c r="BW42" s="220">
        <v>22</v>
      </c>
      <c r="BX42" s="220">
        <v>23</v>
      </c>
      <c r="BY42" s="220">
        <v>24</v>
      </c>
      <c r="BZ42" s="220">
        <v>25</v>
      </c>
      <c r="CA42" s="220">
        <v>26</v>
      </c>
      <c r="CB42" s="220">
        <v>27</v>
      </c>
      <c r="CC42" s="220">
        <v>28</v>
      </c>
      <c r="CD42" s="220">
        <v>29</v>
      </c>
      <c r="CE42" s="220">
        <v>30</v>
      </c>
      <c r="CF42" s="220">
        <v>31</v>
      </c>
      <c r="CG42" s="220">
        <v>32</v>
      </c>
      <c r="CH42" s="220">
        <v>33</v>
      </c>
      <c r="CI42" s="220">
        <v>34</v>
      </c>
      <c r="CJ42" s="220">
        <v>35</v>
      </c>
      <c r="CK42" s="220">
        <v>36</v>
      </c>
      <c r="CL42" s="220">
        <v>37</v>
      </c>
      <c r="CM42" s="220">
        <v>38</v>
      </c>
      <c r="CN42" s="220">
        <v>39</v>
      </c>
      <c r="CO42" s="220">
        <v>40</v>
      </c>
      <c r="CP42" s="220">
        <v>41</v>
      </c>
      <c r="CQ42" s="220">
        <v>42</v>
      </c>
      <c r="CR42" s="220">
        <v>43</v>
      </c>
      <c r="CS42" s="220">
        <v>44</v>
      </c>
      <c r="CT42" s="220">
        <v>45</v>
      </c>
      <c r="CU42" s="220">
        <v>46</v>
      </c>
      <c r="CV42" s="220">
        <v>47</v>
      </c>
      <c r="CW42" s="220">
        <v>48</v>
      </c>
      <c r="CX42" s="220">
        <v>49</v>
      </c>
      <c r="CY42" s="220">
        <v>50</v>
      </c>
      <c r="CZ42" s="220">
        <v>51</v>
      </c>
      <c r="DA42" s="222">
        <v>52</v>
      </c>
    </row>
    <row r="43" spans="1:107">
      <c r="A43" s="99" t="s">
        <v>51</v>
      </c>
      <c r="B43" s="206">
        <v>203.48833831297631</v>
      </c>
      <c r="C43" s="206">
        <v>202.79832443887673</v>
      </c>
      <c r="D43" s="206">
        <v>201.64762878171007</v>
      </c>
      <c r="E43" s="206">
        <v>202.37459503079657</v>
      </c>
      <c r="F43" s="206">
        <v>205.10748829731702</v>
      </c>
      <c r="G43" s="206">
        <v>212.52016835786617</v>
      </c>
      <c r="H43" s="206">
        <v>220.64358749347525</v>
      </c>
      <c r="I43" s="206">
        <v>225.36651603507676</v>
      </c>
      <c r="J43" s="206">
        <v>227.30440000000004</v>
      </c>
      <c r="K43" s="206">
        <v>228.63125244806355</v>
      </c>
      <c r="L43" s="206">
        <v>230.82951845704144</v>
      </c>
      <c r="M43" s="206">
        <v>233.13351498068695</v>
      </c>
      <c r="N43" s="206">
        <v>236.14527727320177</v>
      </c>
      <c r="O43" s="206">
        <v>236.96831241256922</v>
      </c>
      <c r="P43" s="206">
        <v>237.72454879423745</v>
      </c>
      <c r="Q43" s="206">
        <v>239.5388190207747</v>
      </c>
      <c r="R43" s="206">
        <v>239.98760203570308</v>
      </c>
      <c r="S43" s="206">
        <v>238.90136553920044</v>
      </c>
      <c r="T43" s="206">
        <v>238.2606056895292</v>
      </c>
      <c r="U43" s="206">
        <v>238.32863090092911</v>
      </c>
      <c r="V43" s="206">
        <v>239.69850752688174</v>
      </c>
      <c r="W43" s="206">
        <v>241.45393946132165</v>
      </c>
      <c r="X43" s="206">
        <v>243.54801310157634</v>
      </c>
      <c r="Y43" s="206">
        <v>245.64706285624797</v>
      </c>
      <c r="Z43" s="206">
        <v>247.26077050840382</v>
      </c>
      <c r="AA43" s="206">
        <v>248.70230082472074</v>
      </c>
      <c r="AB43" s="206">
        <v>250.50859155749637</v>
      </c>
      <c r="AC43" s="206">
        <v>250.52387219796213</v>
      </c>
      <c r="AD43" s="206">
        <v>249.47877050322305</v>
      </c>
      <c r="AE43" s="206">
        <v>248.86728989394885</v>
      </c>
      <c r="AF43" s="206">
        <v>246.21749420877521</v>
      </c>
      <c r="AG43" s="206">
        <v>241.47976248700348</v>
      </c>
      <c r="AH43" s="206">
        <v>236.88972215637344</v>
      </c>
      <c r="AI43" s="206">
        <v>232.72563969640262</v>
      </c>
      <c r="AJ43" s="206">
        <v>231.13793457059683</v>
      </c>
      <c r="AK43" s="206">
        <v>229.23991857127999</v>
      </c>
      <c r="AL43" s="206">
        <v>228.72638882187789</v>
      </c>
      <c r="AM43" s="206">
        <v>227.91827844442136</v>
      </c>
      <c r="AN43" s="206">
        <v>225.86154174898613</v>
      </c>
      <c r="AO43" s="206">
        <v>223.8036912862639</v>
      </c>
      <c r="AP43" s="206">
        <v>219.66541610689399</v>
      </c>
      <c r="AQ43" s="206">
        <v>215.30432790891126</v>
      </c>
      <c r="AR43" s="206">
        <v>213.37027172714983</v>
      </c>
      <c r="AS43" s="206">
        <v>212.07189210772594</v>
      </c>
      <c r="AT43" s="206">
        <v>212.05570299469687</v>
      </c>
      <c r="AU43" s="206">
        <v>211.77718924820624</v>
      </c>
      <c r="AV43" s="206">
        <v>212.53838377872518</v>
      </c>
      <c r="AW43" s="206">
        <v>212.84905516273261</v>
      </c>
      <c r="AX43" s="206">
        <v>212.7971503899345</v>
      </c>
      <c r="AY43" s="206">
        <v>211.83558442341683</v>
      </c>
      <c r="AZ43" s="216">
        <v>211.79188823957574</v>
      </c>
      <c r="BA43" s="217">
        <v>210.94925265675363</v>
      </c>
      <c r="BB43" s="212">
        <v>209.51391663720491</v>
      </c>
      <c r="BC43" s="206">
        <v>208.10667427472185</v>
      </c>
      <c r="BD43" s="206">
        <v>204.65793151710511</v>
      </c>
      <c r="BE43" s="206">
        <v>201.13091725070188</v>
      </c>
      <c r="BF43" s="206">
        <v>200.85444467089528</v>
      </c>
      <c r="BG43" s="206">
        <v>203.2883777997296</v>
      </c>
      <c r="BH43" s="206">
        <v>208.20851905999788</v>
      </c>
      <c r="BI43" s="206">
        <v>211.52150444005403</v>
      </c>
      <c r="BJ43" s="206">
        <v>213.78236807736295</v>
      </c>
      <c r="BK43" s="206">
        <v>216.20344842466457</v>
      </c>
      <c r="BL43" s="206">
        <v>217.41140517832997</v>
      </c>
      <c r="BM43" s="206">
        <v>218.05471076219195</v>
      </c>
      <c r="BN43" s="206">
        <v>219.47485128418424</v>
      </c>
      <c r="BO43" s="206">
        <v>218.67361015909324</v>
      </c>
      <c r="BP43" s="206">
        <v>219.76487106166164</v>
      </c>
      <c r="BQ43" s="206">
        <v>218.92347291255066</v>
      </c>
      <c r="BR43" s="206">
        <v>218.8176653946137</v>
      </c>
      <c r="BS43" s="206">
        <v>218.80060471040861</v>
      </c>
      <c r="BT43" s="206">
        <v>219.07843454299677</v>
      </c>
      <c r="BU43" s="206">
        <v>219.87063116356447</v>
      </c>
      <c r="BV43" s="206">
        <v>220.68373529167101</v>
      </c>
      <c r="BW43" s="206">
        <v>220.99648295726311</v>
      </c>
      <c r="BX43" s="206">
        <v>221.25786056982426</v>
      </c>
      <c r="BY43" s="206">
        <v>220.30760930643649</v>
      </c>
      <c r="BZ43" s="206">
        <v>220.63957052095247</v>
      </c>
      <c r="CA43" s="206">
        <v>221.3551326297181</v>
      </c>
      <c r="CB43" s="206">
        <v>217.60090056924031</v>
      </c>
      <c r="CC43" s="206"/>
      <c r="CD43" s="206"/>
      <c r="CE43" s="206"/>
      <c r="CF43" s="206"/>
      <c r="CG43" s="206"/>
      <c r="CH43" s="206"/>
      <c r="CI43" s="206"/>
      <c r="CJ43" s="206"/>
      <c r="CK43" s="206"/>
      <c r="CL43" s="206"/>
      <c r="CM43" s="206"/>
      <c r="CN43" s="206"/>
      <c r="CO43" s="206"/>
      <c r="CP43" s="206"/>
      <c r="CQ43" s="206"/>
      <c r="CR43" s="206"/>
      <c r="CS43" s="206"/>
      <c r="CT43" s="206"/>
      <c r="CU43" s="206"/>
      <c r="CV43" s="206"/>
      <c r="CW43" s="206"/>
      <c r="CX43" s="206"/>
      <c r="CY43" s="206"/>
      <c r="CZ43" s="206"/>
      <c r="DA43" s="206"/>
    </row>
    <row r="44" spans="1:107">
      <c r="A44" s="99" t="s">
        <v>52</v>
      </c>
      <c r="B44" s="77">
        <v>255.90550000000002</v>
      </c>
      <c r="C44" s="77">
        <v>255.90550000000002</v>
      </c>
      <c r="D44" s="77">
        <v>256.27359999999999</v>
      </c>
      <c r="E44" s="77">
        <v>256.79520000000002</v>
      </c>
      <c r="F44" s="77">
        <v>257.22469999999998</v>
      </c>
      <c r="G44" s="77">
        <v>257.22469999999998</v>
      </c>
      <c r="H44" s="77">
        <v>258.26769999999999</v>
      </c>
      <c r="I44" s="77">
        <v>260.66059999999999</v>
      </c>
      <c r="J44" s="77">
        <v>262.11270000000002</v>
      </c>
      <c r="K44" s="77">
        <v>263.32960000000003</v>
      </c>
      <c r="L44" s="77">
        <v>263.73860000000002</v>
      </c>
      <c r="M44" s="77">
        <v>264.42380000000003</v>
      </c>
      <c r="N44" s="77">
        <v>268.53460000000001</v>
      </c>
      <c r="O44" s="77">
        <v>276.16320000000002</v>
      </c>
      <c r="P44" s="77">
        <v>277.65620000000001</v>
      </c>
      <c r="Q44" s="77">
        <v>276.23480000000001</v>
      </c>
      <c r="R44" s="77">
        <v>276.23480000000001</v>
      </c>
      <c r="S44" s="77">
        <v>276.75630000000001</v>
      </c>
      <c r="T44" s="77">
        <v>276.1019</v>
      </c>
      <c r="U44" s="77">
        <v>276.1019</v>
      </c>
      <c r="V44" s="77">
        <v>275.75420000000003</v>
      </c>
      <c r="W44" s="77">
        <v>278.1413</v>
      </c>
      <c r="X44" s="77">
        <v>282.50870000000003</v>
      </c>
      <c r="Y44" s="77">
        <v>283.53390000000002</v>
      </c>
      <c r="Z44" s="77">
        <v>277.81909999999999</v>
      </c>
      <c r="AA44" s="77">
        <v>275.73</v>
      </c>
      <c r="AB44" s="77">
        <v>278.52</v>
      </c>
      <c r="AC44" s="77">
        <v>275.52</v>
      </c>
      <c r="AD44" s="77">
        <v>276.64</v>
      </c>
      <c r="AE44" s="77">
        <v>276.26</v>
      </c>
      <c r="AF44" s="77">
        <v>274.3</v>
      </c>
      <c r="AG44" s="77">
        <v>273.12610000000001</v>
      </c>
      <c r="AH44" s="77">
        <v>272.57390000000004</v>
      </c>
      <c r="AI44" s="77">
        <v>272.32850000000002</v>
      </c>
      <c r="AJ44" s="77">
        <v>270.2577</v>
      </c>
      <c r="AK44" s="77">
        <v>269.97649999999999</v>
      </c>
      <c r="AL44" s="77">
        <v>268.75960000000003</v>
      </c>
      <c r="AM44" s="77">
        <v>268.75960000000003</v>
      </c>
      <c r="AN44" s="77">
        <v>268.10509999999999</v>
      </c>
      <c r="AO44" s="77">
        <v>267.7165</v>
      </c>
      <c r="AP44" s="77">
        <v>267.92110000000002</v>
      </c>
      <c r="AQ44" s="77">
        <v>268.33010000000002</v>
      </c>
      <c r="AR44" s="77">
        <v>268.37100000000004</v>
      </c>
      <c r="AS44" s="77">
        <v>265.23669999999998</v>
      </c>
      <c r="AT44" s="77">
        <v>262.29680000000002</v>
      </c>
      <c r="AU44" s="77">
        <v>260.67079999999999</v>
      </c>
      <c r="AV44" s="77">
        <v>258.69720000000001</v>
      </c>
      <c r="AW44" s="77">
        <v>257.10200000000003</v>
      </c>
      <c r="AX44" s="77">
        <v>257.24510000000004</v>
      </c>
      <c r="AY44" s="77">
        <v>257.2758</v>
      </c>
      <c r="AZ44" s="77">
        <v>264.62380000000002</v>
      </c>
      <c r="BA44" s="217">
        <v>262.96270000000004</v>
      </c>
      <c r="BB44" s="121">
        <v>260.18</v>
      </c>
      <c r="BC44" s="77">
        <v>256.7747</v>
      </c>
      <c r="BD44" s="77">
        <v>256.16120000000001</v>
      </c>
      <c r="BE44" s="77">
        <v>256.25</v>
      </c>
      <c r="BF44" s="77">
        <v>254.93</v>
      </c>
      <c r="BG44" s="77">
        <v>254.34</v>
      </c>
      <c r="BH44" s="77">
        <v>255.12</v>
      </c>
      <c r="BI44" s="77">
        <v>255.67000000000002</v>
      </c>
      <c r="BJ44" s="77">
        <v>255.99</v>
      </c>
      <c r="BK44" s="77">
        <v>255.4453</v>
      </c>
      <c r="BL44" s="77">
        <v>255.73000000000002</v>
      </c>
      <c r="BM44" s="77">
        <v>255.82</v>
      </c>
      <c r="BN44" s="77">
        <v>255.89000000000001</v>
      </c>
      <c r="BO44" s="77">
        <v>255.97</v>
      </c>
      <c r="BP44" s="77">
        <v>256.41000000000003</v>
      </c>
      <c r="BQ44" s="77">
        <v>256.34000000000003</v>
      </c>
      <c r="BR44" s="77">
        <v>257.36</v>
      </c>
      <c r="BS44" s="77">
        <v>259.43</v>
      </c>
      <c r="BT44" s="77">
        <v>267.86</v>
      </c>
      <c r="BU44" s="77">
        <v>269.59000000000003</v>
      </c>
      <c r="BV44" s="77">
        <v>270.29000000000002</v>
      </c>
      <c r="BW44" s="77">
        <v>270.84000000000003</v>
      </c>
      <c r="BX44" s="77">
        <v>271.03000000000003</v>
      </c>
      <c r="BY44" s="77">
        <v>270.70999999999998</v>
      </c>
      <c r="BZ44" s="77">
        <v>270.45</v>
      </c>
      <c r="CA44" s="77">
        <v>270.39999999999998</v>
      </c>
      <c r="CB44" s="77">
        <v>270.25</v>
      </c>
      <c r="CC44" s="77"/>
      <c r="CD44" s="77"/>
      <c r="CE44" s="77"/>
      <c r="CF44" s="77"/>
      <c r="CG44" s="77"/>
      <c r="CH44" s="77"/>
      <c r="CI44" s="77"/>
      <c r="CJ44" s="77"/>
      <c r="CK44" s="77"/>
      <c r="CL44" s="77"/>
      <c r="CM44" s="77"/>
      <c r="CN44" s="77"/>
      <c r="CO44" s="77"/>
      <c r="CP44" s="77"/>
      <c r="CQ44" s="77"/>
      <c r="CR44" s="77"/>
      <c r="CS44" s="77"/>
      <c r="CT44" s="77"/>
      <c r="CU44" s="77"/>
      <c r="CV44" s="77"/>
      <c r="CW44" s="77"/>
      <c r="CX44" s="77"/>
      <c r="CY44" s="77"/>
      <c r="CZ44" s="77"/>
      <c r="DA44" s="77"/>
    </row>
    <row r="45" spans="1:107">
      <c r="A45" s="99" t="s">
        <v>53</v>
      </c>
      <c r="B45" s="77">
        <v>176.07</v>
      </c>
      <c r="C45" s="77">
        <v>172.86</v>
      </c>
      <c r="D45" s="77">
        <v>172.47</v>
      </c>
      <c r="E45" s="77">
        <v>170.99960000000002</v>
      </c>
      <c r="F45" s="77">
        <v>166.92780000000002</v>
      </c>
      <c r="G45" s="77">
        <v>166.32760000000002</v>
      </c>
      <c r="H45" s="77">
        <v>171.0471</v>
      </c>
      <c r="I45" s="77">
        <v>175.28710000000001</v>
      </c>
      <c r="J45" s="77">
        <v>177.76150000000001</v>
      </c>
      <c r="K45" s="77">
        <v>178.04220000000001</v>
      </c>
      <c r="L45" s="77">
        <v>179.0505</v>
      </c>
      <c r="M45" s="77">
        <v>182.8689</v>
      </c>
      <c r="N45" s="77">
        <v>188.86490000000001</v>
      </c>
      <c r="O45" s="77">
        <v>191.66680000000002</v>
      </c>
      <c r="P45" s="77">
        <v>197.02430000000001</v>
      </c>
      <c r="Q45" s="77">
        <v>198.6063</v>
      </c>
      <c r="R45" s="77">
        <v>202.45910000000001</v>
      </c>
      <c r="S45" s="77">
        <v>203.97640000000001</v>
      </c>
      <c r="T45" s="77">
        <v>205.5609</v>
      </c>
      <c r="U45" s="77">
        <v>207.71550000000002</v>
      </c>
      <c r="V45" s="77">
        <v>206.88890000000001</v>
      </c>
      <c r="W45" s="77">
        <v>207.5566</v>
      </c>
      <c r="X45" s="77">
        <v>207.52950000000001</v>
      </c>
      <c r="Y45" s="77">
        <v>207.33840000000001</v>
      </c>
      <c r="Z45" s="77">
        <v>207.2765</v>
      </c>
      <c r="AA45" s="77">
        <v>207.05530000000002</v>
      </c>
      <c r="AB45" s="77">
        <v>207.27770000000001</v>
      </c>
      <c r="AC45" s="77">
        <v>207.2201</v>
      </c>
      <c r="AD45" s="77">
        <v>207.2372</v>
      </c>
      <c r="AE45" s="77">
        <v>207.19830000000002</v>
      </c>
      <c r="AF45" s="77">
        <v>207.4623</v>
      </c>
      <c r="AG45" s="77">
        <v>207.0795</v>
      </c>
      <c r="AH45" s="77">
        <v>207.07040000000001</v>
      </c>
      <c r="AI45" s="77">
        <v>204.34450000000001</v>
      </c>
      <c r="AJ45" s="77">
        <v>201.2628</v>
      </c>
      <c r="AK45" s="77">
        <v>196.14000000000001</v>
      </c>
      <c r="AL45" s="77">
        <v>193.84</v>
      </c>
      <c r="AM45" s="77">
        <v>193.15380000000002</v>
      </c>
      <c r="AN45" s="77">
        <v>190.5669</v>
      </c>
      <c r="AO45" s="77">
        <v>189.328</v>
      </c>
      <c r="AP45" s="77">
        <v>189.07940000000002</v>
      </c>
      <c r="AQ45" s="77">
        <v>187.9144</v>
      </c>
      <c r="AR45" s="77">
        <v>190.65900000000002</v>
      </c>
      <c r="AS45" s="77">
        <v>191.0599</v>
      </c>
      <c r="AT45" s="77">
        <v>189.82</v>
      </c>
      <c r="AU45" s="77">
        <v>190</v>
      </c>
      <c r="AV45" s="77">
        <v>189</v>
      </c>
      <c r="AW45" s="77">
        <v>189</v>
      </c>
      <c r="AX45" s="77">
        <v>190</v>
      </c>
      <c r="AY45" s="77">
        <v>190</v>
      </c>
      <c r="AZ45" s="77">
        <v>190</v>
      </c>
      <c r="BA45" s="217">
        <v>164.41</v>
      </c>
      <c r="BB45" s="121">
        <v>183.19</v>
      </c>
      <c r="BC45" s="77">
        <v>177.63</v>
      </c>
      <c r="BD45" s="77">
        <v>174.36</v>
      </c>
      <c r="BE45" s="77">
        <v>170.58</v>
      </c>
      <c r="BF45" s="77">
        <v>170.59</v>
      </c>
      <c r="BG45" s="77">
        <v>170.68</v>
      </c>
      <c r="BH45" s="77">
        <v>176.86</v>
      </c>
      <c r="BI45" s="77">
        <v>181.63</v>
      </c>
      <c r="BJ45" s="77">
        <v>181.62</v>
      </c>
      <c r="BK45" s="77">
        <v>184.47</v>
      </c>
      <c r="BL45" s="77">
        <v>184.46</v>
      </c>
      <c r="BM45" s="77">
        <v>184.46</v>
      </c>
      <c r="BN45" s="77">
        <v>184.47</v>
      </c>
      <c r="BO45" s="77">
        <v>182.46</v>
      </c>
      <c r="BP45" s="77">
        <v>182.46</v>
      </c>
      <c r="BQ45" s="77">
        <v>182.46</v>
      </c>
      <c r="BR45" s="77">
        <v>182.46</v>
      </c>
      <c r="BS45" s="77">
        <v>182.47</v>
      </c>
      <c r="BT45" s="77">
        <v>182.47</v>
      </c>
      <c r="BU45" s="77">
        <v>182.46</v>
      </c>
      <c r="BV45" s="77">
        <v>185.03</v>
      </c>
      <c r="BW45" s="77">
        <v>185.64790000000002</v>
      </c>
      <c r="BX45" s="77">
        <v>187.4074</v>
      </c>
      <c r="BY45" s="77">
        <v>185.26180000000002</v>
      </c>
      <c r="BZ45" s="77">
        <v>184.2028</v>
      </c>
      <c r="CA45" s="77">
        <v>184.2208</v>
      </c>
      <c r="CB45" s="77">
        <v>183.0067</v>
      </c>
      <c r="CC45" s="77"/>
      <c r="CD45" s="77"/>
      <c r="CE45" s="77"/>
      <c r="CF45" s="77"/>
      <c r="CG45" s="77"/>
      <c r="CH45" s="77"/>
      <c r="CI45" s="77"/>
      <c r="CJ45" s="77"/>
      <c r="CK45" s="77"/>
      <c r="CL45" s="77"/>
      <c r="CM45" s="77"/>
      <c r="CN45" s="77"/>
      <c r="CO45" s="77"/>
      <c r="CP45" s="77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</row>
    <row r="46" spans="1:107" ht="15" thickBot="1">
      <c r="A46" s="100" t="s">
        <v>54</v>
      </c>
      <c r="B46" s="77">
        <v>216.59</v>
      </c>
      <c r="C46" s="77">
        <v>216.6</v>
      </c>
      <c r="D46" s="77">
        <v>215.66</v>
      </c>
      <c r="E46" s="77">
        <v>214.69</v>
      </c>
      <c r="F46" s="77">
        <v>214.48000000000002</v>
      </c>
      <c r="G46" s="77">
        <v>222.96</v>
      </c>
      <c r="H46" s="78">
        <v>232.85</v>
      </c>
      <c r="I46" s="78">
        <v>238.98000000000002</v>
      </c>
      <c r="J46" s="77">
        <v>239.70000000000002</v>
      </c>
      <c r="K46" s="77">
        <v>239.01</v>
      </c>
      <c r="L46" s="77">
        <v>237.87</v>
      </c>
      <c r="M46" s="77">
        <v>238.45000000000002</v>
      </c>
      <c r="N46" s="77">
        <v>244.72</v>
      </c>
      <c r="O46" s="77">
        <v>240.44</v>
      </c>
      <c r="P46" s="77">
        <v>244.6</v>
      </c>
      <c r="Q46" s="77">
        <v>242.05</v>
      </c>
      <c r="R46" s="77">
        <v>239.79</v>
      </c>
      <c r="S46" s="77">
        <v>241.33</v>
      </c>
      <c r="T46" s="77">
        <v>241.12</v>
      </c>
      <c r="U46" s="77">
        <v>243.64000000000001</v>
      </c>
      <c r="V46" s="77">
        <v>244.62</v>
      </c>
      <c r="W46" s="77">
        <v>246.28</v>
      </c>
      <c r="X46" s="77">
        <v>248.85</v>
      </c>
      <c r="Y46" s="77">
        <v>252.25</v>
      </c>
      <c r="Z46" s="77">
        <v>254.62</v>
      </c>
      <c r="AA46" s="77">
        <v>255.13</v>
      </c>
      <c r="AB46" s="77">
        <v>260.99</v>
      </c>
      <c r="AC46" s="77">
        <v>263.97000000000003</v>
      </c>
      <c r="AD46" s="77">
        <v>263.01</v>
      </c>
      <c r="AE46" s="77">
        <v>263.18</v>
      </c>
      <c r="AF46" s="77">
        <v>262.54000000000002</v>
      </c>
      <c r="AG46" s="77">
        <v>252.38</v>
      </c>
      <c r="AH46" s="77">
        <v>251.98000000000002</v>
      </c>
      <c r="AI46" s="77">
        <v>244.78</v>
      </c>
      <c r="AJ46" s="77">
        <v>244.66</v>
      </c>
      <c r="AK46" s="77">
        <v>246.92000000000002</v>
      </c>
      <c r="AL46" s="77">
        <v>247.22</v>
      </c>
      <c r="AM46" s="77">
        <v>246.66</v>
      </c>
      <c r="AN46" s="77">
        <v>241.36</v>
      </c>
      <c r="AO46" s="77">
        <v>240.34</v>
      </c>
      <c r="AP46" s="77">
        <v>238.54</v>
      </c>
      <c r="AQ46" s="77">
        <v>229.14000000000001</v>
      </c>
      <c r="AR46" s="77">
        <v>225.6</v>
      </c>
      <c r="AS46" s="77">
        <v>226.51</v>
      </c>
      <c r="AT46" s="77">
        <v>225.83</v>
      </c>
      <c r="AU46" s="77">
        <v>224.44</v>
      </c>
      <c r="AV46" s="77">
        <v>224.32</v>
      </c>
      <c r="AW46" s="77">
        <v>224.88</v>
      </c>
      <c r="AX46" s="77">
        <v>224.1</v>
      </c>
      <c r="AY46" s="77">
        <v>225.58</v>
      </c>
      <c r="AZ46" s="77">
        <v>224.07</v>
      </c>
      <c r="BA46" s="217">
        <v>226.29</v>
      </c>
      <c r="BB46" s="121">
        <v>224.25</v>
      </c>
      <c r="BC46" s="77">
        <v>221.92000000000002</v>
      </c>
      <c r="BD46" s="77">
        <v>220.54</v>
      </c>
      <c r="BE46" s="77">
        <v>216.59</v>
      </c>
      <c r="BF46" s="77">
        <v>214.44</v>
      </c>
      <c r="BG46" s="77">
        <v>214.59</v>
      </c>
      <c r="BH46" s="77">
        <v>222.24</v>
      </c>
      <c r="BI46" s="77">
        <v>226.62</v>
      </c>
      <c r="BJ46" s="77">
        <v>227.88</v>
      </c>
      <c r="BK46" s="77">
        <v>231.13</v>
      </c>
      <c r="BL46" s="77">
        <v>231.51</v>
      </c>
      <c r="BM46" s="77">
        <v>233.12</v>
      </c>
      <c r="BN46" s="77">
        <v>232.03</v>
      </c>
      <c r="BO46" s="77">
        <v>236.89000000000001</v>
      </c>
      <c r="BP46" s="77">
        <v>231.04</v>
      </c>
      <c r="BQ46" s="77">
        <v>230.99</v>
      </c>
      <c r="BR46" s="77">
        <v>229</v>
      </c>
      <c r="BS46" s="77">
        <v>232.24</v>
      </c>
      <c r="BT46" s="77">
        <v>232.13</v>
      </c>
      <c r="BU46" s="77">
        <v>231.67000000000002</v>
      </c>
      <c r="BV46" s="77">
        <v>225.17000000000002</v>
      </c>
      <c r="BW46" s="77">
        <v>232.59</v>
      </c>
      <c r="BX46" s="77">
        <v>235.08</v>
      </c>
      <c r="BY46" s="77">
        <v>233.1</v>
      </c>
      <c r="BZ46" s="77">
        <v>234.56</v>
      </c>
      <c r="CA46" s="77">
        <v>233.74</v>
      </c>
      <c r="CB46" s="77">
        <v>233.61</v>
      </c>
      <c r="CC46" s="77"/>
      <c r="CD46" s="77"/>
      <c r="CE46" s="77"/>
      <c r="CF46" s="77"/>
      <c r="CG46" s="77"/>
      <c r="CH46" s="77"/>
      <c r="CI46" s="77"/>
      <c r="CJ46" s="77"/>
      <c r="CK46" s="77"/>
      <c r="CL46" s="77"/>
      <c r="CM46" s="77"/>
      <c r="CN46" s="77"/>
      <c r="CO46" s="77"/>
      <c r="CP46" s="77"/>
      <c r="CQ46" s="77"/>
      <c r="CR46" s="77"/>
      <c r="CS46" s="77"/>
      <c r="CT46" s="77"/>
      <c r="CU46" s="77"/>
      <c r="CV46" s="77"/>
      <c r="CW46" s="77"/>
      <c r="CX46" s="77"/>
      <c r="CY46" s="77"/>
      <c r="CZ46" s="77"/>
      <c r="DA46" s="77"/>
      <c r="DB46" s="84"/>
    </row>
    <row r="47" spans="1:107">
      <c r="A47" s="79"/>
      <c r="B47" s="80"/>
      <c r="C47" s="80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81"/>
      <c r="AM47" s="81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  <c r="AZ47" s="81"/>
      <c r="BA47" s="81"/>
      <c r="BB47" s="81"/>
      <c r="BC47" s="81"/>
      <c r="BD47" s="81"/>
      <c r="BE47" s="81"/>
      <c r="BF47" s="81"/>
      <c r="BG47" s="81"/>
      <c r="BH47" s="81"/>
      <c r="BI47" s="81"/>
      <c r="BJ47" s="81"/>
      <c r="BK47" s="81"/>
      <c r="BL47" s="81"/>
      <c r="BM47" s="81"/>
      <c r="BN47" s="81"/>
      <c r="BO47" s="81"/>
      <c r="BP47" s="81"/>
      <c r="BQ47" s="81"/>
      <c r="BR47" s="81"/>
      <c r="BS47" s="81"/>
      <c r="BT47" s="81"/>
      <c r="BU47" s="81"/>
      <c r="BV47" s="81"/>
      <c r="BW47" s="81"/>
      <c r="BX47" s="81"/>
      <c r="BY47" s="81"/>
      <c r="BZ47" s="81"/>
      <c r="CA47" s="81"/>
      <c r="CB47" s="81"/>
      <c r="CC47" s="81"/>
      <c r="CD47" s="81"/>
      <c r="CE47" s="81"/>
      <c r="CF47" s="81"/>
      <c r="CG47" s="81"/>
      <c r="CH47" s="81"/>
      <c r="CI47" s="81"/>
      <c r="CJ47" s="81"/>
      <c r="CK47" s="81"/>
      <c r="CL47" s="81"/>
      <c r="CM47" s="86"/>
      <c r="CN47" s="86"/>
      <c r="CO47" s="86"/>
      <c r="CP47" s="86"/>
      <c r="CQ47" s="86"/>
      <c r="CR47" s="86"/>
      <c r="CS47" s="86"/>
      <c r="CT47" s="86"/>
      <c r="CU47" s="86"/>
      <c r="CV47" s="86"/>
      <c r="CW47" s="86"/>
      <c r="CX47" s="86"/>
      <c r="CY47" s="86"/>
      <c r="CZ47" s="86"/>
      <c r="DA47" s="86"/>
      <c r="DB47" s="84"/>
      <c r="DC47" s="84"/>
    </row>
    <row r="48" spans="1:107">
      <c r="B48" s="1" t="s">
        <v>88</v>
      </c>
      <c r="CM48" s="84"/>
      <c r="CN48" s="84"/>
      <c r="CO48" s="84"/>
      <c r="CP48" s="8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</row>
    <row r="49" spans="1:105" ht="15" thickBot="1"/>
    <row r="50" spans="1:105" ht="15" thickBot="1">
      <c r="A50" s="37"/>
      <c r="B50" s="158" t="s">
        <v>90</v>
      </c>
      <c r="E50" s="84"/>
      <c r="F50" s="84"/>
      <c r="G50" s="84"/>
      <c r="BB50" s="158" t="s">
        <v>90</v>
      </c>
    </row>
    <row r="51" spans="1:105" ht="15" thickBot="1">
      <c r="A51" s="159"/>
      <c r="B51" s="210">
        <v>2023</v>
      </c>
      <c r="C51" s="211"/>
      <c r="BB51" s="270">
        <v>2024</v>
      </c>
    </row>
    <row r="52" spans="1:105" ht="15" thickBot="1">
      <c r="A52" s="214" t="s">
        <v>50</v>
      </c>
      <c r="B52" s="207">
        <v>1</v>
      </c>
      <c r="C52" s="208">
        <v>2</v>
      </c>
      <c r="D52" s="208">
        <v>3</v>
      </c>
      <c r="E52" s="208">
        <v>4</v>
      </c>
      <c r="F52" s="208">
        <v>5</v>
      </c>
      <c r="G52" s="208">
        <v>6</v>
      </c>
      <c r="H52" s="208">
        <v>7</v>
      </c>
      <c r="I52" s="208">
        <v>8</v>
      </c>
      <c r="J52" s="208">
        <v>9</v>
      </c>
      <c r="K52" s="208">
        <v>10</v>
      </c>
      <c r="L52" s="208">
        <v>11</v>
      </c>
      <c r="M52" s="208">
        <v>12</v>
      </c>
      <c r="N52" s="208">
        <v>13</v>
      </c>
      <c r="O52" s="208">
        <v>14</v>
      </c>
      <c r="P52" s="208">
        <v>15</v>
      </c>
      <c r="Q52" s="208">
        <v>16</v>
      </c>
      <c r="R52" s="208">
        <v>17</v>
      </c>
      <c r="S52" s="208">
        <v>18</v>
      </c>
      <c r="T52" s="208">
        <v>19</v>
      </c>
      <c r="U52" s="208">
        <v>20</v>
      </c>
      <c r="V52" s="208">
        <v>21</v>
      </c>
      <c r="W52" s="208">
        <v>22</v>
      </c>
      <c r="X52" s="208">
        <v>23</v>
      </c>
      <c r="Y52" s="208">
        <v>24</v>
      </c>
      <c r="Z52" s="208">
        <v>25</v>
      </c>
      <c r="AA52" s="208">
        <v>26</v>
      </c>
      <c r="AB52" s="208">
        <v>27</v>
      </c>
      <c r="AC52" s="208">
        <v>28</v>
      </c>
      <c r="AD52" s="208">
        <v>29</v>
      </c>
      <c r="AE52" s="208">
        <v>30</v>
      </c>
      <c r="AF52" s="208">
        <v>31</v>
      </c>
      <c r="AG52" s="208">
        <v>32</v>
      </c>
      <c r="AH52" s="208">
        <v>33</v>
      </c>
      <c r="AI52" s="208">
        <v>34</v>
      </c>
      <c r="AJ52" s="208">
        <v>35</v>
      </c>
      <c r="AK52" s="208">
        <v>36</v>
      </c>
      <c r="AL52" s="208">
        <v>37</v>
      </c>
      <c r="AM52" s="208">
        <v>38</v>
      </c>
      <c r="AN52" s="208">
        <v>39</v>
      </c>
      <c r="AO52" s="208">
        <v>40</v>
      </c>
      <c r="AP52" s="208">
        <v>41</v>
      </c>
      <c r="AQ52" s="208">
        <v>42</v>
      </c>
      <c r="AR52" s="208">
        <v>43</v>
      </c>
      <c r="AS52" s="208">
        <v>44</v>
      </c>
      <c r="AT52" s="208">
        <v>45</v>
      </c>
      <c r="AU52" s="208">
        <v>46</v>
      </c>
      <c r="AV52" s="208">
        <v>47</v>
      </c>
      <c r="AW52" s="208">
        <v>48</v>
      </c>
      <c r="AX52" s="208">
        <v>49</v>
      </c>
      <c r="AY52" s="208">
        <v>50</v>
      </c>
      <c r="AZ52" s="208">
        <v>51</v>
      </c>
      <c r="BA52" s="209">
        <v>52</v>
      </c>
      <c r="BB52" s="221">
        <v>1</v>
      </c>
      <c r="BC52" s="220">
        <v>2</v>
      </c>
      <c r="BD52" s="220">
        <v>3</v>
      </c>
      <c r="BE52" s="220">
        <v>4</v>
      </c>
      <c r="BF52" s="220">
        <v>5</v>
      </c>
      <c r="BG52" s="220">
        <v>6</v>
      </c>
      <c r="BH52" s="220">
        <v>7</v>
      </c>
      <c r="BI52" s="220">
        <v>8</v>
      </c>
      <c r="BJ52" s="220">
        <v>9</v>
      </c>
      <c r="BK52" s="220">
        <v>10</v>
      </c>
      <c r="BL52" s="220">
        <v>11</v>
      </c>
      <c r="BM52" s="221">
        <v>12</v>
      </c>
      <c r="BN52" s="220">
        <v>13</v>
      </c>
      <c r="BO52" s="220">
        <v>14</v>
      </c>
      <c r="BP52" s="220">
        <v>15</v>
      </c>
      <c r="BQ52" s="220">
        <v>16</v>
      </c>
      <c r="BR52" s="220">
        <v>17</v>
      </c>
      <c r="BS52" s="220">
        <v>18</v>
      </c>
      <c r="BT52" s="220">
        <v>19</v>
      </c>
      <c r="BU52" s="220">
        <v>20</v>
      </c>
      <c r="BV52" s="220">
        <v>21</v>
      </c>
      <c r="BW52" s="220">
        <v>22</v>
      </c>
      <c r="BX52" s="221">
        <v>23</v>
      </c>
      <c r="BY52" s="220">
        <v>24</v>
      </c>
      <c r="BZ52" s="220">
        <v>25</v>
      </c>
      <c r="CA52" s="220">
        <v>26</v>
      </c>
      <c r="CB52" s="220">
        <v>27</v>
      </c>
      <c r="CC52" s="220">
        <v>28</v>
      </c>
      <c r="CD52" s="220">
        <v>29</v>
      </c>
      <c r="CE52" s="220">
        <v>30</v>
      </c>
      <c r="CF52" s="220">
        <v>31</v>
      </c>
      <c r="CG52" s="220">
        <v>32</v>
      </c>
      <c r="CH52" s="220">
        <v>33</v>
      </c>
      <c r="CI52" s="221">
        <v>34</v>
      </c>
      <c r="CJ52" s="220">
        <v>35</v>
      </c>
      <c r="CK52" s="220">
        <v>36</v>
      </c>
      <c r="CL52" s="220">
        <v>37</v>
      </c>
      <c r="CM52" s="220">
        <v>38</v>
      </c>
      <c r="CN52" s="220">
        <v>39</v>
      </c>
      <c r="CO52" s="220">
        <v>40</v>
      </c>
      <c r="CP52" s="220">
        <v>41</v>
      </c>
      <c r="CQ52" s="220">
        <v>42</v>
      </c>
      <c r="CR52" s="220">
        <v>43</v>
      </c>
      <c r="CS52" s="220">
        <v>44</v>
      </c>
      <c r="CT52" s="221">
        <v>45</v>
      </c>
      <c r="CU52" s="220">
        <v>46</v>
      </c>
      <c r="CV52" s="220">
        <v>47</v>
      </c>
      <c r="CW52" s="220">
        <v>48</v>
      </c>
      <c r="CX52" s="220">
        <v>49</v>
      </c>
      <c r="CY52" s="220">
        <v>50</v>
      </c>
      <c r="CZ52" s="220">
        <v>51</v>
      </c>
      <c r="DA52" s="222">
        <v>52</v>
      </c>
    </row>
    <row r="53" spans="1:105">
      <c r="A53" s="138" t="s">
        <v>51</v>
      </c>
      <c r="B53" s="212">
        <v>205.44128418730574</v>
      </c>
      <c r="C53" s="206">
        <v>204.15500801163125</v>
      </c>
      <c r="D53" s="206">
        <v>205.53760156422337</v>
      </c>
      <c r="E53" s="206">
        <v>206.91768187105183</v>
      </c>
      <c r="F53" s="206">
        <v>209.05827604532232</v>
      </c>
      <c r="G53" s="206">
        <v>216.06223740098272</v>
      </c>
      <c r="H53" s="206">
        <v>223.76617637621581</v>
      </c>
      <c r="I53" s="206">
        <v>228.63186635916975</v>
      </c>
      <c r="J53" s="213">
        <v>231.59764526220795</v>
      </c>
      <c r="K53" s="213">
        <v>234.13084542264119</v>
      </c>
      <c r="L53" s="213">
        <v>235.76583016143587</v>
      </c>
      <c r="M53" s="213">
        <v>239.26200133360069</v>
      </c>
      <c r="N53" s="213">
        <v>240.97170848290381</v>
      </c>
      <c r="O53" s="213">
        <v>243.77858250275744</v>
      </c>
      <c r="P53" s="213">
        <v>243.9383802266118</v>
      </c>
      <c r="Q53" s="213">
        <v>244.63259609946849</v>
      </c>
      <c r="R53" s="213">
        <v>244.86268244259495</v>
      </c>
      <c r="S53" s="213">
        <v>243.56258474882179</v>
      </c>
      <c r="T53" s="213">
        <v>242.12204208362576</v>
      </c>
      <c r="U53" s="213">
        <v>243.09152969016344</v>
      </c>
      <c r="V53" s="213">
        <v>243.61525957084123</v>
      </c>
      <c r="W53" s="213">
        <v>245.13061172164831</v>
      </c>
      <c r="X53" s="213">
        <v>246.46416385240147</v>
      </c>
      <c r="Y53" s="213">
        <v>248.20173110398068</v>
      </c>
      <c r="Z53" s="206">
        <v>249.22816289982958</v>
      </c>
      <c r="AA53" s="206">
        <v>249.73105096761248</v>
      </c>
      <c r="AB53" s="206">
        <v>251.97034009623098</v>
      </c>
      <c r="AC53" s="206">
        <v>251.06762071972736</v>
      </c>
      <c r="AD53" s="206">
        <v>251.51035183440263</v>
      </c>
      <c r="AE53" s="206">
        <v>251.28245800922221</v>
      </c>
      <c r="AF53" s="206">
        <v>249.21108099438655</v>
      </c>
      <c r="AG53" s="206">
        <v>245.31227264434648</v>
      </c>
      <c r="AH53" s="206">
        <v>241.24662122093028</v>
      </c>
      <c r="AI53" s="206">
        <v>236.64475679631116</v>
      </c>
      <c r="AJ53" s="206">
        <v>235.42585405974344</v>
      </c>
      <c r="AK53" s="206">
        <v>232.73067325313286</v>
      </c>
      <c r="AL53" s="206">
        <v>231.52654551378447</v>
      </c>
      <c r="AM53" s="206">
        <v>229.64259689223059</v>
      </c>
      <c r="AN53" s="206">
        <v>227.51370054135342</v>
      </c>
      <c r="AO53" s="206">
        <v>224.55712327819555</v>
      </c>
      <c r="AP53" s="206">
        <v>221.06591283208019</v>
      </c>
      <c r="AQ53" s="206">
        <v>216.71922924310775</v>
      </c>
      <c r="AR53" s="206">
        <v>214.76024566416041</v>
      </c>
      <c r="AS53" s="206">
        <v>212.98184821052638</v>
      </c>
      <c r="AT53" s="206">
        <v>212.09235912781961</v>
      </c>
      <c r="AU53" s="206">
        <v>210.98589302255638</v>
      </c>
      <c r="AV53" s="206">
        <v>211.62363216040114</v>
      </c>
      <c r="AW53" s="206">
        <v>212.03049713283212</v>
      </c>
      <c r="AX53" s="206">
        <v>211.85665866666676</v>
      </c>
      <c r="AY53" s="206">
        <v>211.96546259649131</v>
      </c>
      <c r="AZ53" s="215">
        <v>212.02085386466175</v>
      </c>
      <c r="BA53" s="218">
        <v>211.59639926817044</v>
      </c>
      <c r="BB53" s="212">
        <v>210.56366177443613</v>
      </c>
      <c r="BC53" s="206">
        <v>209.63903331328319</v>
      </c>
      <c r="BD53" s="206">
        <v>205.84187450626573</v>
      </c>
      <c r="BE53" s="206">
        <v>204.29196733834593</v>
      </c>
      <c r="BF53" s="206">
        <v>204.37067447619054</v>
      </c>
      <c r="BG53" s="206">
        <v>205.8657516491229</v>
      </c>
      <c r="BH53" s="206">
        <v>209.90692242606519</v>
      </c>
      <c r="BI53" s="206">
        <v>213.30932925313286</v>
      </c>
      <c r="BJ53" s="206">
        <v>216.16825925814535</v>
      </c>
      <c r="BK53" s="206">
        <v>218.36613356390978</v>
      </c>
      <c r="BL53" s="206">
        <v>220.43577899749374</v>
      </c>
      <c r="BM53" s="206">
        <v>222.63529765413534</v>
      </c>
      <c r="BN53" s="206">
        <v>223.90815814536344</v>
      </c>
      <c r="BO53" s="206">
        <v>222.76127034586466</v>
      </c>
      <c r="BP53" s="206">
        <v>222.84912103258148</v>
      </c>
      <c r="BQ53" s="206">
        <v>222.62525042606521</v>
      </c>
      <c r="BR53" s="206">
        <v>222.6489577243108</v>
      </c>
      <c r="BS53" s="206">
        <v>222.36842036090223</v>
      </c>
      <c r="BT53" s="206">
        <v>222.20624076190481</v>
      </c>
      <c r="BU53" s="206">
        <v>222.61708574436091</v>
      </c>
      <c r="BV53" s="206">
        <v>223.24379467669178</v>
      </c>
      <c r="BW53" s="206">
        <v>223.4273699248121</v>
      </c>
      <c r="BX53" s="206">
        <v>223.6025798095238</v>
      </c>
      <c r="BY53" s="206">
        <v>223.25674571428576</v>
      </c>
      <c r="BZ53" s="206">
        <v>223.69380926315782</v>
      </c>
      <c r="CA53" s="206">
        <v>224.43753148872187</v>
      </c>
      <c r="CB53" s="206">
        <v>224.69492742129538</v>
      </c>
      <c r="CC53" s="206"/>
      <c r="CD53" s="206"/>
      <c r="CE53" s="206"/>
      <c r="CF53" s="206"/>
      <c r="CG53" s="206"/>
      <c r="CH53" s="206"/>
      <c r="CI53" s="206"/>
      <c r="CJ53" s="206"/>
      <c r="CK53" s="206"/>
      <c r="CL53" s="206"/>
      <c r="CM53" s="206"/>
      <c r="CN53" s="206"/>
      <c r="CO53" s="206"/>
      <c r="CP53" s="206"/>
      <c r="CQ53" s="206"/>
      <c r="CR53" s="206"/>
      <c r="CS53" s="206"/>
      <c r="CT53" s="206"/>
      <c r="CU53" s="206"/>
      <c r="CV53" s="206"/>
      <c r="CW53" s="206"/>
      <c r="CX53" s="206"/>
      <c r="CY53" s="206"/>
      <c r="CZ53" s="206"/>
      <c r="DA53" s="206"/>
    </row>
    <row r="54" spans="1:105">
      <c r="A54" s="138" t="s">
        <v>52</v>
      </c>
      <c r="B54" s="121">
        <v>234.84</v>
      </c>
      <c r="C54" s="77">
        <v>235.3</v>
      </c>
      <c r="D54" s="77">
        <v>234.32</v>
      </c>
      <c r="E54" s="77">
        <v>233.64000000000001</v>
      </c>
      <c r="F54" s="77">
        <v>236.08</v>
      </c>
      <c r="G54" s="77">
        <v>241.8</v>
      </c>
      <c r="H54" s="77">
        <v>252.13</v>
      </c>
      <c r="I54" s="77">
        <v>260.41000000000003</v>
      </c>
      <c r="J54" s="78">
        <v>257.39999999999998</v>
      </c>
      <c r="K54" s="78">
        <v>257.52</v>
      </c>
      <c r="L54" s="78">
        <v>260.12</v>
      </c>
      <c r="M54" s="78">
        <v>263.51</v>
      </c>
      <c r="N54" s="78">
        <v>266.04000000000002</v>
      </c>
      <c r="O54" s="78">
        <v>266.74</v>
      </c>
      <c r="P54" s="78">
        <v>266.74</v>
      </c>
      <c r="Q54" s="78">
        <v>266.74</v>
      </c>
      <c r="R54" s="78">
        <v>266.74</v>
      </c>
      <c r="S54" s="78">
        <v>266.74</v>
      </c>
      <c r="T54" s="78">
        <v>266.74</v>
      </c>
      <c r="U54" s="78">
        <v>266.74</v>
      </c>
      <c r="V54" s="78">
        <v>269.13380000000001</v>
      </c>
      <c r="W54" s="78">
        <v>278.88890000000004</v>
      </c>
      <c r="X54" s="78">
        <v>282.37960000000004</v>
      </c>
      <c r="Y54" s="78">
        <v>284.7398</v>
      </c>
      <c r="Z54" s="77">
        <v>279.39590000000004</v>
      </c>
      <c r="AA54" s="77">
        <v>275.73</v>
      </c>
      <c r="AB54" s="77">
        <v>280.27</v>
      </c>
      <c r="AC54" s="77">
        <v>283.06</v>
      </c>
      <c r="AD54" s="77">
        <v>280.42</v>
      </c>
      <c r="AE54" s="77">
        <v>282.11</v>
      </c>
      <c r="AF54" s="77">
        <v>279.55</v>
      </c>
      <c r="AG54" s="77">
        <v>270.60000000000002</v>
      </c>
      <c r="AH54" s="77">
        <v>270.5</v>
      </c>
      <c r="AI54" s="77">
        <v>264.92320000000001</v>
      </c>
      <c r="AJ54" s="77">
        <v>265.67040000000003</v>
      </c>
      <c r="AK54" s="77">
        <v>264.47110000000004</v>
      </c>
      <c r="AL54" s="77">
        <v>263.3</v>
      </c>
      <c r="AM54" s="77">
        <v>263.54000000000002</v>
      </c>
      <c r="AN54" s="77">
        <v>258.72000000000003</v>
      </c>
      <c r="AO54" s="77">
        <v>257.92</v>
      </c>
      <c r="AP54" s="77">
        <v>256.61</v>
      </c>
      <c r="AQ54" s="77">
        <v>246.86</v>
      </c>
      <c r="AR54" s="77">
        <v>244.27</v>
      </c>
      <c r="AS54" s="77">
        <v>243.49</v>
      </c>
      <c r="AT54" s="77">
        <v>243.34</v>
      </c>
      <c r="AU54" s="77">
        <v>243.33</v>
      </c>
      <c r="AV54" s="77">
        <v>243.62</v>
      </c>
      <c r="AW54" s="77">
        <v>243.9</v>
      </c>
      <c r="AX54" s="77">
        <v>250.26910000000001</v>
      </c>
      <c r="AY54" s="77">
        <v>259.66980000000001</v>
      </c>
      <c r="AZ54" s="77">
        <v>268.65160000000003</v>
      </c>
      <c r="BA54" s="217">
        <v>267.6721</v>
      </c>
      <c r="BB54" s="121">
        <v>260.96010000000001</v>
      </c>
      <c r="BC54" s="77">
        <v>254.84050000000002</v>
      </c>
      <c r="BD54" s="77">
        <v>244.07640000000001</v>
      </c>
      <c r="BE54" s="77">
        <v>232.70000000000002</v>
      </c>
      <c r="BF54" s="77">
        <v>232.70000000000002</v>
      </c>
      <c r="BG54" s="77">
        <v>234.24600000000001</v>
      </c>
      <c r="BH54" s="77">
        <v>239.71</v>
      </c>
      <c r="BI54" s="77">
        <v>244</v>
      </c>
      <c r="BJ54" s="77">
        <v>245.72</v>
      </c>
      <c r="BK54" s="77">
        <v>249.01000000000002</v>
      </c>
      <c r="BL54" s="77">
        <v>250.9</v>
      </c>
      <c r="BM54" s="77">
        <v>251.35</v>
      </c>
      <c r="BN54" s="77">
        <v>250.75</v>
      </c>
      <c r="BO54" s="77">
        <v>254.47</v>
      </c>
      <c r="BP54" s="77">
        <v>248.81</v>
      </c>
      <c r="BQ54" s="77">
        <v>251.21</v>
      </c>
      <c r="BR54" s="77">
        <v>248.01000000000002</v>
      </c>
      <c r="BS54" s="77">
        <v>251.17000000000002</v>
      </c>
      <c r="BT54" s="77">
        <v>250.39000000000001</v>
      </c>
      <c r="BU54" s="77">
        <v>250.97</v>
      </c>
      <c r="BV54" s="77">
        <v>248.13</v>
      </c>
      <c r="BW54" s="77">
        <v>250.55</v>
      </c>
      <c r="BX54" s="77">
        <v>252.21</v>
      </c>
      <c r="BY54" s="77">
        <v>268.3</v>
      </c>
      <c r="BZ54" s="77">
        <v>250.71</v>
      </c>
      <c r="CA54" s="77">
        <v>251.89000000000001</v>
      </c>
      <c r="CB54" s="77">
        <v>250.17000000000002</v>
      </c>
      <c r="CC54" s="77"/>
      <c r="CD54" s="77"/>
      <c r="CE54" s="77"/>
      <c r="CF54" s="77"/>
      <c r="CG54" s="77"/>
      <c r="CH54" s="77"/>
      <c r="CI54" s="77"/>
      <c r="CJ54" s="77"/>
      <c r="CK54" s="77"/>
      <c r="CL54" s="77"/>
      <c r="CM54" s="77"/>
      <c r="CN54" s="77"/>
      <c r="CO54" s="77"/>
      <c r="CP54" s="77"/>
      <c r="CQ54" s="77"/>
      <c r="CR54" s="77"/>
      <c r="CS54" s="77"/>
      <c r="CT54" s="77"/>
      <c r="CU54" s="77"/>
      <c r="CV54" s="77"/>
      <c r="CW54" s="77"/>
      <c r="CX54" s="77"/>
      <c r="CY54" s="77"/>
      <c r="CZ54" s="77"/>
      <c r="DA54" s="77"/>
    </row>
    <row r="55" spans="1:105">
      <c r="A55" s="138" t="s">
        <v>53</v>
      </c>
      <c r="B55" s="121">
        <v>177.21</v>
      </c>
      <c r="C55" s="77">
        <v>174</v>
      </c>
      <c r="D55" s="77">
        <v>173.61</v>
      </c>
      <c r="E55" s="77">
        <v>176.24250000000001</v>
      </c>
      <c r="F55" s="77">
        <v>172.0351</v>
      </c>
      <c r="G55" s="77">
        <v>171.97040000000001</v>
      </c>
      <c r="H55" s="77">
        <v>176.41740000000001</v>
      </c>
      <c r="I55" s="77">
        <v>181.19720000000001</v>
      </c>
      <c r="J55" s="78">
        <v>183.67340000000002</v>
      </c>
      <c r="K55" s="78">
        <v>184.49200000000002</v>
      </c>
      <c r="L55" s="78">
        <v>185.0949</v>
      </c>
      <c r="M55" s="78">
        <v>189.04510000000002</v>
      </c>
      <c r="N55" s="78">
        <v>194.77110000000002</v>
      </c>
      <c r="O55" s="78">
        <v>198.5121</v>
      </c>
      <c r="P55" s="78">
        <v>201.85600000000002</v>
      </c>
      <c r="Q55" s="78">
        <v>203.97400000000002</v>
      </c>
      <c r="R55" s="78">
        <v>207.96</v>
      </c>
      <c r="S55" s="78">
        <v>208.40480000000002</v>
      </c>
      <c r="T55" s="78">
        <v>208.51480000000001</v>
      </c>
      <c r="U55" s="78">
        <v>210.6695</v>
      </c>
      <c r="V55" s="78">
        <v>209.57400000000001</v>
      </c>
      <c r="W55" s="78">
        <v>210.3759</v>
      </c>
      <c r="X55" s="78">
        <v>209.94580000000002</v>
      </c>
      <c r="Y55" s="78">
        <v>210.0224</v>
      </c>
      <c r="Z55" s="77">
        <v>210.23000000000002</v>
      </c>
      <c r="AA55" s="77">
        <v>210.6808</v>
      </c>
      <c r="AB55" s="77">
        <v>210.63390000000001</v>
      </c>
      <c r="AC55" s="77">
        <v>210.5754</v>
      </c>
      <c r="AD55" s="77">
        <v>210.7269</v>
      </c>
      <c r="AE55" s="77">
        <v>210.28480000000002</v>
      </c>
      <c r="AF55" s="77">
        <v>210.5487</v>
      </c>
      <c r="AG55" s="77">
        <v>210.43470000000002</v>
      </c>
      <c r="AH55" s="77">
        <v>210.4254</v>
      </c>
      <c r="AI55" s="77">
        <v>207.16210000000001</v>
      </c>
      <c r="AJ55" s="77">
        <v>203</v>
      </c>
      <c r="AK55" s="77">
        <v>200.03</v>
      </c>
      <c r="AL55" s="77">
        <v>199.4905</v>
      </c>
      <c r="AM55" s="77">
        <v>195.70230000000001</v>
      </c>
      <c r="AN55" s="77">
        <v>187.46</v>
      </c>
      <c r="AO55" s="77">
        <v>191.87560000000002</v>
      </c>
      <c r="AP55" s="77">
        <v>191.8954</v>
      </c>
      <c r="AQ55" s="77">
        <v>190.86320000000001</v>
      </c>
      <c r="AR55" s="77">
        <v>193.87460000000002</v>
      </c>
      <c r="AS55" s="77">
        <v>183.8</v>
      </c>
      <c r="AT55" s="77">
        <v>181.98</v>
      </c>
      <c r="AU55" s="77">
        <v>190.15</v>
      </c>
      <c r="AV55" s="77">
        <v>194.54</v>
      </c>
      <c r="AW55" s="77">
        <v>196</v>
      </c>
      <c r="AX55" s="77">
        <v>196</v>
      </c>
      <c r="AY55" s="77">
        <v>196.38</v>
      </c>
      <c r="AZ55" s="77">
        <v>196.77</v>
      </c>
      <c r="BA55" s="217">
        <v>196.37</v>
      </c>
      <c r="BB55" s="121">
        <v>184.33</v>
      </c>
      <c r="BC55" s="77">
        <v>178.77</v>
      </c>
      <c r="BD55" s="77">
        <v>175.5</v>
      </c>
      <c r="BE55" s="77">
        <v>171.72</v>
      </c>
      <c r="BF55" s="77">
        <v>171.73</v>
      </c>
      <c r="BG55" s="77">
        <v>171.82</v>
      </c>
      <c r="BH55" s="77">
        <v>178</v>
      </c>
      <c r="BI55" s="77">
        <v>182.77</v>
      </c>
      <c r="BJ55" s="77">
        <v>182.76</v>
      </c>
      <c r="BK55" s="77">
        <v>185.61</v>
      </c>
      <c r="BL55" s="77">
        <v>185.6</v>
      </c>
      <c r="BM55" s="77">
        <v>185.6</v>
      </c>
      <c r="BN55" s="77">
        <v>185.61</v>
      </c>
      <c r="BO55" s="77">
        <v>183.6</v>
      </c>
      <c r="BP55" s="77">
        <v>183.6</v>
      </c>
      <c r="BQ55" s="77">
        <v>183.6</v>
      </c>
      <c r="BR55" s="77">
        <v>183.6</v>
      </c>
      <c r="BS55" s="77">
        <v>183.61</v>
      </c>
      <c r="BT55" s="77">
        <v>183.61</v>
      </c>
      <c r="BU55" s="77">
        <v>183.6</v>
      </c>
      <c r="BV55" s="77">
        <v>186.17000000000002</v>
      </c>
      <c r="BW55" s="77">
        <v>188.8</v>
      </c>
      <c r="BX55" s="77">
        <v>188.82</v>
      </c>
      <c r="BY55" s="77">
        <v>188.345</v>
      </c>
      <c r="BZ55" s="77">
        <v>186.88400000000001</v>
      </c>
      <c r="CA55" s="77">
        <v>187.03640000000001</v>
      </c>
      <c r="CB55" s="77">
        <v>185.9563</v>
      </c>
      <c r="CC55" s="77"/>
      <c r="CD55" s="77"/>
      <c r="CE55" s="77"/>
      <c r="CF55" s="77"/>
      <c r="CG55" s="77"/>
      <c r="CH55" s="77"/>
      <c r="CI55" s="77"/>
      <c r="CJ55" s="77"/>
      <c r="CK55" s="77"/>
      <c r="CL55" s="77"/>
      <c r="CM55" s="77"/>
      <c r="CN55" s="77"/>
      <c r="CO55" s="77"/>
      <c r="CP55" s="77"/>
      <c r="CQ55" s="77"/>
      <c r="CR55" s="77"/>
      <c r="CS55" s="77"/>
      <c r="CT55" s="77"/>
      <c r="CU55" s="77"/>
      <c r="CV55" s="77"/>
      <c r="CW55" s="77"/>
      <c r="CX55" s="77"/>
      <c r="CY55" s="77"/>
      <c r="CZ55" s="77"/>
      <c r="DA55" s="77"/>
    </row>
    <row r="56" spans="1:105" ht="15" thickBot="1">
      <c r="A56" s="139" t="s">
        <v>54</v>
      </c>
      <c r="B56" s="121">
        <v>234.84</v>
      </c>
      <c r="C56" s="77">
        <v>234.97</v>
      </c>
      <c r="D56" s="77">
        <v>234.32</v>
      </c>
      <c r="E56" s="77">
        <v>233.64000000000001</v>
      </c>
      <c r="F56" s="77">
        <v>234.03</v>
      </c>
      <c r="G56" s="77">
        <v>241.8</v>
      </c>
      <c r="H56" s="77">
        <v>252.13</v>
      </c>
      <c r="I56" s="77">
        <v>260.41000000000003</v>
      </c>
      <c r="J56" s="78">
        <v>257.39999999999998</v>
      </c>
      <c r="K56" s="78">
        <v>257.52</v>
      </c>
      <c r="L56" s="78">
        <v>258.36</v>
      </c>
      <c r="M56" s="78">
        <v>259.14</v>
      </c>
      <c r="N56" s="78">
        <v>265.10000000000002</v>
      </c>
      <c r="O56" s="78">
        <v>263.04000000000002</v>
      </c>
      <c r="P56" s="78">
        <v>264</v>
      </c>
      <c r="Q56" s="78">
        <v>263.87</v>
      </c>
      <c r="R56" s="78">
        <v>263.07</v>
      </c>
      <c r="S56" s="78">
        <v>264.64999999999998</v>
      </c>
      <c r="T56" s="78">
        <v>262.20999999999998</v>
      </c>
      <c r="U56" s="78">
        <v>264.45999999999998</v>
      </c>
      <c r="V56" s="78">
        <v>264.89</v>
      </c>
      <c r="W56" s="78">
        <v>268.67</v>
      </c>
      <c r="X56" s="78">
        <v>270.19</v>
      </c>
      <c r="Y56" s="78">
        <v>272.66000000000003</v>
      </c>
      <c r="Z56" s="77">
        <v>274.90000000000003</v>
      </c>
      <c r="AA56" s="77">
        <v>272.89999999999998</v>
      </c>
      <c r="AB56" s="77">
        <v>280.27</v>
      </c>
      <c r="AC56" s="77">
        <v>283.06</v>
      </c>
      <c r="AD56" s="77">
        <v>280.42</v>
      </c>
      <c r="AE56" s="77">
        <v>282.11</v>
      </c>
      <c r="AF56" s="77">
        <v>279.55</v>
      </c>
      <c r="AG56" s="77">
        <v>270.60000000000002</v>
      </c>
      <c r="AH56" s="77">
        <v>270.5</v>
      </c>
      <c r="AI56" s="77">
        <v>264.26</v>
      </c>
      <c r="AJ56" s="77">
        <v>264.5</v>
      </c>
      <c r="AK56" s="77">
        <v>263.92</v>
      </c>
      <c r="AL56" s="77">
        <v>263.3</v>
      </c>
      <c r="AM56" s="77">
        <v>263.54000000000002</v>
      </c>
      <c r="AN56" s="77">
        <v>258.72000000000003</v>
      </c>
      <c r="AO56" s="77">
        <v>257.92</v>
      </c>
      <c r="AP56" s="77">
        <v>256.61</v>
      </c>
      <c r="AQ56" s="77">
        <v>246.86</v>
      </c>
      <c r="AR56" s="77">
        <v>242.38</v>
      </c>
      <c r="AS56" s="77">
        <v>243.49</v>
      </c>
      <c r="AT56" s="77">
        <v>243.34</v>
      </c>
      <c r="AU56" s="77">
        <v>243.33</v>
      </c>
      <c r="AV56" s="77">
        <v>242.9</v>
      </c>
      <c r="AW56" s="77">
        <v>243.9</v>
      </c>
      <c r="AX56" s="77">
        <v>243.02</v>
      </c>
      <c r="AY56" s="77">
        <v>241.94</v>
      </c>
      <c r="AZ56" s="77">
        <v>241.97</v>
      </c>
      <c r="BA56" s="217">
        <v>243.15</v>
      </c>
      <c r="BB56" s="121">
        <v>241.03</v>
      </c>
      <c r="BC56" s="77">
        <v>239.19</v>
      </c>
      <c r="BD56" s="77">
        <v>237.94</v>
      </c>
      <c r="BE56" s="77">
        <v>232.70000000000002</v>
      </c>
      <c r="BF56" s="77">
        <v>231.57</v>
      </c>
      <c r="BG56" s="77">
        <v>231.29</v>
      </c>
      <c r="BH56" s="77">
        <v>239.71</v>
      </c>
      <c r="BI56" s="77">
        <v>244</v>
      </c>
      <c r="BJ56" s="77">
        <v>245.72</v>
      </c>
      <c r="BK56" s="77">
        <v>249.01000000000002</v>
      </c>
      <c r="BL56" s="77">
        <v>250.9</v>
      </c>
      <c r="BM56" s="77">
        <v>251.35</v>
      </c>
      <c r="BN56" s="77">
        <v>250.75</v>
      </c>
      <c r="BO56" s="77">
        <v>254.47</v>
      </c>
      <c r="BP56" s="77">
        <v>248.81</v>
      </c>
      <c r="BQ56" s="77">
        <v>251.21</v>
      </c>
      <c r="BR56" s="77">
        <v>247.71</v>
      </c>
      <c r="BS56" s="77">
        <v>251.17000000000002</v>
      </c>
      <c r="BT56" s="77">
        <v>250.39000000000001</v>
      </c>
      <c r="BU56" s="77">
        <v>250.97</v>
      </c>
      <c r="BV56" s="77">
        <v>244.95000000000002</v>
      </c>
      <c r="BW56" s="77">
        <v>250.55</v>
      </c>
      <c r="BX56" s="77">
        <v>252.21</v>
      </c>
      <c r="BY56" s="77">
        <v>268.3</v>
      </c>
      <c r="BZ56" s="77">
        <v>250.71</v>
      </c>
      <c r="CA56" s="77">
        <v>251.89000000000001</v>
      </c>
      <c r="CB56" s="77">
        <v>250.17000000000002</v>
      </c>
      <c r="CC56" s="77"/>
      <c r="CD56" s="77"/>
      <c r="CE56" s="77"/>
      <c r="CF56" s="77"/>
      <c r="CG56" s="77"/>
      <c r="CH56" s="77"/>
      <c r="CI56" s="77"/>
      <c r="CJ56" s="77"/>
      <c r="CK56" s="77"/>
      <c r="CL56" s="77"/>
      <c r="CM56" s="77"/>
      <c r="CN56" s="77"/>
      <c r="CO56" s="77"/>
      <c r="CP56" s="77"/>
      <c r="CQ56" s="77"/>
      <c r="CR56" s="77"/>
      <c r="CS56" s="77"/>
      <c r="CT56" s="77"/>
      <c r="CU56" s="77"/>
      <c r="CV56" s="77"/>
      <c r="CW56" s="77"/>
      <c r="CX56" s="77"/>
      <c r="CY56" s="77"/>
      <c r="CZ56" s="77"/>
      <c r="DA56" s="77"/>
    </row>
    <row r="57" spans="1:105">
      <c r="A57" s="140"/>
    </row>
    <row r="59" spans="1:105">
      <c r="B59" s="1" t="s">
        <v>124</v>
      </c>
    </row>
    <row r="83" spans="2:2">
      <c r="B83" s="1" t="s">
        <v>125</v>
      </c>
    </row>
  </sheetData>
  <mergeCells count="5">
    <mergeCell ref="H5:H6"/>
    <mergeCell ref="G5:G6"/>
    <mergeCell ref="E5:E6"/>
    <mergeCell ref="C5:C6"/>
    <mergeCell ref="D5:D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10</vt:i4>
      </vt:variant>
    </vt:vector>
  </HeadingPairs>
  <TitlesOfParts>
    <vt:vector size="10" baseType="lpstr">
      <vt:lpstr>TRŽNO POROČILO</vt:lpstr>
      <vt:lpstr>List1</vt:lpstr>
      <vt:lpstr>RAZRED  S</vt:lpstr>
      <vt:lpstr>RAZRED  E</vt:lpstr>
      <vt:lpstr>RAZRED  U</vt:lpstr>
      <vt:lpstr>RAZRED  R</vt:lpstr>
      <vt:lpstr>RAZRED  O</vt:lpstr>
      <vt:lpstr>RAZRED  P</vt:lpstr>
      <vt:lpstr>SKUPNI ZAKOL</vt:lpstr>
      <vt:lpstr>EU CENE E in S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Jaka Debeljak</cp:lastModifiedBy>
  <cp:lastPrinted>2023-06-08T08:10:53Z</cp:lastPrinted>
  <dcterms:created xsi:type="dcterms:W3CDTF">2020-10-02T06:43:47Z</dcterms:created>
  <dcterms:modified xsi:type="dcterms:W3CDTF">2024-07-17T06:28:25Z</dcterms:modified>
</cp:coreProperties>
</file>