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1049ABEB-3DD5-4A93-B71E-2230FBE6FEF0}" xr6:coauthVersionLast="47" xr6:coauthVersionMax="47" xr10:uidLastSave="{00000000-0000-0000-0000-000000000000}"/>
  <bookViews>
    <workbookView xWindow="-120" yWindow="-120" windowWidth="25440" windowHeight="1539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<sst xmlns="http://schemas.openxmlformats.org/spreadsheetml/2006/main" count="218" uniqueCount="106">
  <si>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</si>
  <si>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</si>
  <si>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</si>
  <si>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</si>
  <si>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</si>
  <si>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</si>
  <si>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</si>
  <si>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</si>
  <si>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</si>
  <si>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</si>
  <si>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</si>
  <si>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</si>
  <si>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</si>
  <si>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</si>
  <si>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</si>
  <si>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</si>
  <si>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</si>
  <si>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</si>
  <si>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</si>
  <si>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</si>
  <si>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</si>
  <si>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</si>
  <si>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</si>
  <si>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</si>
  <si>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</si>
  <si>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</si>
  <si>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</si>
  <si>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</si>
  <si>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</si>
  <si>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</si>
  <si>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</si>
  <si>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</si>
  <si>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</si>
  <si>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</si>
  <si>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</si>
  <si>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</si>
  <si>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</si>
  <si>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</si>
  <si>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</si>
  <si>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</si>
  <si>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</si>
  <si>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</si>
  <si>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</si>
  <si>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</si>
  <si>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</si>
  <si>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</si>
  <si>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</si>
  <si>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</si>
  <si>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</si>
  <si>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</si>
  <si>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</si>
  <si>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</si>
  <si>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</si>
  <si>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</si>
  <si>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</si>
  <si>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</si>
  <si>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</si>
  <si>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</si>
  <si>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</si>
  <si>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</si>
  <si>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</si>
  <si>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</si>
  <si>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</si>
  <si>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</si>
  <si>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</si>
  <si>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</si>
  <si>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</si>
  <si>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</si>
  <si>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</si>
  <si>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</si>
  <si>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</si>
  <si>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</si>
  <si>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</si>
  <si>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</si>
  <si>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</si>
  <si>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</si>
  <si>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</si>
  <si>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</si>
  <si>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</si>
  <si>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</si>
  <si>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</si>
  <si>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</si>
  <si>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</si>
  <si>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</si>
  <si>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</si>
  <si>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</si>
  <si>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</si>
  <si>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</si>
  <si>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</si>
  <si>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</si>
  <si>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</si>
  <si>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</si>
  <si>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</si>
  <si>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</si>
  <si>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</si>
  <si>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</si>
  <si>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</si>
  <si>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</si>
  <si>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</si>
  <si>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</si>
  <si>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26. teden (24.6.2024 -30.6.2024)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</si>
  <si>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26. teden (24.6.2024 -30.6.2024)</t>
    </r>
  </si>
  <si>
    <t>27. teden (1.7.2024 -7.7.2024)</t>
  </si>
  <si>
    <t>Številka: 3305-8/2024/238</t>
  </si>
  <si>
    <t>Datum: 10.7.2024</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</si>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</sst>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0" fillId="2" borderId="23" xfId="0" applyNumberFormat="1" applyFont="1" applyFill="1" applyBorder="1" applyAlignment="1">
      <alignment horizontal="center"/>
    </xf>
    <xf numFmtId="10" fontId="0" fillId="0" borderId="23"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299196</c:v>
                </c:pt>
                <c:pt idx="1">
                  <c:v>1633520</c:v>
                </c:pt>
                <c:pt idx="2">
                  <c:v>96918</c:v>
                </c:pt>
                <c:pt idx="3">
                  <c:v>124560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REJE'!$C$64:$C$116</c:f>
              <c:numCache>
                <c:formatCode>0.00</c:formatCode>
                <c:ptCount val="53"/>
                <c:pt idx="0">
                  <c:v>233.75</c:v>
                </c:pt>
                <c:pt idx="1">
                  <c:v>226.35</c:v>
                </c:pt>
                <c:pt idx="2">
                  <c:v>233.03</c:v>
                </c:pt>
                <c:pt idx="3">
                  <c:v>235</c:v>
                </c:pt>
                <c:pt idx="4">
                  <c:v>231.55</c:v>
                </c:pt>
                <c:pt idx="5">
                  <c:v>230.2</c:v>
                </c:pt>
                <c:pt idx="6">
                  <c:v>236.04</c:v>
                </c:pt>
                <c:pt idx="7">
                  <c:v>235.32</c:v>
                </c:pt>
                <c:pt idx="8">
                  <c:v>238.39</c:v>
                </c:pt>
                <c:pt idx="9">
                  <c:v>234.27</c:v>
                </c:pt>
                <c:pt idx="10">
                  <c:v>234</c:v>
                </c:pt>
                <c:pt idx="11">
                  <c:v>231.74</c:v>
                </c:pt>
                <c:pt idx="12">
                  <c:v>234.5</c:v>
                </c:pt>
                <c:pt idx="13">
                  <c:v>233.92</c:v>
                </c:pt>
                <c:pt idx="14">
                  <c:v>235.54</c:v>
                </c:pt>
                <c:pt idx="15">
                  <c:v>236.54</c:v>
                </c:pt>
                <c:pt idx="16">
                  <c:v>229.92</c:v>
                </c:pt>
                <c:pt idx="17">
                  <c:v>235.77</c:v>
                </c:pt>
                <c:pt idx="18">
                  <c:v>231.6</c:v>
                </c:pt>
                <c:pt idx="19">
                  <c:v>233.89</c:v>
                </c:pt>
                <c:pt idx="20">
                  <c:v>232.62</c:v>
                </c:pt>
                <c:pt idx="21">
                  <c:v>240.11</c:v>
                </c:pt>
                <c:pt idx="22">
                  <c:v>235.41</c:v>
                </c:pt>
                <c:pt idx="23">
                  <c:v>230.65</c:v>
                </c:pt>
                <c:pt idx="24">
                  <c:v>233.3</c:v>
                </c:pt>
                <c:pt idx="25">
                  <c:v>232.85</c:v>
                </c:pt>
                <c:pt idx="26">
                  <c:v>235.66</c:v>
                </c:pt>
                <c:pt idx="27">
                  <c:v>226.65</c:v>
                </c:pt>
                <c:pt idx="28">
                  <c:v>210.5</c:v>
                </c:pt>
                <c:pt idx="29">
                  <c:v>212.37</c:v>
                </c:pt>
                <c:pt idx="30">
                  <c:v>210.38</c:v>
                </c:pt>
                <c:pt idx="31">
                  <c:v>211.82</c:v>
                </c:pt>
                <c:pt idx="32">
                  <c:v>228.66</c:v>
                </c:pt>
                <c:pt idx="33">
                  <c:v>228.73</c:v>
                </c:pt>
                <c:pt idx="34">
                  <c:v>234.57</c:v>
                </c:pt>
                <c:pt idx="35">
                  <c:v>234.52</c:v>
                </c:pt>
                <c:pt idx="36">
                  <c:v>233.13</c:v>
                </c:pt>
                <c:pt idx="37">
                  <c:v>235.73</c:v>
                </c:pt>
                <c:pt idx="38">
                  <c:v>236.07</c:v>
                </c:pt>
                <c:pt idx="39">
                  <c:v>234.43</c:v>
                </c:pt>
                <c:pt idx="40">
                  <c:v>238.3</c:v>
                </c:pt>
                <c:pt idx="41">
                  <c:v>234.08</c:v>
                </c:pt>
                <c:pt idx="42">
                  <c:v>232.11</c:v>
                </c:pt>
                <c:pt idx="43">
                  <c:v>229.63</c:v>
                </c:pt>
                <c:pt idx="44">
                  <c:v>234.63</c:v>
                </c:pt>
                <c:pt idx="45">
                  <c:v>232.54</c:v>
                </c:pt>
                <c:pt idx="46">
                  <c:v>231.64</c:v>
                </c:pt>
                <c:pt idx="47">
                  <c:v>231.11</c:v>
                </c:pt>
                <c:pt idx="48">
                  <c:v>232.45</c:v>
                </c:pt>
                <c:pt idx="49">
                  <c:v>229.09</c:v>
                </c:pt>
                <c:pt idx="50">
                  <c:v>229.07</c:v>
                </c:pt>
                <c:pt idx="51">
                  <c:v>232.61</c:v>
                </c:pt>
                <c:pt idx="52">
                  <c:v>232.53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REJE'!$G$64:$G$116</c:f>
              <c:numCache>
                <c:formatCode>0.00</c:formatCode>
                <c:ptCount val="53"/>
                <c:pt idx="0">
                  <c:v>241.89</c:v>
                </c:pt>
                <c:pt idx="1">
                  <c:v>236.46</c:v>
                </c:pt>
                <c:pt idx="2">
                  <c:v>242.31</c:v>
                </c:pt>
                <c:pt idx="3">
                  <c:v>239.8</c:v>
                </c:pt>
                <c:pt idx="4">
                  <c:v>239.67</c:v>
                </c:pt>
                <c:pt idx="5">
                  <c:v>242.89</c:v>
                </c:pt>
                <c:pt idx="6">
                  <c:v>254.68</c:v>
                </c:pt>
                <c:pt idx="7">
                  <c:v>240.35</c:v>
                </c:pt>
                <c:pt idx="8">
                  <c:v>246.82</c:v>
                </c:pt>
                <c:pt idx="9">
                  <c:v>241.75</c:v>
                </c:pt>
                <c:pt idx="10">
                  <c:v>239.58</c:v>
                </c:pt>
                <c:pt idx="11">
                  <c:v>241.34</c:v>
                </c:pt>
                <c:pt idx="12">
                  <c:v>245.15</c:v>
                </c:pt>
                <c:pt idx="13">
                  <c:v>244.29</c:v>
                </c:pt>
                <c:pt idx="14">
                  <c:v>249.18</c:v>
                </c:pt>
                <c:pt idx="15">
                  <c:v>249.42</c:v>
                </c:pt>
                <c:pt idx="16">
                  <c:v>241.62</c:v>
                </c:pt>
                <c:pt idx="17">
                  <c:v>244.36</c:v>
                </c:pt>
                <c:pt idx="18">
                  <c:v>245.16</c:v>
                </c:pt>
                <c:pt idx="19">
                  <c:v>242.36</c:v>
                </c:pt>
                <c:pt idx="20">
                  <c:v>239.48</c:v>
                </c:pt>
                <c:pt idx="21">
                  <c:v>243.04</c:v>
                </c:pt>
                <c:pt idx="22">
                  <c:v>239.81</c:v>
                </c:pt>
                <c:pt idx="23">
                  <c:v>245.3</c:v>
                </c:pt>
                <c:pt idx="24">
                  <c:v>247.16</c:v>
                </c:pt>
                <c:pt idx="25">
                  <c:v>236.91</c:v>
                </c:pt>
                <c:pt idx="26">
                  <c:v>240.38</c:v>
                </c:pt>
                <c:pt idx="27">
                  <c:v>241.59</c:v>
                </c:pt>
                <c:pt idx="28">
                  <c:v>253.21</c:v>
                </c:pt>
                <c:pt idx="29">
                  <c:v>237.14</c:v>
                </c:pt>
                <c:pt idx="30">
                  <c:v>242.47</c:v>
                </c:pt>
                <c:pt idx="31">
                  <c:v>239.54</c:v>
                </c:pt>
                <c:pt idx="32">
                  <c:v>239.86</c:v>
                </c:pt>
                <c:pt idx="33">
                  <c:v>241.68</c:v>
                </c:pt>
                <c:pt idx="34">
                  <c:v>240.29</c:v>
                </c:pt>
                <c:pt idx="35">
                  <c:v>235.22</c:v>
                </c:pt>
                <c:pt idx="36">
                  <c:v>243.7</c:v>
                </c:pt>
                <c:pt idx="37">
                  <c:v>239.09</c:v>
                </c:pt>
                <c:pt idx="38">
                  <c:v>237.25</c:v>
                </c:pt>
                <c:pt idx="39">
                  <c:v>237.78</c:v>
                </c:pt>
                <c:pt idx="40">
                  <c:v>240.04</c:v>
                </c:pt>
                <c:pt idx="41">
                  <c:v>227.24</c:v>
                </c:pt>
                <c:pt idx="42">
                  <c:v>233.6</c:v>
                </c:pt>
                <c:pt idx="43">
                  <c:v>237.99</c:v>
                </c:pt>
                <c:pt idx="44">
                  <c:v>238.62</c:v>
                </c:pt>
                <c:pt idx="45">
                  <c:v>226.01</c:v>
                </c:pt>
                <c:pt idx="46">
                  <c:v>230.74</c:v>
                </c:pt>
                <c:pt idx="47">
                  <c:v>231.05</c:v>
                </c:pt>
                <c:pt idx="48">
                  <c:v>229.29</c:v>
                </c:pt>
                <c:pt idx="49">
                  <c:v>231.11</c:v>
                </c:pt>
                <c:pt idx="50">
                  <c:v>237.89</c:v>
                </c:pt>
                <c:pt idx="51">
                  <c:v>233.24</c:v>
                </c:pt>
                <c:pt idx="52">
                  <c:v>236.82</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REJE'!$K$64:$K$116</c:f>
              <c:numCache>
                <c:formatCode>0.00</c:formatCode>
                <c:ptCount val="53"/>
                <c:pt idx="0">
                  <c:v>405.58</c:v>
                </c:pt>
                <c:pt idx="1">
                  <c:v>404.32</c:v>
                </c:pt>
                <c:pt idx="2">
                  <c:v>405.96</c:v>
                </c:pt>
                <c:pt idx="3">
                  <c:v>413.63</c:v>
                </c:pt>
                <c:pt idx="4">
                  <c:v>404.46</c:v>
                </c:pt>
                <c:pt idx="5">
                  <c:v>399.57</c:v>
                </c:pt>
                <c:pt idx="6">
                  <c:v>406.23</c:v>
                </c:pt>
                <c:pt idx="7">
                  <c:v>397.45</c:v>
                </c:pt>
                <c:pt idx="8">
                  <c:v>406</c:v>
                </c:pt>
                <c:pt idx="9">
                  <c:v>403.79</c:v>
                </c:pt>
                <c:pt idx="10">
                  <c:v>399.61</c:v>
                </c:pt>
                <c:pt idx="11">
                  <c:v>405.14</c:v>
                </c:pt>
                <c:pt idx="12">
                  <c:v>400.39</c:v>
                </c:pt>
                <c:pt idx="13">
                  <c:v>420.04</c:v>
                </c:pt>
                <c:pt idx="14">
                  <c:v>398.28</c:v>
                </c:pt>
                <c:pt idx="15">
                  <c:v>398.03</c:v>
                </c:pt>
                <c:pt idx="16">
                  <c:v>400.86</c:v>
                </c:pt>
                <c:pt idx="17">
                  <c:v>409.1</c:v>
                </c:pt>
                <c:pt idx="18">
                  <c:v>403.86</c:v>
                </c:pt>
                <c:pt idx="19">
                  <c:v>397.17</c:v>
                </c:pt>
                <c:pt idx="20">
                  <c:v>408.34</c:v>
                </c:pt>
                <c:pt idx="21">
                  <c:v>407.25</c:v>
                </c:pt>
                <c:pt idx="22">
                  <c:v>402.87</c:v>
                </c:pt>
                <c:pt idx="23">
                  <c:v>384.02</c:v>
                </c:pt>
                <c:pt idx="24">
                  <c:v>405.6</c:v>
                </c:pt>
                <c:pt idx="25">
                  <c:v>386.82</c:v>
                </c:pt>
                <c:pt idx="26">
                  <c:v>395.59</c:v>
                </c:pt>
                <c:pt idx="27">
                  <c:v>406.11</c:v>
                </c:pt>
                <c:pt idx="28">
                  <c:v>360.35</c:v>
                </c:pt>
                <c:pt idx="29">
                  <c:v>383.09</c:v>
                </c:pt>
                <c:pt idx="30">
                  <c:v>401.23</c:v>
                </c:pt>
                <c:pt idx="31">
                  <c:v>393.39</c:v>
                </c:pt>
                <c:pt idx="32">
                  <c:v>411.29</c:v>
                </c:pt>
                <c:pt idx="33">
                  <c:v>398.12</c:v>
                </c:pt>
                <c:pt idx="34">
                  <c:v>399.93</c:v>
                </c:pt>
                <c:pt idx="35">
                  <c:v>401.58</c:v>
                </c:pt>
                <c:pt idx="36">
                  <c:v>397.29</c:v>
                </c:pt>
                <c:pt idx="37">
                  <c:v>401.01</c:v>
                </c:pt>
                <c:pt idx="38">
                  <c:v>390.54</c:v>
                </c:pt>
                <c:pt idx="39">
                  <c:v>402.72</c:v>
                </c:pt>
                <c:pt idx="40">
                  <c:v>383.13</c:v>
                </c:pt>
                <c:pt idx="41">
                  <c:v>397.47</c:v>
                </c:pt>
                <c:pt idx="42">
                  <c:v>392.45</c:v>
                </c:pt>
                <c:pt idx="43">
                  <c:v>394.95</c:v>
                </c:pt>
                <c:pt idx="44">
                  <c:v>398.97</c:v>
                </c:pt>
                <c:pt idx="45">
                  <c:v>393.82</c:v>
                </c:pt>
                <c:pt idx="46">
                  <c:v>394.63</c:v>
                </c:pt>
                <c:pt idx="47">
                  <c:v>394.3</c:v>
                </c:pt>
                <c:pt idx="48">
                  <c:v>401.26</c:v>
                </c:pt>
                <c:pt idx="49">
                  <c:v>397.37</c:v>
                </c:pt>
                <c:pt idx="50">
                  <c:v>395.59</c:v>
                </c:pt>
                <c:pt idx="51">
                  <c:v>376.92</c:v>
                </c:pt>
                <c:pt idx="52">
                  <c:v>391.82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REJE'!$B$64:$B$116</c:f>
              <c:numCache>
                <c:formatCode>#,##0</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'JAJCA PO NAČINIH REJE'!$O$64:$O$116</c:f>
              <c:numCache>
                <c:formatCode>0.00</c:formatCode>
                <c:ptCount val="53"/>
                <c:pt idx="0">
                  <c:v>429.48</c:v>
                </c:pt>
                <c:pt idx="1">
                  <c:v>429.14</c:v>
                </c:pt>
                <c:pt idx="2">
                  <c:v>436.04</c:v>
                </c:pt>
                <c:pt idx="3">
                  <c:v>424.83</c:v>
                </c:pt>
                <c:pt idx="4">
                  <c:v>442.93</c:v>
                </c:pt>
                <c:pt idx="5">
                  <c:v>421.38</c:v>
                </c:pt>
                <c:pt idx="6">
                  <c:v>427.07</c:v>
                </c:pt>
                <c:pt idx="7">
                  <c:v>427.24</c:v>
                </c:pt>
                <c:pt idx="8">
                  <c:v>457.07</c:v>
                </c:pt>
                <c:pt idx="9">
                  <c:v>392.07</c:v>
                </c:pt>
                <c:pt idx="10">
                  <c:v>420.17</c:v>
                </c:pt>
                <c:pt idx="11">
                  <c:v>406.21</c:v>
                </c:pt>
                <c:pt idx="12">
                  <c:v>425.17</c:v>
                </c:pt>
                <c:pt idx="13">
                  <c:v>431.38</c:v>
                </c:pt>
                <c:pt idx="14">
                  <c:v>404.83</c:v>
                </c:pt>
                <c:pt idx="15">
                  <c:v>415.17</c:v>
                </c:pt>
                <c:pt idx="16">
                  <c:v>408.62</c:v>
                </c:pt>
                <c:pt idx="17">
                  <c:v>434.83</c:v>
                </c:pt>
                <c:pt idx="18">
                  <c:v>433.45</c:v>
                </c:pt>
                <c:pt idx="19">
                  <c:v>411.38</c:v>
                </c:pt>
                <c:pt idx="20">
                  <c:v>423.97</c:v>
                </c:pt>
                <c:pt idx="21">
                  <c:v>413.79</c:v>
                </c:pt>
                <c:pt idx="22">
                  <c:v>407.93</c:v>
                </c:pt>
                <c:pt idx="23">
                  <c:v>423.62</c:v>
                </c:pt>
                <c:pt idx="24">
                  <c:v>411.9</c:v>
                </c:pt>
                <c:pt idx="25">
                  <c:v>426.38</c:v>
                </c:pt>
                <c:pt idx="26">
                  <c:v>390.69</c:v>
                </c:pt>
                <c:pt idx="27">
                  <c:v>426.03</c:v>
                </c:pt>
                <c:pt idx="28">
                  <c:v>396.21</c:v>
                </c:pt>
                <c:pt idx="29">
                  <c:v>397.93</c:v>
                </c:pt>
                <c:pt idx="30">
                  <c:v>408.45</c:v>
                </c:pt>
                <c:pt idx="31">
                  <c:v>412.59</c:v>
                </c:pt>
                <c:pt idx="32">
                  <c:v>409.31</c:v>
                </c:pt>
                <c:pt idx="33">
                  <c:v>423.45</c:v>
                </c:pt>
                <c:pt idx="34">
                  <c:v>422.93</c:v>
                </c:pt>
                <c:pt idx="35">
                  <c:v>429.83</c:v>
                </c:pt>
                <c:pt idx="36">
                  <c:v>394.66</c:v>
                </c:pt>
                <c:pt idx="37">
                  <c:v>422.41</c:v>
                </c:pt>
                <c:pt idx="38">
                  <c:v>421.9</c:v>
                </c:pt>
                <c:pt idx="39">
                  <c:v>418.1</c:v>
                </c:pt>
                <c:pt idx="40">
                  <c:v>419.14</c:v>
                </c:pt>
                <c:pt idx="41">
                  <c:v>419.14</c:v>
                </c:pt>
                <c:pt idx="42">
                  <c:v>426.38</c:v>
                </c:pt>
                <c:pt idx="43">
                  <c:v>426.72</c:v>
                </c:pt>
                <c:pt idx="44">
                  <c:v>413.28</c:v>
                </c:pt>
                <c:pt idx="45">
                  <c:v>403.1</c:v>
                </c:pt>
                <c:pt idx="46">
                  <c:v>427.93</c:v>
                </c:pt>
                <c:pt idx="47">
                  <c:v>410.35</c:v>
                </c:pt>
                <c:pt idx="48">
                  <c:v>410.69</c:v>
                </c:pt>
                <c:pt idx="49">
                  <c:v>400.52</c:v>
                </c:pt>
                <c:pt idx="50">
                  <c:v>406.03</c:v>
                </c:pt>
                <c:pt idx="51">
                  <c:v>418.97</c:v>
                </c:pt>
                <c:pt idx="52">
                  <c:v>410.17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PERUTNINA!$B$32:$B$84</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PERUTNINA!$C$32:$C$84</c:f>
              <c:numCache>
                <c:formatCode>#,##0</c:formatCode>
                <c:ptCount val="53"/>
                <c:pt idx="0">
                  <c:v>40280</c:v>
                </c:pt>
                <c:pt idx="1">
                  <c:v>34201</c:v>
                </c:pt>
                <c:pt idx="2">
                  <c:v>39279</c:v>
                </c:pt>
                <c:pt idx="3">
                  <c:v>33702</c:v>
                </c:pt>
                <c:pt idx="4">
                  <c:v>43020</c:v>
                </c:pt>
                <c:pt idx="5">
                  <c:v>38146</c:v>
                </c:pt>
                <c:pt idx="6">
                  <c:v>38070</c:v>
                </c:pt>
                <c:pt idx="7">
                  <c:v>45290</c:v>
                </c:pt>
                <c:pt idx="8">
                  <c:v>43513</c:v>
                </c:pt>
                <c:pt idx="9">
                  <c:v>43945</c:v>
                </c:pt>
                <c:pt idx="10">
                  <c:v>44302</c:v>
                </c:pt>
                <c:pt idx="11">
                  <c:v>41798</c:v>
                </c:pt>
                <c:pt idx="12">
                  <c:v>43790</c:v>
                </c:pt>
                <c:pt idx="13">
                  <c:v>43913</c:v>
                </c:pt>
                <c:pt idx="14">
                  <c:v>52663</c:v>
                </c:pt>
                <c:pt idx="15">
                  <c:v>47275</c:v>
                </c:pt>
                <c:pt idx="16">
                  <c:v>68419</c:v>
                </c:pt>
                <c:pt idx="17">
                  <c:v>39872</c:v>
                </c:pt>
                <c:pt idx="18">
                  <c:v>81439</c:v>
                </c:pt>
                <c:pt idx="19">
                  <c:v>67983</c:v>
                </c:pt>
                <c:pt idx="20">
                  <c:v>57006</c:v>
                </c:pt>
                <c:pt idx="21">
                  <c:v>49204</c:v>
                </c:pt>
                <c:pt idx="22">
                  <c:v>52219</c:v>
                </c:pt>
                <c:pt idx="23">
                  <c:v>60759</c:v>
                </c:pt>
                <c:pt idx="24">
                  <c:v>22954</c:v>
                </c:pt>
                <c:pt idx="25">
                  <c:v>48002</c:v>
                </c:pt>
                <c:pt idx="26">
                  <c:v>42866</c:v>
                </c:pt>
                <c:pt idx="27">
                  <c:v>44318</c:v>
                </c:pt>
                <c:pt idx="28">
                  <c:v>45969</c:v>
                </c:pt>
                <c:pt idx="29">
                  <c:v>44266</c:v>
                </c:pt>
                <c:pt idx="30">
                  <c:v>52991</c:v>
                </c:pt>
                <c:pt idx="31">
                  <c:v>49406</c:v>
                </c:pt>
                <c:pt idx="32">
                  <c:v>40769</c:v>
                </c:pt>
                <c:pt idx="33">
                  <c:v>47349</c:v>
                </c:pt>
                <c:pt idx="34">
                  <c:v>54448</c:v>
                </c:pt>
                <c:pt idx="35">
                  <c:v>45343</c:v>
                </c:pt>
                <c:pt idx="36">
                  <c:v>47770</c:v>
                </c:pt>
                <c:pt idx="37">
                  <c:v>56370</c:v>
                </c:pt>
                <c:pt idx="38">
                  <c:v>73886</c:v>
                </c:pt>
                <c:pt idx="39">
                  <c:v>39581</c:v>
                </c:pt>
                <c:pt idx="40">
                  <c:v>40490</c:v>
                </c:pt>
                <c:pt idx="41">
                  <c:v>37654</c:v>
                </c:pt>
                <c:pt idx="42">
                  <c:v>37894</c:v>
                </c:pt>
                <c:pt idx="43">
                  <c:v>31981</c:v>
                </c:pt>
                <c:pt idx="44">
                  <c:v>46375</c:v>
                </c:pt>
                <c:pt idx="45">
                  <c:v>37290</c:v>
                </c:pt>
                <c:pt idx="46">
                  <c:v>40893</c:v>
                </c:pt>
                <c:pt idx="47">
                  <c:v>50178</c:v>
                </c:pt>
                <c:pt idx="48">
                  <c:v>37338</c:v>
                </c:pt>
                <c:pt idx="49">
                  <c:v>41348</c:v>
                </c:pt>
                <c:pt idx="50">
                  <c:v>37999</c:v>
                </c:pt>
                <c:pt idx="51">
                  <c:v>35494</c:v>
                </c:pt>
                <c:pt idx="52">
                  <c:v>34153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PERUTNINA!$B$32:$B$84</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PERUTNINA!$D$32:$D$84</c:f>
              <c:numCache>
                <c:formatCode>0.00</c:formatCode>
                <c:ptCount val="53"/>
                <c:pt idx="0">
                  <c:v>307.04000000000002</c:v>
                </c:pt>
                <c:pt idx="1">
                  <c:v>307.23</c:v>
                </c:pt>
                <c:pt idx="2">
                  <c:v>302.45</c:v>
                </c:pt>
                <c:pt idx="3">
                  <c:v>304.14</c:v>
                </c:pt>
                <c:pt idx="4">
                  <c:v>292.49</c:v>
                </c:pt>
                <c:pt idx="5">
                  <c:v>302.41000000000003</c:v>
                </c:pt>
                <c:pt idx="6">
                  <c:v>294.3</c:v>
                </c:pt>
                <c:pt idx="7">
                  <c:v>303.10000000000002</c:v>
                </c:pt>
                <c:pt idx="8">
                  <c:v>306.13</c:v>
                </c:pt>
                <c:pt idx="9">
                  <c:v>301.32</c:v>
                </c:pt>
                <c:pt idx="10">
                  <c:v>306.39999999999998</c:v>
                </c:pt>
                <c:pt idx="11">
                  <c:v>308.12</c:v>
                </c:pt>
                <c:pt idx="12">
                  <c:v>306.62</c:v>
                </c:pt>
                <c:pt idx="13">
                  <c:v>306.10000000000002</c:v>
                </c:pt>
                <c:pt idx="14">
                  <c:v>300</c:v>
                </c:pt>
                <c:pt idx="15">
                  <c:v>305.24</c:v>
                </c:pt>
                <c:pt idx="16">
                  <c:v>301.07</c:v>
                </c:pt>
                <c:pt idx="17">
                  <c:v>305.52</c:v>
                </c:pt>
                <c:pt idx="18">
                  <c:v>310.58</c:v>
                </c:pt>
                <c:pt idx="19">
                  <c:v>275.45999999999998</c:v>
                </c:pt>
                <c:pt idx="20">
                  <c:v>293.51</c:v>
                </c:pt>
                <c:pt idx="21">
                  <c:v>296.89999999999998</c:v>
                </c:pt>
                <c:pt idx="22">
                  <c:v>308.8</c:v>
                </c:pt>
                <c:pt idx="23">
                  <c:v>295.97000000000003</c:v>
                </c:pt>
                <c:pt idx="24">
                  <c:v>315.82</c:v>
                </c:pt>
                <c:pt idx="25">
                  <c:v>305.97000000000003</c:v>
                </c:pt>
                <c:pt idx="26">
                  <c:v>300.70999999999998</c:v>
                </c:pt>
                <c:pt idx="27">
                  <c:v>307.08999999999997</c:v>
                </c:pt>
                <c:pt idx="28">
                  <c:v>305.92</c:v>
                </c:pt>
                <c:pt idx="29">
                  <c:v>301.97000000000003</c:v>
                </c:pt>
                <c:pt idx="30">
                  <c:v>257.83</c:v>
                </c:pt>
                <c:pt idx="31">
                  <c:v>299.57</c:v>
                </c:pt>
                <c:pt idx="32">
                  <c:v>301.25</c:v>
                </c:pt>
                <c:pt idx="33">
                  <c:v>302.13</c:v>
                </c:pt>
                <c:pt idx="34">
                  <c:v>298.07</c:v>
                </c:pt>
                <c:pt idx="35">
                  <c:v>304.62</c:v>
                </c:pt>
                <c:pt idx="36">
                  <c:v>297.35000000000002</c:v>
                </c:pt>
                <c:pt idx="37">
                  <c:v>289.25</c:v>
                </c:pt>
                <c:pt idx="38">
                  <c:v>268.70999999999998</c:v>
                </c:pt>
                <c:pt idx="39">
                  <c:v>299.54000000000002</c:v>
                </c:pt>
                <c:pt idx="40">
                  <c:v>295.76</c:v>
                </c:pt>
                <c:pt idx="41">
                  <c:v>299.33999999999997</c:v>
                </c:pt>
                <c:pt idx="42">
                  <c:v>292.77999999999997</c:v>
                </c:pt>
                <c:pt idx="43">
                  <c:v>285.52</c:v>
                </c:pt>
                <c:pt idx="44">
                  <c:v>295.12</c:v>
                </c:pt>
                <c:pt idx="45">
                  <c:v>294.86</c:v>
                </c:pt>
                <c:pt idx="46">
                  <c:v>291.76</c:v>
                </c:pt>
                <c:pt idx="47">
                  <c:v>285.37</c:v>
                </c:pt>
                <c:pt idx="48">
                  <c:v>293.02999999999997</c:v>
                </c:pt>
                <c:pt idx="49">
                  <c:v>316.37</c:v>
                </c:pt>
                <c:pt idx="50">
                  <c:v>290.79000000000002</c:v>
                </c:pt>
                <c:pt idx="51">
                  <c:v>293.67</c:v>
                </c:pt>
                <c:pt idx="52">
                  <c:v>293.17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PERUTNINA!$B$140:$B$192</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PERUTNINA!$C$140:$C$192</c:f>
              <c:numCache>
                <c:formatCode>#,##0</c:formatCode>
                <c:ptCount val="53"/>
                <c:pt idx="0">
                  <c:v>280112</c:v>
                </c:pt>
                <c:pt idx="1">
                  <c:v>254336</c:v>
                </c:pt>
                <c:pt idx="2">
                  <c:v>232178</c:v>
                </c:pt>
                <c:pt idx="3">
                  <c:v>239437</c:v>
                </c:pt>
                <c:pt idx="4">
                  <c:v>276163</c:v>
                </c:pt>
                <c:pt idx="5">
                  <c:v>272647</c:v>
                </c:pt>
                <c:pt idx="6">
                  <c:v>248536</c:v>
                </c:pt>
                <c:pt idx="7">
                  <c:v>252050</c:v>
                </c:pt>
                <c:pt idx="8">
                  <c:v>260110</c:v>
                </c:pt>
                <c:pt idx="9">
                  <c:v>254389</c:v>
                </c:pt>
                <c:pt idx="10">
                  <c:v>243933</c:v>
                </c:pt>
                <c:pt idx="11">
                  <c:v>266321</c:v>
                </c:pt>
                <c:pt idx="12">
                  <c:v>263346</c:v>
                </c:pt>
                <c:pt idx="13">
                  <c:v>243765</c:v>
                </c:pt>
                <c:pt idx="14">
                  <c:v>238404</c:v>
                </c:pt>
                <c:pt idx="15">
                  <c:v>239007</c:v>
                </c:pt>
                <c:pt idx="16">
                  <c:v>276684</c:v>
                </c:pt>
                <c:pt idx="17">
                  <c:v>251832</c:v>
                </c:pt>
                <c:pt idx="18">
                  <c:v>275816</c:v>
                </c:pt>
                <c:pt idx="19">
                  <c:v>243425</c:v>
                </c:pt>
                <c:pt idx="20">
                  <c:v>280350</c:v>
                </c:pt>
                <c:pt idx="21">
                  <c:v>264849</c:v>
                </c:pt>
                <c:pt idx="22">
                  <c:v>234308</c:v>
                </c:pt>
                <c:pt idx="23">
                  <c:v>265786</c:v>
                </c:pt>
                <c:pt idx="24">
                  <c:v>95590</c:v>
                </c:pt>
                <c:pt idx="25">
                  <c:v>231370</c:v>
                </c:pt>
                <c:pt idx="26">
                  <c:v>212581</c:v>
                </c:pt>
                <c:pt idx="27">
                  <c:v>238607</c:v>
                </c:pt>
                <c:pt idx="28">
                  <c:v>260140</c:v>
                </c:pt>
                <c:pt idx="29">
                  <c:v>241148</c:v>
                </c:pt>
                <c:pt idx="30">
                  <c:v>290049</c:v>
                </c:pt>
                <c:pt idx="31">
                  <c:v>270025</c:v>
                </c:pt>
                <c:pt idx="32">
                  <c:v>227057</c:v>
                </c:pt>
                <c:pt idx="33">
                  <c:v>238927</c:v>
                </c:pt>
                <c:pt idx="34">
                  <c:v>258215</c:v>
                </c:pt>
                <c:pt idx="35">
                  <c:v>290025</c:v>
                </c:pt>
                <c:pt idx="36">
                  <c:v>296713</c:v>
                </c:pt>
                <c:pt idx="37">
                  <c:v>244673</c:v>
                </c:pt>
                <c:pt idx="38">
                  <c:v>244902</c:v>
                </c:pt>
                <c:pt idx="39">
                  <c:v>243567</c:v>
                </c:pt>
                <c:pt idx="40">
                  <c:v>256150</c:v>
                </c:pt>
                <c:pt idx="41">
                  <c:v>250753</c:v>
                </c:pt>
                <c:pt idx="42">
                  <c:v>252214</c:v>
                </c:pt>
                <c:pt idx="43">
                  <c:v>258692</c:v>
                </c:pt>
                <c:pt idx="44">
                  <c:v>256770</c:v>
                </c:pt>
                <c:pt idx="45">
                  <c:v>254959</c:v>
                </c:pt>
                <c:pt idx="46">
                  <c:v>272478</c:v>
                </c:pt>
                <c:pt idx="47">
                  <c:v>258397</c:v>
                </c:pt>
                <c:pt idx="48">
                  <c:v>292355</c:v>
                </c:pt>
                <c:pt idx="49">
                  <c:v>276652</c:v>
                </c:pt>
                <c:pt idx="50">
                  <c:v>272001</c:v>
                </c:pt>
                <c:pt idx="51">
                  <c:v>271320</c:v>
                </c:pt>
                <c:pt idx="52">
                  <c:v>247523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PERUTNINA!$B$140:$B$192</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PERUTNINA!$D$140:$D$192</c:f>
              <c:numCache>
                <c:formatCode>0.00</c:formatCode>
                <c:ptCount val="53"/>
                <c:pt idx="0">
                  <c:v>607.01</c:v>
                </c:pt>
                <c:pt idx="1">
                  <c:v>596.86</c:v>
                </c:pt>
                <c:pt idx="2">
                  <c:v>592.44000000000005</c:v>
                </c:pt>
                <c:pt idx="3">
                  <c:v>599.91999999999996</c:v>
                </c:pt>
                <c:pt idx="4">
                  <c:v>630.63</c:v>
                </c:pt>
                <c:pt idx="5">
                  <c:v>602.67999999999995</c:v>
                </c:pt>
                <c:pt idx="6">
                  <c:v>595.41999999999996</c:v>
                </c:pt>
                <c:pt idx="7">
                  <c:v>605.25</c:v>
                </c:pt>
                <c:pt idx="8">
                  <c:v>583.34</c:v>
                </c:pt>
                <c:pt idx="9">
                  <c:v>595.72</c:v>
                </c:pt>
                <c:pt idx="10">
                  <c:v>593.16999999999996</c:v>
                </c:pt>
                <c:pt idx="11">
                  <c:v>630.09</c:v>
                </c:pt>
                <c:pt idx="12">
                  <c:v>607.79</c:v>
                </c:pt>
                <c:pt idx="13">
                  <c:v>583.87</c:v>
                </c:pt>
                <c:pt idx="14">
                  <c:v>588.20000000000005</c:v>
                </c:pt>
                <c:pt idx="15">
                  <c:v>581.63</c:v>
                </c:pt>
                <c:pt idx="16">
                  <c:v>576.16999999999996</c:v>
                </c:pt>
                <c:pt idx="17">
                  <c:v>572.03</c:v>
                </c:pt>
                <c:pt idx="18">
                  <c:v>629.91999999999996</c:v>
                </c:pt>
                <c:pt idx="19">
                  <c:v>598.36</c:v>
                </c:pt>
                <c:pt idx="20">
                  <c:v>568.79999999999995</c:v>
                </c:pt>
                <c:pt idx="21">
                  <c:v>573.46</c:v>
                </c:pt>
                <c:pt idx="22">
                  <c:v>587.49</c:v>
                </c:pt>
                <c:pt idx="23">
                  <c:v>574.79</c:v>
                </c:pt>
                <c:pt idx="24">
                  <c:v>592.16</c:v>
                </c:pt>
                <c:pt idx="25">
                  <c:v>613.47</c:v>
                </c:pt>
                <c:pt idx="26">
                  <c:v>615.04</c:v>
                </c:pt>
                <c:pt idx="27">
                  <c:v>581.41999999999996</c:v>
                </c:pt>
                <c:pt idx="28">
                  <c:v>579.54999999999995</c:v>
                </c:pt>
                <c:pt idx="29">
                  <c:v>578.72</c:v>
                </c:pt>
                <c:pt idx="30">
                  <c:v>609.87</c:v>
                </c:pt>
                <c:pt idx="31">
                  <c:v>599.37</c:v>
                </c:pt>
                <c:pt idx="32">
                  <c:v>583.49</c:v>
                </c:pt>
                <c:pt idx="33">
                  <c:v>579.41999999999996</c:v>
                </c:pt>
                <c:pt idx="34">
                  <c:v>583.39</c:v>
                </c:pt>
                <c:pt idx="35">
                  <c:v>584.79999999999995</c:v>
                </c:pt>
                <c:pt idx="36">
                  <c:v>607.54999999999995</c:v>
                </c:pt>
                <c:pt idx="37">
                  <c:v>589.46</c:v>
                </c:pt>
                <c:pt idx="38">
                  <c:v>579.17999999999995</c:v>
                </c:pt>
                <c:pt idx="39">
                  <c:v>583.79999999999995</c:v>
                </c:pt>
                <c:pt idx="40">
                  <c:v>581.32000000000005</c:v>
                </c:pt>
                <c:pt idx="41">
                  <c:v>580.65</c:v>
                </c:pt>
                <c:pt idx="42">
                  <c:v>589.94000000000005</c:v>
                </c:pt>
                <c:pt idx="43">
                  <c:v>633.22</c:v>
                </c:pt>
                <c:pt idx="44">
                  <c:v>606.49</c:v>
                </c:pt>
                <c:pt idx="45">
                  <c:v>586.30999999999995</c:v>
                </c:pt>
                <c:pt idx="46">
                  <c:v>586.66</c:v>
                </c:pt>
                <c:pt idx="47">
                  <c:v>578.5</c:v>
                </c:pt>
                <c:pt idx="48">
                  <c:v>602.67999999999995</c:v>
                </c:pt>
                <c:pt idx="49">
                  <c:v>596.66</c:v>
                </c:pt>
                <c:pt idx="50">
                  <c:v>574.78</c:v>
                </c:pt>
                <c:pt idx="51">
                  <c:v>600.16999999999996</c:v>
                </c:pt>
                <c:pt idx="52">
                  <c:v>588.11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PERUTNINA!$B$248:$B$300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PERUTNINA!$C$248:$C$300</c:f>
              <c:numCache>
                <c:formatCode>#,##0</c:formatCode>
                <c:ptCount val="53"/>
                <c:pt idx="0">
                  <c:v>180556</c:v>
                </c:pt>
                <c:pt idx="1">
                  <c:v>204078</c:v>
                </c:pt>
                <c:pt idx="2">
                  <c:v>220162</c:v>
                </c:pt>
                <c:pt idx="3">
                  <c:v>201649</c:v>
                </c:pt>
                <c:pt idx="4">
                  <c:v>219538</c:v>
                </c:pt>
                <c:pt idx="5">
                  <c:v>241549</c:v>
                </c:pt>
                <c:pt idx="6">
                  <c:v>202261</c:v>
                </c:pt>
                <c:pt idx="7">
                  <c:v>204903</c:v>
                </c:pt>
                <c:pt idx="8">
                  <c:v>210575</c:v>
                </c:pt>
                <c:pt idx="9">
                  <c:v>172745</c:v>
                </c:pt>
                <c:pt idx="10">
                  <c:v>198877</c:v>
                </c:pt>
                <c:pt idx="11">
                  <c:v>225730</c:v>
                </c:pt>
                <c:pt idx="12">
                  <c:v>165273</c:v>
                </c:pt>
                <c:pt idx="13">
                  <c:v>215175</c:v>
                </c:pt>
                <c:pt idx="14">
                  <c:v>193769</c:v>
                </c:pt>
                <c:pt idx="15">
                  <c:v>184122</c:v>
                </c:pt>
                <c:pt idx="16">
                  <c:v>190834</c:v>
                </c:pt>
                <c:pt idx="17">
                  <c:v>152119</c:v>
                </c:pt>
                <c:pt idx="18">
                  <c:v>204974</c:v>
                </c:pt>
                <c:pt idx="19">
                  <c:v>195179</c:v>
                </c:pt>
                <c:pt idx="20">
                  <c:v>155300</c:v>
                </c:pt>
                <c:pt idx="21">
                  <c:v>170687</c:v>
                </c:pt>
                <c:pt idx="22">
                  <c:v>171040</c:v>
                </c:pt>
                <c:pt idx="23">
                  <c:v>199802</c:v>
                </c:pt>
                <c:pt idx="24">
                  <c:v>59936</c:v>
                </c:pt>
                <c:pt idx="25">
                  <c:v>140361</c:v>
                </c:pt>
                <c:pt idx="26">
                  <c:v>138450</c:v>
                </c:pt>
                <c:pt idx="27">
                  <c:v>173833</c:v>
                </c:pt>
                <c:pt idx="28">
                  <c:v>181907</c:v>
                </c:pt>
                <c:pt idx="29">
                  <c:v>163901</c:v>
                </c:pt>
                <c:pt idx="30">
                  <c:v>208207</c:v>
                </c:pt>
                <c:pt idx="31">
                  <c:v>191770</c:v>
                </c:pt>
                <c:pt idx="32">
                  <c:v>185347</c:v>
                </c:pt>
                <c:pt idx="33">
                  <c:v>192049</c:v>
                </c:pt>
                <c:pt idx="34">
                  <c:v>225097</c:v>
                </c:pt>
                <c:pt idx="35">
                  <c:v>222116</c:v>
                </c:pt>
                <c:pt idx="36">
                  <c:v>205236</c:v>
                </c:pt>
                <c:pt idx="37">
                  <c:v>181756</c:v>
                </c:pt>
                <c:pt idx="38">
                  <c:v>177921</c:v>
                </c:pt>
                <c:pt idx="39">
                  <c:v>125545</c:v>
                </c:pt>
                <c:pt idx="40">
                  <c:v>201765</c:v>
                </c:pt>
                <c:pt idx="41">
                  <c:v>173696</c:v>
                </c:pt>
                <c:pt idx="42">
                  <c:v>144118</c:v>
                </c:pt>
                <c:pt idx="43">
                  <c:v>149874</c:v>
                </c:pt>
                <c:pt idx="44">
                  <c:v>174983</c:v>
                </c:pt>
                <c:pt idx="45">
                  <c:v>147389</c:v>
                </c:pt>
                <c:pt idx="46">
                  <c:v>205795</c:v>
                </c:pt>
                <c:pt idx="47">
                  <c:v>185604</c:v>
                </c:pt>
                <c:pt idx="48">
                  <c:v>188378</c:v>
                </c:pt>
                <c:pt idx="49">
                  <c:v>182824</c:v>
                </c:pt>
                <c:pt idx="50">
                  <c:v>183294</c:v>
                </c:pt>
                <c:pt idx="51">
                  <c:v>178550</c:v>
                </c:pt>
                <c:pt idx="52">
                  <c:v>179283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PERUTNINA!$B$248:$B$300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formatCode="#,##0">
                  <c:v>1</c:v>
                </c:pt>
                <c:pt idx="27" formatCode="#,##0">
                  <c:v>2</c:v>
                </c:pt>
                <c:pt idx="28" formatCode="#,##0">
                  <c:v>3</c:v>
                </c:pt>
                <c:pt idx="29" formatCode="#,##0">
                  <c:v>4</c:v>
                </c:pt>
                <c:pt idx="30" formatCode="#,##0">
                  <c:v>5</c:v>
                </c:pt>
                <c:pt idx="31" formatCode="#,##0">
                  <c:v>6</c:v>
                </c:pt>
                <c:pt idx="32" formatCode="#,##0">
                  <c:v>7</c:v>
                </c:pt>
                <c:pt idx="33" formatCode="#,##0">
                  <c:v>8</c:v>
                </c:pt>
                <c:pt idx="34" formatCode="#,##0">
                  <c:v>9</c:v>
                </c:pt>
                <c:pt idx="35" formatCode="#,##0">
                  <c:v>10</c:v>
                </c:pt>
                <c:pt idx="36" formatCode="#,##0">
                  <c:v>11</c:v>
                </c:pt>
                <c:pt idx="37" formatCode="#,##0">
                  <c:v>12</c:v>
                </c:pt>
                <c:pt idx="38" formatCode="#,##0">
                  <c:v>13</c:v>
                </c:pt>
                <c:pt idx="39" formatCode="#,##0">
                  <c:v>14</c:v>
                </c:pt>
                <c:pt idx="40" formatCode="#,##0">
                  <c:v>15</c:v>
                </c:pt>
                <c:pt idx="41" formatCode="#,##0">
                  <c:v>16</c:v>
                </c:pt>
                <c:pt idx="42" formatCode="#,##0">
                  <c:v>17</c:v>
                </c:pt>
                <c:pt idx="43" formatCode="#,##0">
                  <c:v>18</c:v>
                </c:pt>
                <c:pt idx="44" formatCode="#,##0">
                  <c:v>19</c:v>
                </c:pt>
                <c:pt idx="45" formatCode="#,##0">
                  <c:v>20</c:v>
                </c:pt>
                <c:pt idx="46" formatCode="#,##0">
                  <c:v>21</c:v>
                </c:pt>
                <c:pt idx="47" formatCode="#,##0">
                  <c:v>22</c:v>
                </c:pt>
                <c:pt idx="48" formatCode="#,##0">
                  <c:v>23</c:v>
                </c:pt>
                <c:pt idx="49" formatCode="#,##0">
                  <c:v>24</c:v>
                </c:pt>
                <c:pt idx="50" formatCode="#,##0">
                  <c:v>25</c:v>
                </c:pt>
                <c:pt idx="51" formatCode="#,##0">
                  <c:v>26</c:v>
                </c:pt>
                <c:pt idx="52" formatCode="#,##0">
                  <c:v>27</c:v>
                </c:pt>
              </c:numCache>
            </c:numRef>
          </c:cat>
          <c:val>
            <c:numRef>
              <c:f>PERUTNINA!$D$248:$D$300</c:f>
              <c:numCache>
                <c:formatCode>0.00</c:formatCode>
                <c:ptCount val="53"/>
                <c:pt idx="0">
                  <c:v>285.81</c:v>
                </c:pt>
                <c:pt idx="1">
                  <c:v>291.72000000000003</c:v>
                </c:pt>
                <c:pt idx="2">
                  <c:v>263.97000000000003</c:v>
                </c:pt>
                <c:pt idx="3">
                  <c:v>293.68</c:v>
                </c:pt>
                <c:pt idx="4">
                  <c:v>277.86</c:v>
                </c:pt>
                <c:pt idx="5">
                  <c:v>277.81</c:v>
                </c:pt>
                <c:pt idx="6">
                  <c:v>279.48</c:v>
                </c:pt>
                <c:pt idx="7">
                  <c:v>285.61</c:v>
                </c:pt>
                <c:pt idx="8">
                  <c:v>286.3</c:v>
                </c:pt>
                <c:pt idx="9">
                  <c:v>310.79000000000002</c:v>
                </c:pt>
                <c:pt idx="10">
                  <c:v>291.62</c:v>
                </c:pt>
                <c:pt idx="11">
                  <c:v>283.89</c:v>
                </c:pt>
                <c:pt idx="12">
                  <c:v>298.01</c:v>
                </c:pt>
                <c:pt idx="13">
                  <c:v>279.47000000000003</c:v>
                </c:pt>
                <c:pt idx="14">
                  <c:v>295.5</c:v>
                </c:pt>
                <c:pt idx="15">
                  <c:v>282.99</c:v>
                </c:pt>
                <c:pt idx="16">
                  <c:v>287.26</c:v>
                </c:pt>
                <c:pt idx="17">
                  <c:v>297.91000000000003</c:v>
                </c:pt>
                <c:pt idx="18">
                  <c:v>286.60000000000002</c:v>
                </c:pt>
                <c:pt idx="19">
                  <c:v>283.95</c:v>
                </c:pt>
                <c:pt idx="20">
                  <c:v>280.73</c:v>
                </c:pt>
                <c:pt idx="21">
                  <c:v>281.89</c:v>
                </c:pt>
                <c:pt idx="22">
                  <c:v>294.79000000000002</c:v>
                </c:pt>
                <c:pt idx="23">
                  <c:v>279.62</c:v>
                </c:pt>
                <c:pt idx="24">
                  <c:v>327.82</c:v>
                </c:pt>
                <c:pt idx="25">
                  <c:v>281.87</c:v>
                </c:pt>
                <c:pt idx="26">
                  <c:v>295.95</c:v>
                </c:pt>
                <c:pt idx="27">
                  <c:v>284.72000000000003</c:v>
                </c:pt>
                <c:pt idx="28">
                  <c:v>288.79000000000002</c:v>
                </c:pt>
                <c:pt idx="29">
                  <c:v>277.52999999999997</c:v>
                </c:pt>
                <c:pt idx="30">
                  <c:v>270.20999999999998</c:v>
                </c:pt>
                <c:pt idx="31">
                  <c:v>275.42</c:v>
                </c:pt>
                <c:pt idx="32">
                  <c:v>270.72000000000003</c:v>
                </c:pt>
                <c:pt idx="33">
                  <c:v>264.05</c:v>
                </c:pt>
                <c:pt idx="34">
                  <c:v>268.13</c:v>
                </c:pt>
                <c:pt idx="35">
                  <c:v>267.98</c:v>
                </c:pt>
                <c:pt idx="36">
                  <c:v>270.14</c:v>
                </c:pt>
                <c:pt idx="37">
                  <c:v>287.97000000000003</c:v>
                </c:pt>
                <c:pt idx="38">
                  <c:v>273.85000000000002</c:v>
                </c:pt>
                <c:pt idx="39">
                  <c:v>300.12</c:v>
                </c:pt>
                <c:pt idx="40">
                  <c:v>276.97000000000003</c:v>
                </c:pt>
                <c:pt idx="41">
                  <c:v>293.64999999999998</c:v>
                </c:pt>
                <c:pt idx="42">
                  <c:v>307.77999999999997</c:v>
                </c:pt>
                <c:pt idx="43">
                  <c:v>282.97000000000003</c:v>
                </c:pt>
                <c:pt idx="44">
                  <c:v>294.33</c:v>
                </c:pt>
                <c:pt idx="45">
                  <c:v>297.37</c:v>
                </c:pt>
                <c:pt idx="46">
                  <c:v>290.32</c:v>
                </c:pt>
                <c:pt idx="47">
                  <c:v>285.39999999999998</c:v>
                </c:pt>
                <c:pt idx="48">
                  <c:v>288.76</c:v>
                </c:pt>
                <c:pt idx="49">
                  <c:v>287.97000000000003</c:v>
                </c:pt>
                <c:pt idx="50">
                  <c:v>281.26</c:v>
                </c:pt>
                <c:pt idx="51">
                  <c:v>278.39999999999998</c:v>
                </c:pt>
                <c:pt idx="52">
                  <c:v>303.74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JAJCA'!$AA$41:$CA$41</c:f>
              <c:numCache>
                <c:formatCode>0.00</c:formatCode>
                <c:ptCount val="53"/>
                <c:pt idx="0">
                  <c:v>226.90294737999992</c:v>
                </c:pt>
                <c:pt idx="1">
                  <c:v>218.12566676999998</c:v>
                </c:pt>
                <c:pt idx="2">
                  <c:v>212.40564484000006</c:v>
                </c:pt>
                <c:pt idx="3">
                  <c:v>208.50374851000001</c:v>
                </c:pt>
                <c:pt idx="4">
                  <c:v>206.14869120999998</c:v>
                </c:pt>
                <c:pt idx="5">
                  <c:v>204.79046615999999</c:v>
                </c:pt>
                <c:pt idx="6">
                  <c:v>206.16004182</c:v>
                </c:pt>
                <c:pt idx="7">
                  <c:v>205.91689923000004</c:v>
                </c:pt>
                <c:pt idx="8">
                  <c:v>206.43569928999997</c:v>
                </c:pt>
                <c:pt idx="9">
                  <c:v>209.32596738999999</c:v>
                </c:pt>
                <c:pt idx="10">
                  <c:v>210.95678096000003</c:v>
                </c:pt>
                <c:pt idx="11">
                  <c:v>212.32512654000001</c:v>
                </c:pt>
                <c:pt idx="12">
                  <c:v>213.13176454000001</c:v>
                </c:pt>
                <c:pt idx="13">
                  <c:v>213.39841357999998</c:v>
                </c:pt>
                <c:pt idx="14">
                  <c:v>214.54756704000002</c:v>
                </c:pt>
                <c:pt idx="15">
                  <c:v>215.96555734000003</c:v>
                </c:pt>
                <c:pt idx="16">
                  <c:v>217.29398369999998</c:v>
                </c:pt>
                <c:pt idx="17">
                  <c:v>218.09093966000003</c:v>
                </c:pt>
                <c:pt idx="18">
                  <c:v>219.96545162999996</c:v>
                </c:pt>
                <c:pt idx="19">
                  <c:v>222.58421358999999</c:v>
                </c:pt>
                <c:pt idx="20">
                  <c:v>225.79489962</c:v>
                </c:pt>
                <c:pt idx="21">
                  <c:v>226.54706067000004</c:v>
                </c:pt>
                <c:pt idx="22">
                  <c:v>227.99251178999998</c:v>
                </c:pt>
                <c:pt idx="23">
                  <c:v>227.57500189999996</c:v>
                </c:pt>
                <c:pt idx="24">
                  <c:v>231.09920649999992</c:v>
                </c:pt>
                <c:pt idx="25">
                  <c:v>232.08767372000005</c:v>
                </c:pt>
                <c:pt idx="26">
                  <c:v>230.88417361</c:v>
                </c:pt>
                <c:pt idx="27">
                  <c:v>228.92798999999999</c:v>
                </c:pt>
                <c:pt idx="28">
                  <c:v>227.21262029000002</c:v>
                </c:pt>
                <c:pt idx="29">
                  <c:v>225.53306982999993</c:v>
                </c:pt>
                <c:pt idx="30">
                  <c:v>225.14244636999996</c:v>
                </c:pt>
                <c:pt idx="31">
                  <c:v>224.26169774000002</c:v>
                </c:pt>
                <c:pt idx="32">
                  <c:v>223.90187408</c:v>
                </c:pt>
                <c:pt idx="33">
                  <c:v>224.23092330999998</c:v>
                </c:pt>
                <c:pt idx="34">
                  <c:v>226.28469124000003</c:v>
                </c:pt>
                <c:pt idx="35">
                  <c:v>226.92523659000005</c:v>
                </c:pt>
                <c:pt idx="36">
                  <c:v>228.8328712</c:v>
                </c:pt>
                <c:pt idx="37">
                  <c:v>230.51149117</c:v>
                </c:pt>
                <c:pt idx="38">
                  <c:v>231.98017852000001</c:v>
                </c:pt>
                <c:pt idx="39">
                  <c:v>231.38766397000006</c:v>
                </c:pt>
                <c:pt idx="40">
                  <c:v>224.45340159999995</c:v>
                </c:pt>
                <c:pt idx="41">
                  <c:v>222.00740145</c:v>
                </c:pt>
                <c:pt idx="42">
                  <c:v>218.23184340999998</c:v>
                </c:pt>
                <c:pt idx="43">
                  <c:v>217.27763994999998</c:v>
                </c:pt>
                <c:pt idx="44">
                  <c:v>213.78658029000005</c:v>
                </c:pt>
                <c:pt idx="45">
                  <c:v>207.61404854</c:v>
                </c:pt>
                <c:pt idx="46">
                  <c:v>206.67652696999994</c:v>
                </c:pt>
                <c:pt idx="47">
                  <c:v>204.97313642000009</c:v>
                </c:pt>
                <c:pt idx="48">
                  <c:v>202.10908323999999</c:v>
                </c:pt>
                <c:pt idx="49">
                  <c:v>199.96452326000002</c:v>
                </c:pt>
                <c:pt idx="50">
                  <c:v>197.49212949</c:v>
                </c:pt>
                <c:pt idx="51">
                  <c:v>196.41412804999996</c:v>
                </c:pt>
                <c:pt idx="52">
                  <c:v>195.87375823405736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JAJCA'!$AA$42:$CA$42</c:f>
              <c:numCache>
                <c:formatCode>0.00</c:formatCode>
                <c:ptCount val="53"/>
                <c:pt idx="0">
                  <c:v>281.34000000000003</c:v>
                </c:pt>
                <c:pt idx="1">
                  <c:v>286.43</c:v>
                </c:pt>
                <c:pt idx="2">
                  <c:v>287.8</c:v>
                </c:pt>
                <c:pt idx="3">
                  <c:v>281.37</c:v>
                </c:pt>
                <c:pt idx="4">
                  <c:v>283.3</c:v>
                </c:pt>
                <c:pt idx="5">
                  <c:v>282.32</c:v>
                </c:pt>
                <c:pt idx="6">
                  <c:v>282.36</c:v>
                </c:pt>
                <c:pt idx="7">
                  <c:v>284.5</c:v>
                </c:pt>
                <c:pt idx="8">
                  <c:v>283.90000000000003</c:v>
                </c:pt>
                <c:pt idx="9">
                  <c:v>281.09000000000003</c:v>
                </c:pt>
                <c:pt idx="10">
                  <c:v>276.20999999999998</c:v>
                </c:pt>
                <c:pt idx="11">
                  <c:v>277.59000000000003</c:v>
                </c:pt>
                <c:pt idx="12">
                  <c:v>271.39999999999998</c:v>
                </c:pt>
                <c:pt idx="13">
                  <c:v>270.91000000000003</c:v>
                </c:pt>
                <c:pt idx="14">
                  <c:v>269.62</c:v>
                </c:pt>
                <c:pt idx="15">
                  <c:v>270.36</c:v>
                </c:pt>
                <c:pt idx="16">
                  <c:v>271.99</c:v>
                </c:pt>
                <c:pt idx="17">
                  <c:v>271.22000000000003</c:v>
                </c:pt>
                <c:pt idx="18">
                  <c:v>272.45</c:v>
                </c:pt>
                <c:pt idx="19">
                  <c:v>270.09000000000003</c:v>
                </c:pt>
                <c:pt idx="20">
                  <c:v>270.99</c:v>
                </c:pt>
                <c:pt idx="21">
                  <c:v>270.18</c:v>
                </c:pt>
                <c:pt idx="22">
                  <c:v>276.99</c:v>
                </c:pt>
                <c:pt idx="23">
                  <c:v>276.99</c:v>
                </c:pt>
                <c:pt idx="24">
                  <c:v>276.99</c:v>
                </c:pt>
                <c:pt idx="25">
                  <c:v>276.99</c:v>
                </c:pt>
                <c:pt idx="26">
                  <c:v>276.99</c:v>
                </c:pt>
                <c:pt idx="27">
                  <c:v>271.8</c:v>
                </c:pt>
                <c:pt idx="28">
                  <c:v>271.8</c:v>
                </c:pt>
                <c:pt idx="29">
                  <c:v>271.8</c:v>
                </c:pt>
                <c:pt idx="30">
                  <c:v>278.81</c:v>
                </c:pt>
                <c:pt idx="31">
                  <c:v>267.49</c:v>
                </c:pt>
                <c:pt idx="32">
                  <c:v>269.11</c:v>
                </c:pt>
                <c:pt idx="33">
                  <c:v>266.38</c:v>
                </c:pt>
                <c:pt idx="34">
                  <c:v>267.85000000000002</c:v>
                </c:pt>
                <c:pt idx="35">
                  <c:v>265.51</c:v>
                </c:pt>
                <c:pt idx="36">
                  <c:v>268.09000000000003</c:v>
                </c:pt>
                <c:pt idx="37">
                  <c:v>270.07</c:v>
                </c:pt>
                <c:pt idx="38">
                  <c:v>267.57</c:v>
                </c:pt>
                <c:pt idx="39">
                  <c:v>268.42</c:v>
                </c:pt>
                <c:pt idx="40">
                  <c:v>270.75</c:v>
                </c:pt>
                <c:pt idx="41">
                  <c:v>268.54000000000002</c:v>
                </c:pt>
                <c:pt idx="42">
                  <c:v>265.74</c:v>
                </c:pt>
                <c:pt idx="43">
                  <c:v>268.73</c:v>
                </c:pt>
                <c:pt idx="44">
                  <c:v>267.06</c:v>
                </c:pt>
                <c:pt idx="45">
                  <c:v>266.47000000000003</c:v>
                </c:pt>
                <c:pt idx="46">
                  <c:v>267.16000000000003</c:v>
                </c:pt>
                <c:pt idx="47">
                  <c:v>263.92</c:v>
                </c:pt>
                <c:pt idx="48">
                  <c:v>267.89</c:v>
                </c:pt>
                <c:pt idx="49">
                  <c:v>268.49</c:v>
                </c:pt>
                <c:pt idx="50">
                  <c:v>267.12</c:v>
                </c:pt>
                <c:pt idx="51">
                  <c:v>264.8039</c:v>
                </c:pt>
                <c:pt idx="52">
                  <c:v>267.63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JAJCA'!$AA$43:$CA$43</c:f>
              <c:numCache>
                <c:formatCode>0.00</c:formatCode>
                <c:ptCount val="53"/>
                <c:pt idx="0">
                  <c:v>172.91</c:v>
                </c:pt>
                <c:pt idx="1">
                  <c:v>172.91</c:v>
                </c:pt>
                <c:pt idx="2">
                  <c:v>165.32</c:v>
                </c:pt>
                <c:pt idx="3">
                  <c:v>161.87</c:v>
                </c:pt>
                <c:pt idx="4">
                  <c:v>154.80000000000001</c:v>
                </c:pt>
                <c:pt idx="5">
                  <c:v>152.83000000000001</c:v>
                </c:pt>
                <c:pt idx="6">
                  <c:v>157.22999999999999</c:v>
                </c:pt>
                <c:pt idx="7">
                  <c:v>157.22999999999999</c:v>
                </c:pt>
                <c:pt idx="8">
                  <c:v>163.21</c:v>
                </c:pt>
                <c:pt idx="9">
                  <c:v>168.08530000000002</c:v>
                </c:pt>
                <c:pt idx="10">
                  <c:v>166.7448</c:v>
                </c:pt>
                <c:pt idx="11">
                  <c:v>172.91</c:v>
                </c:pt>
                <c:pt idx="12">
                  <c:v>172.91</c:v>
                </c:pt>
                <c:pt idx="13">
                  <c:v>172.91</c:v>
                </c:pt>
                <c:pt idx="14">
                  <c:v>169.20930000000001</c:v>
                </c:pt>
                <c:pt idx="15">
                  <c:v>170.38660000000002</c:v>
                </c:pt>
                <c:pt idx="16">
                  <c:v>172.91</c:v>
                </c:pt>
                <c:pt idx="17">
                  <c:v>172.91</c:v>
                </c:pt>
                <c:pt idx="18">
                  <c:v>172.91</c:v>
                </c:pt>
                <c:pt idx="19">
                  <c:v>172.91</c:v>
                </c:pt>
                <c:pt idx="20">
                  <c:v>172.91</c:v>
                </c:pt>
                <c:pt idx="21">
                  <c:v>172.91</c:v>
                </c:pt>
                <c:pt idx="22">
                  <c:v>172.91</c:v>
                </c:pt>
                <c:pt idx="23">
                  <c:v>172.91</c:v>
                </c:pt>
                <c:pt idx="24">
                  <c:v>184.72</c:v>
                </c:pt>
                <c:pt idx="25">
                  <c:v>172.91</c:v>
                </c:pt>
                <c:pt idx="26">
                  <c:v>172.91</c:v>
                </c:pt>
                <c:pt idx="27">
                  <c:v>172.91</c:v>
                </c:pt>
                <c:pt idx="28">
                  <c:v>172.91</c:v>
                </c:pt>
                <c:pt idx="29">
                  <c:v>170.20000000000002</c:v>
                </c:pt>
                <c:pt idx="30">
                  <c:v>167.37</c:v>
                </c:pt>
                <c:pt idx="31">
                  <c:v>162.66</c:v>
                </c:pt>
                <c:pt idx="32">
                  <c:v>165.95000000000002</c:v>
                </c:pt>
                <c:pt idx="33">
                  <c:v>165.18</c:v>
                </c:pt>
                <c:pt idx="34">
                  <c:v>164.92000000000002</c:v>
                </c:pt>
                <c:pt idx="35">
                  <c:v>161.84</c:v>
                </c:pt>
                <c:pt idx="36">
                  <c:v>167.35</c:v>
                </c:pt>
                <c:pt idx="37">
                  <c:v>165.34</c:v>
                </c:pt>
                <c:pt idx="38">
                  <c:v>163.83000000000001</c:v>
                </c:pt>
                <c:pt idx="39">
                  <c:v>172.91</c:v>
                </c:pt>
                <c:pt idx="40">
                  <c:v>172.32</c:v>
                </c:pt>
                <c:pt idx="41">
                  <c:v>172.91</c:v>
                </c:pt>
                <c:pt idx="42">
                  <c:v>170.93</c:v>
                </c:pt>
                <c:pt idx="43">
                  <c:v>161.86000000000001</c:v>
                </c:pt>
                <c:pt idx="44">
                  <c:v>169.53</c:v>
                </c:pt>
                <c:pt idx="45">
                  <c:v>160.13400000000001</c:v>
                </c:pt>
                <c:pt idx="46">
                  <c:v>163.91</c:v>
                </c:pt>
                <c:pt idx="47">
                  <c:v>157.32</c:v>
                </c:pt>
                <c:pt idx="48">
                  <c:v>156.15600000000001</c:v>
                </c:pt>
                <c:pt idx="49">
                  <c:v>155.52719999999999</c:v>
                </c:pt>
                <c:pt idx="50">
                  <c:v>156.58000000000001</c:v>
                </c:pt>
                <c:pt idx="51">
                  <c:v>156.06829999999999</c:v>
                </c:pt>
                <c:pt idx="52">
                  <c:v>155.98170000000002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JAJCA'!$AA$44:$CA$44</c:f>
              <c:numCache>
                <c:formatCode>0.00</c:formatCode>
                <c:ptCount val="53"/>
                <c:pt idx="0">
                  <c:v>235.57</c:v>
                </c:pt>
                <c:pt idx="1">
                  <c:v>233.75</c:v>
                </c:pt>
                <c:pt idx="2">
                  <c:v>226.35</c:v>
                </c:pt>
                <c:pt idx="3">
                  <c:v>233.03</c:v>
                </c:pt>
                <c:pt idx="4">
                  <c:v>235</c:v>
                </c:pt>
                <c:pt idx="5">
                  <c:v>231.55</c:v>
                </c:pt>
                <c:pt idx="6">
                  <c:v>230.20000000000002</c:v>
                </c:pt>
                <c:pt idx="7">
                  <c:v>236.04</c:v>
                </c:pt>
                <c:pt idx="8">
                  <c:v>235.32</c:v>
                </c:pt>
                <c:pt idx="9">
                  <c:v>238.39000000000001</c:v>
                </c:pt>
                <c:pt idx="10">
                  <c:v>234.27</c:v>
                </c:pt>
                <c:pt idx="11">
                  <c:v>234</c:v>
                </c:pt>
                <c:pt idx="12">
                  <c:v>231.74</c:v>
                </c:pt>
                <c:pt idx="13">
                  <c:v>234.5</c:v>
                </c:pt>
                <c:pt idx="14">
                  <c:v>233.92000000000002</c:v>
                </c:pt>
                <c:pt idx="15">
                  <c:v>235.54</c:v>
                </c:pt>
                <c:pt idx="16">
                  <c:v>236.54</c:v>
                </c:pt>
                <c:pt idx="17">
                  <c:v>229.92000000000002</c:v>
                </c:pt>
                <c:pt idx="18">
                  <c:v>235.77</c:v>
                </c:pt>
                <c:pt idx="19">
                  <c:v>231.6</c:v>
                </c:pt>
                <c:pt idx="20">
                  <c:v>233.89000000000001</c:v>
                </c:pt>
                <c:pt idx="21">
                  <c:v>232.62</c:v>
                </c:pt>
                <c:pt idx="22">
                  <c:v>240.11</c:v>
                </c:pt>
                <c:pt idx="23">
                  <c:v>235.41</c:v>
                </c:pt>
                <c:pt idx="24">
                  <c:v>230.65</c:v>
                </c:pt>
                <c:pt idx="25">
                  <c:v>233.3</c:v>
                </c:pt>
                <c:pt idx="26">
                  <c:v>232.85</c:v>
                </c:pt>
                <c:pt idx="27">
                  <c:v>235.66</c:v>
                </c:pt>
                <c:pt idx="28">
                  <c:v>226.65</c:v>
                </c:pt>
                <c:pt idx="29">
                  <c:v>210.5</c:v>
                </c:pt>
                <c:pt idx="30">
                  <c:v>212.37</c:v>
                </c:pt>
                <c:pt idx="31">
                  <c:v>210.38</c:v>
                </c:pt>
                <c:pt idx="32">
                  <c:v>211.82</c:v>
                </c:pt>
                <c:pt idx="33">
                  <c:v>228.66</c:v>
                </c:pt>
                <c:pt idx="34">
                  <c:v>228.73000000000002</c:v>
                </c:pt>
                <c:pt idx="35">
                  <c:v>234.57</c:v>
                </c:pt>
                <c:pt idx="36">
                  <c:v>234.52</c:v>
                </c:pt>
                <c:pt idx="37">
                  <c:v>233.13</c:v>
                </c:pt>
                <c:pt idx="38">
                  <c:v>235.73000000000002</c:v>
                </c:pt>
                <c:pt idx="39">
                  <c:v>236.07</c:v>
                </c:pt>
                <c:pt idx="40">
                  <c:v>234.43</c:v>
                </c:pt>
                <c:pt idx="41">
                  <c:v>238.3</c:v>
                </c:pt>
                <c:pt idx="42">
                  <c:v>234.08</c:v>
                </c:pt>
                <c:pt idx="43">
                  <c:v>232.11</c:v>
                </c:pt>
                <c:pt idx="44">
                  <c:v>229.63</c:v>
                </c:pt>
                <c:pt idx="45">
                  <c:v>234.63</c:v>
                </c:pt>
                <c:pt idx="46">
                  <c:v>232.54</c:v>
                </c:pt>
                <c:pt idx="47">
                  <c:v>231.64000000000001</c:v>
                </c:pt>
                <c:pt idx="48">
                  <c:v>231.11</c:v>
                </c:pt>
                <c:pt idx="49">
                  <c:v>232.45000000000002</c:v>
                </c:pt>
                <c:pt idx="50">
                  <c:v>229.09</c:v>
                </c:pt>
                <c:pt idx="51">
                  <c:v>229.07</c:v>
                </c:pt>
                <c:pt idx="52">
                  <c:v>232.61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PERUTNINA'!$AA$41:$CA$41</c:f>
              <c:numCache>
                <c:formatCode>0.00</c:formatCode>
                <c:ptCount val="53"/>
                <c:pt idx="0">
                  <c:v>267.34454168000002</c:v>
                </c:pt>
                <c:pt idx="1">
                  <c:v>275.12300503</c:v>
                </c:pt>
                <c:pt idx="2">
                  <c:v>271.42018354999999</c:v>
                </c:pt>
                <c:pt idx="3">
                  <c:v>266.07955775000005</c:v>
                </c:pt>
                <c:pt idx="4">
                  <c:v>268.49041190000003</c:v>
                </c:pt>
                <c:pt idx="5">
                  <c:v>264.33384658000006</c:v>
                </c:pt>
                <c:pt idx="6">
                  <c:v>263.84352321</c:v>
                </c:pt>
                <c:pt idx="7">
                  <c:v>263.44088695000005</c:v>
                </c:pt>
                <c:pt idx="8">
                  <c:v>262.02848475999997</c:v>
                </c:pt>
                <c:pt idx="9">
                  <c:v>262.99732548000009</c:v>
                </c:pt>
                <c:pt idx="10">
                  <c:v>263.38892013999998</c:v>
                </c:pt>
                <c:pt idx="11">
                  <c:v>261.48590201999997</c:v>
                </c:pt>
                <c:pt idx="12">
                  <c:v>265.46961979000002</c:v>
                </c:pt>
                <c:pt idx="13">
                  <c:v>264.31623855000004</c:v>
                </c:pt>
                <c:pt idx="14">
                  <c:v>261.77366192</c:v>
                </c:pt>
                <c:pt idx="15">
                  <c:v>259.45587604999997</c:v>
                </c:pt>
                <c:pt idx="16">
                  <c:v>260.20992142</c:v>
                </c:pt>
                <c:pt idx="17">
                  <c:v>261.60489760000002</c:v>
                </c:pt>
                <c:pt idx="18">
                  <c:v>263.75803108000002</c:v>
                </c:pt>
                <c:pt idx="19">
                  <c:v>262.71394037000005</c:v>
                </c:pt>
                <c:pt idx="20">
                  <c:v>259.62526777000005</c:v>
                </c:pt>
                <c:pt idx="21">
                  <c:v>261.77249611999997</c:v>
                </c:pt>
                <c:pt idx="22">
                  <c:v>262.01806105999998</c:v>
                </c:pt>
                <c:pt idx="23">
                  <c:v>260.24560514000007</c:v>
                </c:pt>
                <c:pt idx="24">
                  <c:v>258.04224727000002</c:v>
                </c:pt>
                <c:pt idx="25">
                  <c:v>262.23106557000006</c:v>
                </c:pt>
                <c:pt idx="26">
                  <c:v>262.32492582000009</c:v>
                </c:pt>
                <c:pt idx="27">
                  <c:v>272.35210000000001</c:v>
                </c:pt>
                <c:pt idx="28">
                  <c:v>266.79840000000002</c:v>
                </c:pt>
                <c:pt idx="29">
                  <c:v>262.93770000000001</c:v>
                </c:pt>
                <c:pt idx="30">
                  <c:v>264.3399</c:v>
                </c:pt>
                <c:pt idx="31">
                  <c:v>262.01479999999998</c:v>
                </c:pt>
                <c:pt idx="32">
                  <c:v>263.39049999999997</c:v>
                </c:pt>
                <c:pt idx="33">
                  <c:v>265.41879999999998</c:v>
                </c:pt>
                <c:pt idx="34">
                  <c:v>263.76229999999998</c:v>
                </c:pt>
                <c:pt idx="35">
                  <c:v>264.13690000000003</c:v>
                </c:pt>
                <c:pt idx="36">
                  <c:v>264.8587</c:v>
                </c:pt>
                <c:pt idx="37">
                  <c:v>263.6524</c:v>
                </c:pt>
                <c:pt idx="38">
                  <c:v>264.7285</c:v>
                </c:pt>
                <c:pt idx="39">
                  <c:v>265.94159999999999</c:v>
                </c:pt>
                <c:pt idx="40">
                  <c:v>266.8811</c:v>
                </c:pt>
                <c:pt idx="41">
                  <c:v>264.46929999999998</c:v>
                </c:pt>
                <c:pt idx="42">
                  <c:v>263.91989999999998</c:v>
                </c:pt>
                <c:pt idx="43">
                  <c:v>268.27449999999999</c:v>
                </c:pt>
                <c:pt idx="44">
                  <c:v>267.6703</c:v>
                </c:pt>
                <c:pt idx="45">
                  <c:v>269.11419999999998</c:v>
                </c:pt>
                <c:pt idx="46">
                  <c:v>270.55450000000002</c:v>
                </c:pt>
                <c:pt idx="47">
                  <c:v>272.78390000000002</c:v>
                </c:pt>
                <c:pt idx="48">
                  <c:v>275.00229999999999</c:v>
                </c:pt>
                <c:pt idx="49">
                  <c:v>271.70769999999999</c:v>
                </c:pt>
                <c:pt idx="50">
                  <c:v>271.46699999999998</c:v>
                </c:pt>
                <c:pt idx="51">
                  <c:v>271.36239999999998</c:v>
                </c:pt>
                <c:pt idx="52">
                  <c:v>271.65469300601632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PERUTNINA'!$AA$42:$CA$42</c:f>
              <c:numCache>
                <c:formatCode>0.00</c:formatCode>
                <c:ptCount val="53"/>
                <c:pt idx="0">
                  <c:v>409</c:v>
                </c:pt>
                <c:pt idx="1">
                  <c:v>409</c:v>
                </c:pt>
                <c:pt idx="2">
                  <c:v>409</c:v>
                </c:pt>
                <c:pt idx="3">
                  <c:v>409</c:v>
                </c:pt>
                <c:pt idx="4">
                  <c:v>409</c:v>
                </c:pt>
                <c:pt idx="5">
                  <c:v>409</c:v>
                </c:pt>
                <c:pt idx="6">
                  <c:v>409</c:v>
                </c:pt>
                <c:pt idx="7">
                  <c:v>410</c:v>
                </c:pt>
                <c:pt idx="8">
                  <c:v>410</c:v>
                </c:pt>
                <c:pt idx="9">
                  <c:v>410</c:v>
                </c:pt>
                <c:pt idx="10">
                  <c:v>410</c:v>
                </c:pt>
                <c:pt idx="11">
                  <c:v>410</c:v>
                </c:pt>
                <c:pt idx="12">
                  <c:v>412</c:v>
                </c:pt>
                <c:pt idx="13">
                  <c:v>412</c:v>
                </c:pt>
                <c:pt idx="14">
                  <c:v>412</c:v>
                </c:pt>
                <c:pt idx="15">
                  <c:v>419</c:v>
                </c:pt>
                <c:pt idx="16">
                  <c:v>419</c:v>
                </c:pt>
                <c:pt idx="17">
                  <c:v>419</c:v>
                </c:pt>
                <c:pt idx="18">
                  <c:v>419</c:v>
                </c:pt>
                <c:pt idx="19">
                  <c:v>419</c:v>
                </c:pt>
                <c:pt idx="20">
                  <c:v>419</c:v>
                </c:pt>
                <c:pt idx="21">
                  <c:v>419</c:v>
                </c:pt>
                <c:pt idx="22">
                  <c:v>419</c:v>
                </c:pt>
                <c:pt idx="23">
                  <c:v>419</c:v>
                </c:pt>
                <c:pt idx="24">
                  <c:v>419</c:v>
                </c:pt>
                <c:pt idx="25">
                  <c:v>419</c:v>
                </c:pt>
                <c:pt idx="26">
                  <c:v>419</c:v>
                </c:pt>
                <c:pt idx="27">
                  <c:v>419</c:v>
                </c:pt>
                <c:pt idx="28">
                  <c:v>422</c:v>
                </c:pt>
                <c:pt idx="29">
                  <c:v>422</c:v>
                </c:pt>
                <c:pt idx="30">
                  <c:v>422</c:v>
                </c:pt>
                <c:pt idx="31">
                  <c:v>422</c:v>
                </c:pt>
                <c:pt idx="32">
                  <c:v>422</c:v>
                </c:pt>
                <c:pt idx="33">
                  <c:v>422</c:v>
                </c:pt>
                <c:pt idx="34">
                  <c:v>422</c:v>
                </c:pt>
                <c:pt idx="35">
                  <c:v>422</c:v>
                </c:pt>
                <c:pt idx="36">
                  <c:v>422</c:v>
                </c:pt>
                <c:pt idx="37">
                  <c:v>422</c:v>
                </c:pt>
                <c:pt idx="38">
                  <c:v>424</c:v>
                </c:pt>
                <c:pt idx="39">
                  <c:v>424</c:v>
                </c:pt>
                <c:pt idx="40">
                  <c:v>424</c:v>
                </c:pt>
                <c:pt idx="41">
                  <c:v>424</c:v>
                </c:pt>
                <c:pt idx="42">
                  <c:v>425</c:v>
                </c:pt>
                <c:pt idx="43">
                  <c:v>425</c:v>
                </c:pt>
                <c:pt idx="44">
                  <c:v>425</c:v>
                </c:pt>
                <c:pt idx="45">
                  <c:v>424</c:v>
                </c:pt>
                <c:pt idx="46">
                  <c:v>424</c:v>
                </c:pt>
                <c:pt idx="47">
                  <c:v>424</c:v>
                </c:pt>
                <c:pt idx="48">
                  <c:v>424</c:v>
                </c:pt>
                <c:pt idx="49">
                  <c:v>424</c:v>
                </c:pt>
                <c:pt idx="50">
                  <c:v>424</c:v>
                </c:pt>
                <c:pt idx="51">
                  <c:v>424</c:v>
                </c:pt>
                <c:pt idx="52">
                  <c:v>329.43760000000003</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PERUTNINA'!$AA$43:$CA$43</c:f>
              <c:numCache>
                <c:formatCode>0.00</c:formatCode>
                <c:ptCount val="53"/>
                <c:pt idx="0">
                  <c:v>167.85830000000001</c:v>
                </c:pt>
                <c:pt idx="1">
                  <c:v>212.506</c:v>
                </c:pt>
                <c:pt idx="2">
                  <c:v>201.9452</c:v>
                </c:pt>
                <c:pt idx="3">
                  <c:v>186.018</c:v>
                </c:pt>
                <c:pt idx="4">
                  <c:v>197.0926</c:v>
                </c:pt>
                <c:pt idx="5">
                  <c:v>187.68390000000002</c:v>
                </c:pt>
                <c:pt idx="6">
                  <c:v>185.77360000000002</c:v>
                </c:pt>
                <c:pt idx="7">
                  <c:v>185.9513</c:v>
                </c:pt>
                <c:pt idx="8">
                  <c:v>175.33150000000001</c:v>
                </c:pt>
                <c:pt idx="9">
                  <c:v>181.54330000000002</c:v>
                </c:pt>
                <c:pt idx="10">
                  <c:v>178.20670000000001</c:v>
                </c:pt>
                <c:pt idx="11">
                  <c:v>165.69660000000002</c:v>
                </c:pt>
                <c:pt idx="12">
                  <c:v>181.15870000000001</c:v>
                </c:pt>
                <c:pt idx="13">
                  <c:v>181.1242</c:v>
                </c:pt>
                <c:pt idx="14">
                  <c:v>164.37</c:v>
                </c:pt>
                <c:pt idx="15">
                  <c:v>158.7278</c:v>
                </c:pt>
                <c:pt idx="16">
                  <c:v>163.46440000000001</c:v>
                </c:pt>
                <c:pt idx="17">
                  <c:v>169.65990000000002</c:v>
                </c:pt>
                <c:pt idx="18">
                  <c:v>182.92510000000001</c:v>
                </c:pt>
                <c:pt idx="19">
                  <c:v>175.52430000000001</c:v>
                </c:pt>
                <c:pt idx="20">
                  <c:v>163.88200000000001</c:v>
                </c:pt>
                <c:pt idx="21">
                  <c:v>174.136</c:v>
                </c:pt>
                <c:pt idx="22">
                  <c:v>171.4</c:v>
                </c:pt>
                <c:pt idx="23">
                  <c:v>162.33590000000001</c:v>
                </c:pt>
                <c:pt idx="24">
                  <c:v>152.76240000000001</c:v>
                </c:pt>
                <c:pt idx="25">
                  <c:v>168.7389</c:v>
                </c:pt>
                <c:pt idx="26">
                  <c:v>168.65890000000002</c:v>
                </c:pt>
                <c:pt idx="27">
                  <c:v>191.4059</c:v>
                </c:pt>
                <c:pt idx="28">
                  <c:v>179.92590000000001</c:v>
                </c:pt>
                <c:pt idx="29">
                  <c:v>165.5754</c:v>
                </c:pt>
                <c:pt idx="30">
                  <c:v>171.86500000000001</c:v>
                </c:pt>
                <c:pt idx="31">
                  <c:v>173.3784</c:v>
                </c:pt>
                <c:pt idx="32">
                  <c:v>184.1413</c:v>
                </c:pt>
                <c:pt idx="33">
                  <c:v>190.00410000000002</c:v>
                </c:pt>
                <c:pt idx="34">
                  <c:v>186.63380000000001</c:v>
                </c:pt>
                <c:pt idx="35">
                  <c:v>192.2433</c:v>
                </c:pt>
                <c:pt idx="36">
                  <c:v>193.27600000000001</c:v>
                </c:pt>
                <c:pt idx="37">
                  <c:v>189.49460000000002</c:v>
                </c:pt>
                <c:pt idx="38">
                  <c:v>195.10320000000002</c:v>
                </c:pt>
                <c:pt idx="39">
                  <c:v>196.6232</c:v>
                </c:pt>
                <c:pt idx="40">
                  <c:v>199.3896</c:v>
                </c:pt>
                <c:pt idx="41">
                  <c:v>184.5487</c:v>
                </c:pt>
                <c:pt idx="42">
                  <c:v>209.9556</c:v>
                </c:pt>
                <c:pt idx="43">
                  <c:v>194.09060000000002</c:v>
                </c:pt>
                <c:pt idx="44">
                  <c:v>193.9238</c:v>
                </c:pt>
                <c:pt idx="45">
                  <c:v>210.07260000000002</c:v>
                </c:pt>
                <c:pt idx="46">
                  <c:v>201.8167</c:v>
                </c:pt>
                <c:pt idx="47">
                  <c:v>206.4563</c:v>
                </c:pt>
                <c:pt idx="48">
                  <c:v>209.48090000000002</c:v>
                </c:pt>
                <c:pt idx="49">
                  <c:v>198.6183</c:v>
                </c:pt>
                <c:pt idx="50">
                  <c:v>195.96090000000001</c:v>
                </c:pt>
                <c:pt idx="51">
                  <c:v>213.70790000000002</c:v>
                </c:pt>
                <c:pt idx="52">
                  <c:v>214.3931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PERUTNINA'!$AA$40:$CA$40</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'SLOVENSKE IN EU CENE PERUTNINA'!$AA$44:$CA$44</c:f>
              <c:numCache>
                <c:formatCode>0.00</c:formatCode>
                <c:ptCount val="53"/>
                <c:pt idx="0">
                  <c:v>311.62</c:v>
                </c:pt>
                <c:pt idx="1">
                  <c:v>307.04000000000002</c:v>
                </c:pt>
                <c:pt idx="2">
                  <c:v>307.23</c:v>
                </c:pt>
                <c:pt idx="3">
                  <c:v>302.45</c:v>
                </c:pt>
                <c:pt idx="4">
                  <c:v>304.14</c:v>
                </c:pt>
                <c:pt idx="5">
                  <c:v>292.49</c:v>
                </c:pt>
                <c:pt idx="6">
                  <c:v>302.41000000000003</c:v>
                </c:pt>
                <c:pt idx="7">
                  <c:v>294.3</c:v>
                </c:pt>
                <c:pt idx="8">
                  <c:v>303.10000000000002</c:v>
                </c:pt>
                <c:pt idx="9">
                  <c:v>306.13</c:v>
                </c:pt>
                <c:pt idx="10">
                  <c:v>301.32</c:v>
                </c:pt>
                <c:pt idx="11">
                  <c:v>306.40000000000003</c:v>
                </c:pt>
                <c:pt idx="12">
                  <c:v>308.12</c:v>
                </c:pt>
                <c:pt idx="13">
                  <c:v>306.62</c:v>
                </c:pt>
                <c:pt idx="14">
                  <c:v>306.10000000000002</c:v>
                </c:pt>
                <c:pt idx="15">
                  <c:v>300</c:v>
                </c:pt>
                <c:pt idx="16">
                  <c:v>305.24</c:v>
                </c:pt>
                <c:pt idx="17">
                  <c:v>301.07</c:v>
                </c:pt>
                <c:pt idx="18">
                  <c:v>305.52</c:v>
                </c:pt>
                <c:pt idx="19">
                  <c:v>310.58</c:v>
                </c:pt>
                <c:pt idx="20">
                  <c:v>275.45999999999998</c:v>
                </c:pt>
                <c:pt idx="21">
                  <c:v>293.51</c:v>
                </c:pt>
                <c:pt idx="22">
                  <c:v>296.90000000000003</c:v>
                </c:pt>
                <c:pt idx="23">
                  <c:v>308.8</c:v>
                </c:pt>
                <c:pt idx="24">
                  <c:v>295.97000000000003</c:v>
                </c:pt>
                <c:pt idx="25">
                  <c:v>315.82</c:v>
                </c:pt>
                <c:pt idx="26">
                  <c:v>305.97000000000003</c:v>
                </c:pt>
                <c:pt idx="27">
                  <c:v>300.70999999999998</c:v>
                </c:pt>
                <c:pt idx="28">
                  <c:v>307.09000000000003</c:v>
                </c:pt>
                <c:pt idx="29">
                  <c:v>305.92</c:v>
                </c:pt>
                <c:pt idx="30">
                  <c:v>301.97000000000003</c:v>
                </c:pt>
                <c:pt idx="31">
                  <c:v>257.83</c:v>
                </c:pt>
                <c:pt idx="32">
                  <c:v>299.57</c:v>
                </c:pt>
                <c:pt idx="33">
                  <c:v>301.25</c:v>
                </c:pt>
                <c:pt idx="34">
                  <c:v>302.13</c:v>
                </c:pt>
                <c:pt idx="35">
                  <c:v>298.07</c:v>
                </c:pt>
                <c:pt idx="36">
                  <c:v>304.62</c:v>
                </c:pt>
                <c:pt idx="37">
                  <c:v>297.35000000000002</c:v>
                </c:pt>
                <c:pt idx="38">
                  <c:v>289.25</c:v>
                </c:pt>
                <c:pt idx="39">
                  <c:v>268.70999999999998</c:v>
                </c:pt>
                <c:pt idx="40">
                  <c:v>299.54000000000002</c:v>
                </c:pt>
                <c:pt idx="41">
                  <c:v>295.76</c:v>
                </c:pt>
                <c:pt idx="42">
                  <c:v>299.34000000000003</c:v>
                </c:pt>
                <c:pt idx="43">
                  <c:v>292.78000000000003</c:v>
                </c:pt>
                <c:pt idx="44">
                  <c:v>285.52</c:v>
                </c:pt>
                <c:pt idx="45">
                  <c:v>295.12</c:v>
                </c:pt>
                <c:pt idx="46">
                  <c:v>294.86</c:v>
                </c:pt>
                <c:pt idx="47">
                  <c:v>291.76</c:v>
                </c:pt>
                <c:pt idx="48">
                  <c:v>285.37</c:v>
                </c:pt>
                <c:pt idx="49">
                  <c:v>293.03000000000003</c:v>
                </c:pt>
                <c:pt idx="50">
                  <c:v>316.37</c:v>
                </c:pt>
                <c:pt idx="51">
                  <c:v>290.79000000000002</c:v>
                </c:pt>
                <c:pt idx="52">
                  <c:v>293.67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85546875" customWidth="1"/>
    <col min="2" max="2" width="114.140625" customWidth="1"/>
  </cols>
  <sheetData>
    <row r="1" spans="1:7">
      <c r="A1" s="1" t="s">
        <v>0</v>
      </c>
    </row>
    <row r="2" spans="1:7" ht="30">
      <c r="A2" s="1" t="s">
        <v>1</v>
      </c>
      <c r="B2" s="110" t="s">
        <v>59</v>
      </c>
      <c r="C2" s="26"/>
      <c r="D2" s="26"/>
      <c r="E2" s="26"/>
      <c r="F2" s="26"/>
      <c r="G2" s="26"/>
    </row>
    <row r="3" spans="1:7">
      <c r="A3" s="26" t="s">
        <v>68</v>
      </c>
    </row>
    <row r="4" spans="1:7">
      <c r="A4" s="26" t="s">
        <v>2</v>
      </c>
    </row>
    <row r="5" spans="1:7">
      <c r="A5" s="26"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102</v>
      </c>
      <c r="B12" s="1" t="s">
        <v>86</v>
      </c>
    </row>
    <row r="13" spans="1:7">
      <c r="A13" s="276"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2578125" defaultRowHeight="15"/>
  <cols>
    <col min="1" max="1" width="5.855468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85546875" style="3" customWidth="1"/>
    <col min="8" max="8" width="16.42578125" style="3" customWidth="1"/>
    <col min="9" max="9" width="16" style="3" customWidth="1"/>
    <col min="10" max="10" width="13.85546875" style="3" customWidth="1"/>
    <col min="11" max="11" width="15.42578125" style="3" customWidth="1"/>
    <col min="12" max="12" width="13.42578125" style="3" customWidth="1"/>
    <col min="13" max="13" width="15.85546875" style="3" customWidth="1"/>
    <col min="14" max="14" width="15" style="3" customWidth="1"/>
    <col min="15" max="15" width="14.85546875" style="3" customWidth="1"/>
    <col min="16" max="16" width="15.140625" style="3" customWidth="1"/>
    <col min="17" max="17" width="12.85546875" style="3" customWidth="1"/>
    <col min="18" max="18" width="15.42578125" style="3" customWidth="1"/>
    <col min="19" max="19" width="16.140625" style="3" customWidth="1"/>
    <col min="20" max="20" width="16.85546875" style="3" customWidth="1"/>
    <col min="21" max="21" width="15.5703125" style="3" customWidth="1"/>
    <col min="22" max="16384" width="9.42578125" style="3"/>
  </cols>
  <sheetData>
    <row r="1" spans="2:11" ht="18.75">
      <c r="B1" s="248" t="s">
        <v>57</v>
      </c>
      <c r="C1" s="109" t="s">
        <v>66</v>
      </c>
      <c r="D1" s="108" t="str">
        <f>'OSNOVNI OBRAZEC'!A12</f>
        <v>27. teden (1.7.2024 -7.7.2024)</v>
      </c>
    </row>
    <row r="3" spans="2:11">
      <c r="B3" s="3" t="s">
        <v>75</v>
      </c>
      <c r="G3" s="61"/>
      <c r="H3" s="3" t="s">
        <v>73</v>
      </c>
    </row>
    <row r="4" spans="2:11" ht="15.7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105</v>
      </c>
      <c r="D6" s="86"/>
      <c r="E6" s="124"/>
      <c r="F6" s="151"/>
      <c r="G6" s="129"/>
      <c r="H6" s="127" t="s">
        <v>16</v>
      </c>
      <c r="I6" s="132">
        <v>299196</v>
      </c>
    </row>
    <row r="7" spans="2:11">
      <c r="B7" s="37" t="s">
        <v>7</v>
      </c>
      <c r="C7" s="91">
        <v>153386</v>
      </c>
      <c r="D7" s="87">
        <v>13.91</v>
      </c>
      <c r="E7" s="88">
        <v>0.16999999999999993</v>
      </c>
      <c r="F7" s="280">
        <v>1.2372634643377012E-2</v>
      </c>
      <c r="G7" s="129"/>
      <c r="H7" s="128" t="s">
        <v>17</v>
      </c>
      <c r="I7" s="133">
        <v>1633520</v>
      </c>
    </row>
    <row r="8" spans="2:11">
      <c r="B8" s="37" t="s">
        <v>8</v>
      </c>
      <c r="C8" s="91">
        <v>134520</v>
      </c>
      <c r="D8" s="87">
        <v>15.24</v>
      </c>
      <c r="E8" s="88">
        <v>-0.16000000000000014</v>
      </c>
      <c r="F8" s="283">
        <v>-1.0389610389610393E-2</v>
      </c>
      <c r="G8" s="129"/>
      <c r="H8" s="128" t="s">
        <v>18</v>
      </c>
      <c r="I8" s="133">
        <v>96918</v>
      </c>
    </row>
    <row r="9" spans="2:11" ht="15.75" thickBot="1">
      <c r="B9" s="38" t="s">
        <v>9</v>
      </c>
      <c r="C9" s="92">
        <v>11290</v>
      </c>
      <c r="D9" s="89">
        <v>22.23</v>
      </c>
      <c r="E9" s="89">
        <v>-0.59999999999999787</v>
      </c>
      <c r="F9" s="284">
        <v>-2.6281208935610922E-2</v>
      </c>
      <c r="G9" s="129"/>
      <c r="H9" s="136" t="s">
        <v>19</v>
      </c>
      <c r="I9" s="137">
        <v>124560</v>
      </c>
    </row>
    <row r="10" spans="2:11" ht="14.85" customHeight="1" thickBot="1">
      <c r="C10" s="12"/>
      <c r="D10" s="3"/>
      <c r="G10" s="130"/>
      <c r="H10" s="134" t="s">
        <v>89</v>
      </c>
      <c r="I10" s="135">
        <f>SUM(I6:I9)</f>
        <v>2154194</v>
      </c>
    </row>
    <row r="11" spans="2:11">
      <c r="B11" s="3" t="s">
        <v>76</v>
      </c>
      <c r="G11" s="61"/>
    </row>
    <row r="12" spans="2:11" ht="15.7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234761</v>
      </c>
      <c r="D14" s="93">
        <v>13.69</v>
      </c>
      <c r="E14" s="125">
        <v>3.9399999999999995</v>
      </c>
      <c r="F14" s="285">
        <v>0.40410256410256395</v>
      </c>
      <c r="G14" s="61"/>
    </row>
    <row r="15" spans="2:11">
      <c r="B15" s="40" t="s">
        <v>7</v>
      </c>
      <c r="C15" s="28">
        <v>667046</v>
      </c>
      <c r="D15" s="87">
        <v>14.04</v>
      </c>
      <c r="E15" s="88">
        <v>0.21999999999999886</v>
      </c>
      <c r="F15" s="43">
        <v>1.5918958031837738E-2</v>
      </c>
      <c r="G15" s="61"/>
    </row>
    <row r="16" spans="2:11">
      <c r="B16" s="40" t="s">
        <v>8</v>
      </c>
      <c r="C16" s="28">
        <v>667482</v>
      </c>
      <c r="D16" s="87">
        <v>15.75</v>
      </c>
      <c r="E16" s="88">
        <v>0.23000000000000043</v>
      </c>
      <c r="F16" s="43">
        <v>1.4819587628865927E-2</v>
      </c>
      <c r="G16" s="61"/>
    </row>
    <row r="17" spans="2:9" ht="15.75" thickBot="1">
      <c r="B17" s="41" t="s">
        <v>9</v>
      </c>
      <c r="C17" s="42">
        <v>64231</v>
      </c>
      <c r="D17" s="94">
        <v>22.6</v>
      </c>
      <c r="E17" s="126">
        <v>-1.1899999999999977</v>
      </c>
      <c r="F17" s="155">
        <v>-5.0021017234131882E-2</v>
      </c>
      <c r="G17" s="61"/>
    </row>
    <row r="18" spans="2:9">
      <c r="C18" s="3"/>
      <c r="D18" s="9"/>
      <c r="G18" s="61"/>
    </row>
    <row r="19" spans="2:9">
      <c r="B19" s="3" t="s">
        <v>77</v>
      </c>
      <c r="G19" s="61"/>
    </row>
    <row r="20" spans="2:9" ht="15.75" thickBot="1">
      <c r="B20" s="7"/>
      <c r="C20" s="8"/>
      <c r="D20" s="9"/>
      <c r="G20" s="61"/>
    </row>
    <row r="21" spans="2:9" ht="22.5" customHeight="1" thickBot="1">
      <c r="B21" s="111" t="s">
        <v>18</v>
      </c>
      <c r="C21" s="111" t="s">
        <v>62</v>
      </c>
      <c r="D21" s="113" t="s">
        <v>58</v>
      </c>
      <c r="E21" s="114" t="s">
        <v>61</v>
      </c>
      <c r="F21" s="115" t="s">
        <v>82</v>
      </c>
      <c r="G21" s="61"/>
    </row>
    <row r="22" spans="2:9">
      <c r="B22" s="39" t="s">
        <v>7</v>
      </c>
      <c r="C22" s="278">
        <v>92265</v>
      </c>
      <c r="D22" s="148">
        <v>22.73</v>
      </c>
      <c r="E22" s="150">
        <v>0.87000000000000099</v>
      </c>
      <c r="F22" s="286">
        <v>3.9798719121683535E-2</v>
      </c>
      <c r="G22" s="61"/>
    </row>
    <row r="23" spans="2:9" ht="15.75" thickBot="1">
      <c r="B23" s="41" t="s">
        <v>6</v>
      </c>
      <c r="C23" s="279">
        <v>4653</v>
      </c>
      <c r="D23" s="152">
        <v>22</v>
      </c>
      <c r="E23" s="59">
        <v>0</v>
      </c>
      <c r="F23" s="142">
        <v>0</v>
      </c>
      <c r="G23" s="61"/>
    </row>
    <row r="24" spans="2:9">
      <c r="C24" s="3"/>
      <c r="D24" s="3"/>
      <c r="G24" s="61"/>
    </row>
    <row r="25" spans="2:9">
      <c r="B25" s="3" t="s">
        <v>78</v>
      </c>
      <c r="C25" s="30"/>
      <c r="D25" s="31"/>
      <c r="E25" s="31"/>
      <c r="G25" s="61"/>
    </row>
    <row r="26" spans="2:9" ht="15.75" thickBot="1">
      <c r="G26" s="61"/>
    </row>
    <row r="27" spans="2:9" ht="30.75" thickBot="1">
      <c r="B27" s="118" t="s">
        <v>19</v>
      </c>
      <c r="C27" s="118" t="s">
        <v>62</v>
      </c>
      <c r="D27" s="119" t="s">
        <v>58</v>
      </c>
      <c r="E27" s="120" t="s">
        <v>61</v>
      </c>
      <c r="F27" s="115" t="s">
        <v>82</v>
      </c>
      <c r="G27" s="61"/>
      <c r="I27" s="12"/>
    </row>
    <row r="28" spans="2:9" ht="15.75" thickBot="1">
      <c r="B28" s="144" t="s">
        <v>7</v>
      </c>
      <c r="C28" s="145">
        <v>124560</v>
      </c>
      <c r="D28" s="250">
        <v>23.79</v>
      </c>
      <c r="E28" s="287">
        <v>-0.51000000000000156</v>
      </c>
      <c r="F28" s="288">
        <v>-2.0987654320987703E-2</v>
      </c>
      <c r="G28" s="61"/>
    </row>
    <row r="29" spans="2:9">
      <c r="C29" s="3"/>
      <c r="G29" s="61"/>
    </row>
    <row r="30" spans="2:9" ht="22.5" customHeight="1">
      <c r="C30" s="3"/>
      <c r="G30" s="62"/>
    </row>
    <row r="31" spans="2:9">
      <c r="B31" s="3" t="s">
        <v>92</v>
      </c>
    </row>
    <row r="35" spans="1:17" ht="15.75" thickBot="1"/>
    <row r="36" spans="1:17" ht="15.7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35"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7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7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7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7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topLeftCell="A318" zoomScaleNormal="100" workbookViewId="0">
      <selection activeCell="I143" sqref="I143"/>
    </sheetView>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89" t="s">
        <v>10</v>
      </c>
      <c r="C1" s="289"/>
      <c r="D1" s="109" t="s">
        <v>66</v>
      </c>
      <c r="E1" s="108" t="str">
        <f>'OSNOVNI OBRAZEC'!A12</f>
        <v>27. teden (1.7.2024 -7.7.2024)</v>
      </c>
    </row>
    <row r="3" spans="1:8">
      <c r="B3" s="3" t="s">
        <v>79</v>
      </c>
    </row>
    <row r="4" spans="1:8" ht="15.75" thickBot="1"/>
    <row r="5" spans="1:8" ht="15" customHeight="1" thickBot="1">
      <c r="B5" s="121" t="s">
        <v>13</v>
      </c>
      <c r="C5" s="122" t="s">
        <v>12</v>
      </c>
      <c r="D5" s="123" t="s">
        <v>14</v>
      </c>
      <c r="E5" s="122" t="s">
        <v>61</v>
      </c>
      <c r="F5" s="123" t="s">
        <v>82</v>
      </c>
      <c r="H5" s="3" t="s">
        <v>93</v>
      </c>
    </row>
    <row r="6" spans="1:8" ht="15.7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75" thickBot="1">
      <c r="B57" s="195">
        <v>52</v>
      </c>
      <c r="C57" s="180">
        <v>48002</v>
      </c>
      <c r="D57" s="181">
        <v>305.97000000000003</v>
      </c>
      <c r="E57" s="182">
        <v>-9.8499999999999659</v>
      </c>
      <c r="F57" s="183">
        <v>-3.11886517636627E-2</v>
      </c>
    </row>
    <row r="58" spans="1:6" s="65" customFormat="1" ht="15.7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c r="D85" s="44"/>
      <c r="E85" s="217"/>
      <c r="F85" s="221"/>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75" thickBot="1">
      <c r="B109" s="186">
        <v>52</v>
      </c>
      <c r="C109" s="191"/>
      <c r="D109" s="192"/>
      <c r="E109" s="269"/>
      <c r="F109" s="270"/>
    </row>
    <row r="110" spans="1:6">
      <c r="A110" s="61"/>
      <c r="B110" s="61"/>
      <c r="C110" s="68"/>
      <c r="D110" s="69"/>
      <c r="E110" s="70"/>
      <c r="F110" s="71"/>
    </row>
    <row r="111" spans="1:6">
      <c r="B111" s="3" t="s">
        <v>80</v>
      </c>
    </row>
    <row r="112" spans="1:6" ht="15.75" thickBot="1">
      <c r="B112" s="12"/>
    </row>
    <row r="113" spans="1:8" ht="15" customHeight="1" thickBot="1">
      <c r="B113" s="121" t="s">
        <v>13</v>
      </c>
      <c r="C113" s="122" t="s">
        <v>12</v>
      </c>
      <c r="D113" s="123" t="s">
        <v>14</v>
      </c>
      <c r="E113" s="122" t="s">
        <v>61</v>
      </c>
      <c r="F113" s="123" t="s">
        <v>82</v>
      </c>
      <c r="H113" s="3" t="s">
        <v>94</v>
      </c>
    </row>
    <row r="114" spans="1:8" ht="15.7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75" thickBot="1">
      <c r="B165" s="195">
        <v>52</v>
      </c>
      <c r="C165" s="180">
        <v>231370</v>
      </c>
      <c r="D165" s="181">
        <v>613.47</v>
      </c>
      <c r="E165" s="182">
        <v>21.310000000000059</v>
      </c>
      <c r="F165" s="202">
        <v>3.5986895433666621E-2</v>
      </c>
    </row>
    <row r="166" spans="1:6" ht="15.7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4">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c r="D193" s="58"/>
      <c r="E193" s="225"/>
      <c r="F193" s="245"/>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75" thickBot="1">
      <c r="B217" s="206">
        <v>52</v>
      </c>
      <c r="C217" s="208"/>
      <c r="D217" s="209"/>
      <c r="E217" s="226"/>
      <c r="F217" s="230"/>
    </row>
    <row r="218" spans="1:8">
      <c r="A218" s="61"/>
      <c r="B218" s="61"/>
      <c r="C218" s="67"/>
      <c r="D218" s="72"/>
      <c r="E218" s="73"/>
      <c r="F218" s="74"/>
    </row>
    <row r="219" spans="1:8">
      <c r="B219" s="3" t="s">
        <v>81</v>
      </c>
    </row>
    <row r="220" spans="1:8" ht="15.75" thickBot="1"/>
    <row r="221" spans="1:8" ht="15" customHeight="1" thickBot="1">
      <c r="B221" s="121" t="s">
        <v>13</v>
      </c>
      <c r="C221" s="122" t="s">
        <v>12</v>
      </c>
      <c r="D221" s="123" t="s">
        <v>14</v>
      </c>
      <c r="E221" s="122" t="s">
        <v>61</v>
      </c>
      <c r="F221" s="123" t="s">
        <v>82</v>
      </c>
      <c r="H221" s="3" t="s">
        <v>95</v>
      </c>
    </row>
    <row r="222" spans="1:8" ht="15.7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75" thickBot="1">
      <c r="B273" s="195">
        <v>52</v>
      </c>
      <c r="C273" s="180">
        <v>140361</v>
      </c>
      <c r="D273" s="154">
        <v>281.87</v>
      </c>
      <c r="E273" s="182">
        <v>-45.949999999999989</v>
      </c>
      <c r="F273" s="183">
        <v>-0.14016838508937823</v>
      </c>
    </row>
    <row r="274" spans="1:6" ht="15.7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4">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c r="D301" s="50"/>
      <c r="E301" s="224"/>
      <c r="F301" s="228"/>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7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60" t="s">
        <v>84</v>
      </c>
      <c r="C1" s="14"/>
    </row>
    <row r="2" spans="1:9">
      <c r="A2" s="26"/>
      <c r="G2" s="26"/>
    </row>
    <row r="3" spans="1:9">
      <c r="A3" s="3" t="s">
        <v>100</v>
      </c>
      <c r="I3" s="143"/>
    </row>
    <row r="4" spans="1:9" ht="15.75" thickBot="1"/>
    <row r="5" spans="1:9" ht="45" customHeight="1" thickBot="1">
      <c r="B5" s="18"/>
      <c r="C5" s="20" t="s">
        <v>56</v>
      </c>
      <c r="D5" s="20" t="s">
        <v>26</v>
      </c>
      <c r="E5" s="20" t="s">
        <v>27</v>
      </c>
      <c r="G5" s="3" t="s">
        <v>96</v>
      </c>
    </row>
    <row r="6" spans="1:9">
      <c r="B6" s="46" t="s">
        <v>28</v>
      </c>
      <c r="C6" s="255" t="s">
        <v>72</v>
      </c>
      <c r="D6" s="256"/>
      <c r="E6" s="277"/>
    </row>
    <row r="7" spans="1:9">
      <c r="B7" s="47" t="s">
        <v>29</v>
      </c>
      <c r="C7" s="257">
        <v>165.40550000000002</v>
      </c>
      <c r="D7" s="252">
        <v>5.4709000000000003</v>
      </c>
      <c r="E7" s="78">
        <v>3.4207107155049599E-2</v>
      </c>
    </row>
    <row r="8" spans="1:9">
      <c r="B8" s="47" t="s">
        <v>30</v>
      </c>
      <c r="C8" s="257">
        <v>155.98170000000002</v>
      </c>
      <c r="D8" s="252">
        <v>-8.6599999999975807E-2</v>
      </c>
      <c r="E8" s="78">
        <v>-5.5488526497682322E-4</v>
      </c>
    </row>
    <row r="9" spans="1:9">
      <c r="B9" s="47" t="s">
        <v>31</v>
      </c>
      <c r="C9" s="257" t="s">
        <v>72</v>
      </c>
      <c r="D9" s="251"/>
      <c r="E9" s="79"/>
    </row>
    <row r="10" spans="1:9">
      <c r="B10" s="47" t="s">
        <v>32</v>
      </c>
      <c r="C10" s="257" t="s">
        <v>72</v>
      </c>
      <c r="D10" s="252"/>
      <c r="E10" s="78"/>
    </row>
    <row r="11" spans="1:9">
      <c r="B11" s="47" t="s">
        <v>33</v>
      </c>
      <c r="C11" s="257">
        <v>223.9</v>
      </c>
      <c r="D11" s="251">
        <v>1.9199999999999875</v>
      </c>
      <c r="E11" s="79">
        <v>8.6494278763851185E-3</v>
      </c>
    </row>
    <row r="12" spans="1:9">
      <c r="B12" s="47" t="s">
        <v>34</v>
      </c>
      <c r="C12" s="257" t="s">
        <v>72</v>
      </c>
      <c r="D12" s="251"/>
      <c r="E12" s="80"/>
    </row>
    <row r="13" spans="1:9">
      <c r="B13" s="47" t="s">
        <v>35</v>
      </c>
      <c r="C13" s="257">
        <v>166.79</v>
      </c>
      <c r="D13" s="251">
        <v>-0.5</v>
      </c>
      <c r="E13" s="80">
        <v>-2.9888218064438865E-3</v>
      </c>
    </row>
    <row r="14" spans="1:9">
      <c r="B14" s="47" t="s">
        <v>36</v>
      </c>
      <c r="C14" s="257">
        <v>199.16</v>
      </c>
      <c r="D14" s="252">
        <v>-2.6700000000000159</v>
      </c>
      <c r="E14" s="80">
        <v>-1.3228955061190151E-2</v>
      </c>
    </row>
    <row r="15" spans="1:9">
      <c r="B15" s="47" t="s">
        <v>37</v>
      </c>
      <c r="C15" s="257">
        <v>238.84</v>
      </c>
      <c r="D15" s="251">
        <v>-1.6899999999999977</v>
      </c>
      <c r="E15" s="80">
        <v>-7.0261505841267002E-3</v>
      </c>
    </row>
    <row r="16" spans="1:9">
      <c r="B16" s="47" t="s">
        <v>38</v>
      </c>
      <c r="C16" s="257" t="s">
        <v>72</v>
      </c>
      <c r="D16" s="251"/>
      <c r="E16" s="80"/>
    </row>
    <row r="17" spans="2:5">
      <c r="B17" s="47" t="s">
        <v>39</v>
      </c>
      <c r="C17" s="257" t="s">
        <v>72</v>
      </c>
      <c r="D17" s="251"/>
      <c r="E17" s="79"/>
    </row>
    <row r="18" spans="2:5">
      <c r="B18" s="47" t="s">
        <v>40</v>
      </c>
      <c r="C18" s="257">
        <v>172.91</v>
      </c>
      <c r="D18" s="251">
        <v>0</v>
      </c>
      <c r="E18" s="79">
        <v>0</v>
      </c>
    </row>
    <row r="19" spans="2:5">
      <c r="B19" s="47" t="s">
        <v>41</v>
      </c>
      <c r="C19" s="257">
        <v>170.46</v>
      </c>
      <c r="D19" s="251">
        <v>-5.789999999999992</v>
      </c>
      <c r="E19" s="80">
        <v>-3.2851063829787197E-2</v>
      </c>
    </row>
    <row r="20" spans="2:5">
      <c r="B20" s="47" t="s">
        <v>42</v>
      </c>
      <c r="C20" s="257">
        <v>157.84</v>
      </c>
      <c r="D20" s="251">
        <v>-2.1800000000000068</v>
      </c>
      <c r="E20" s="80">
        <v>-1.3623297087864028E-2</v>
      </c>
    </row>
    <row r="21" spans="2:5">
      <c r="B21" s="47" t="s">
        <v>43</v>
      </c>
      <c r="C21" s="257">
        <v>178.2201</v>
      </c>
      <c r="D21" s="251">
        <v>0.3382000000000005</v>
      </c>
      <c r="E21" s="79">
        <v>1.9012614549316353E-3</v>
      </c>
    </row>
    <row r="22" spans="2:5">
      <c r="B22" s="47" t="s">
        <v>44</v>
      </c>
      <c r="C22" s="257" t="s">
        <v>72</v>
      </c>
      <c r="D22" s="251"/>
      <c r="E22" s="79"/>
    </row>
    <row r="23" spans="2:5">
      <c r="B23" s="47" t="s">
        <v>45</v>
      </c>
      <c r="C23" s="257" t="s">
        <v>72</v>
      </c>
      <c r="D23" s="251"/>
      <c r="E23" s="80"/>
    </row>
    <row r="24" spans="2:5">
      <c r="B24" s="47" t="s">
        <v>46</v>
      </c>
      <c r="C24" s="257">
        <v>267.63</v>
      </c>
      <c r="D24" s="251">
        <v>2.8899999999999864</v>
      </c>
      <c r="E24" s="79">
        <v>1.0916370778877305E-2</v>
      </c>
    </row>
    <row r="25" spans="2:5">
      <c r="B25" s="47" t="s">
        <v>47</v>
      </c>
      <c r="C25" s="257">
        <v>177.77010000000001</v>
      </c>
      <c r="D25" s="251">
        <v>1.5223000000000013</v>
      </c>
      <c r="E25" s="79">
        <v>8.6372709333109032E-3</v>
      </c>
    </row>
    <row r="26" spans="2:5">
      <c r="B26" s="47" t="s">
        <v>48</v>
      </c>
      <c r="C26" s="257">
        <v>211.64000000000001</v>
      </c>
      <c r="D26" s="251">
        <v>0</v>
      </c>
      <c r="E26" s="80">
        <v>0</v>
      </c>
    </row>
    <row r="27" spans="2:5">
      <c r="B27" s="47" t="s">
        <v>49</v>
      </c>
      <c r="C27" s="257">
        <v>179.81640000000002</v>
      </c>
      <c r="D27" s="251">
        <v>0.36289999999999623</v>
      </c>
      <c r="E27" s="79">
        <v>2.0222508895062496E-3</v>
      </c>
    </row>
    <row r="28" spans="2:5">
      <c r="B28" s="243" t="s">
        <v>50</v>
      </c>
      <c r="C28" s="258">
        <v>232.61</v>
      </c>
      <c r="D28" s="253">
        <v>3.5400000000000205</v>
      </c>
      <c r="E28" s="281">
        <v>1.545379141747083E-2</v>
      </c>
    </row>
    <row r="29" spans="2:5">
      <c r="B29" s="47" t="s">
        <v>51</v>
      </c>
      <c r="C29" s="257">
        <v>157.62</v>
      </c>
      <c r="D29" s="251">
        <v>-4.4000000000000057</v>
      </c>
      <c r="E29" s="80">
        <v>-2.7157141093692161E-2</v>
      </c>
    </row>
    <row r="30" spans="2:5">
      <c r="B30" s="47" t="s">
        <v>52</v>
      </c>
      <c r="C30" s="257">
        <v>209.38</v>
      </c>
      <c r="D30" s="251">
        <v>0.32999999999998408</v>
      </c>
      <c r="E30" s="79">
        <v>1.5785697201624593E-3</v>
      </c>
    </row>
    <row r="31" spans="2:5">
      <c r="B31" s="47" t="s">
        <v>53</v>
      </c>
      <c r="C31" s="257">
        <v>259.60250000000002</v>
      </c>
      <c r="D31" s="251">
        <v>-5.2013999999999783</v>
      </c>
      <c r="E31" s="80">
        <v>-1.9642459948663871E-2</v>
      </c>
    </row>
    <row r="32" spans="2:5" ht="15.75" thickBot="1">
      <c r="B32" s="244" t="s">
        <v>54</v>
      </c>
      <c r="C32" s="259">
        <v>195.87375823405736</v>
      </c>
      <c r="D32" s="254">
        <v>-0.54036981594259714</v>
      </c>
      <c r="E32" s="275">
        <v>-2.7511759021990878E-3</v>
      </c>
    </row>
    <row r="33" spans="1:105">
      <c r="B33" s="3" t="s">
        <v>90</v>
      </c>
      <c r="C33" s="14"/>
    </row>
    <row r="34" spans="1:105">
      <c r="C34" s="14"/>
    </row>
    <row r="35" spans="1:105">
      <c r="B35" s="3" t="s">
        <v>55</v>
      </c>
      <c r="C35" s="14"/>
    </row>
    <row r="36" spans="1:105">
      <c r="C36" s="14"/>
    </row>
    <row r="37" spans="1:105">
      <c r="A37" s="3" t="s">
        <v>99</v>
      </c>
    </row>
    <row r="38" spans="1:105" ht="15.75" thickBot="1">
      <c r="C38" s="61"/>
      <c r="D38" s="61"/>
      <c r="AE38" s="61"/>
      <c r="AF38" s="61"/>
      <c r="AG38" s="61"/>
      <c r="AX38" s="61"/>
      <c r="AY38" s="61"/>
      <c r="AZ38" s="61"/>
      <c r="BA38" s="61"/>
      <c r="BB38" s="61"/>
      <c r="BC38" s="61"/>
      <c r="BD38" s="61"/>
      <c r="BE38" s="61"/>
    </row>
    <row r="39" spans="1:105" ht="15.7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7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206.67652696999994</v>
      </c>
      <c r="BV41" s="53">
        <v>204.97313642000009</v>
      </c>
      <c r="BW41" s="53">
        <v>202.10908323999999</v>
      </c>
      <c r="BX41" s="53">
        <v>199.96452326000002</v>
      </c>
      <c r="BY41" s="53">
        <v>197.49212949</v>
      </c>
      <c r="BZ41" s="53">
        <v>196.41412804999996</v>
      </c>
      <c r="CA41" s="53">
        <v>195.87375823405736</v>
      </c>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7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60" t="s">
        <v>85</v>
      </c>
    </row>
    <row r="2" spans="1:8" s="26" customFormat="1">
      <c r="C2" s="52"/>
    </row>
    <row r="3" spans="1:8">
      <c r="A3" s="13" t="s">
        <v>101</v>
      </c>
      <c r="H3" s="143"/>
    </row>
    <row r="4" spans="1:8" ht="17.100000000000001" customHeight="1" thickBot="1"/>
    <row r="5" spans="1:8" ht="43.35" customHeight="1" thickBot="1">
      <c r="B5" s="49"/>
      <c r="C5" s="48" t="s">
        <v>56</v>
      </c>
      <c r="D5" s="20" t="s">
        <v>26</v>
      </c>
      <c r="E5" s="29" t="s">
        <v>27</v>
      </c>
      <c r="G5" s="13" t="s">
        <v>97</v>
      </c>
    </row>
    <row r="6" spans="1:8">
      <c r="B6" s="46" t="s">
        <v>28</v>
      </c>
      <c r="C6" s="260" t="s">
        <v>72</v>
      </c>
      <c r="D6" s="261"/>
      <c r="E6" s="273"/>
    </row>
    <row r="7" spans="1:8">
      <c r="B7" s="47" t="s">
        <v>29</v>
      </c>
      <c r="C7" s="262">
        <v>214.3931</v>
      </c>
      <c r="D7" s="263">
        <v>0.68519999999998049</v>
      </c>
      <c r="E7" s="80">
        <v>3.2062455342081186E-3</v>
      </c>
    </row>
    <row r="8" spans="1:8">
      <c r="B8" s="47" t="s">
        <v>30</v>
      </c>
      <c r="C8" s="262">
        <v>237.36850000000001</v>
      </c>
      <c r="D8" s="263">
        <v>-1.4037999999999897</v>
      </c>
      <c r="E8" s="80">
        <v>-5.8792414362972556E-3</v>
      </c>
    </row>
    <row r="9" spans="1:8">
      <c r="B9" s="47" t="s">
        <v>31</v>
      </c>
      <c r="C9" s="262" t="s">
        <v>72</v>
      </c>
      <c r="D9" s="263"/>
      <c r="E9" s="79"/>
    </row>
    <row r="10" spans="1:8">
      <c r="B10" s="47" t="s">
        <v>32</v>
      </c>
      <c r="C10" s="262" t="s">
        <v>72</v>
      </c>
      <c r="D10" s="264"/>
      <c r="E10" s="79"/>
    </row>
    <row r="11" spans="1:8">
      <c r="B11" s="47" t="s">
        <v>33</v>
      </c>
      <c r="C11" s="262" t="s">
        <v>72</v>
      </c>
      <c r="D11" s="263"/>
      <c r="E11" s="79"/>
    </row>
    <row r="12" spans="1:8">
      <c r="B12" s="47" t="s">
        <v>34</v>
      </c>
      <c r="C12" s="262" t="s">
        <v>72</v>
      </c>
      <c r="D12" s="264"/>
      <c r="E12" s="80"/>
    </row>
    <row r="13" spans="1:8">
      <c r="B13" s="47" t="s">
        <v>35</v>
      </c>
      <c r="C13" s="262">
        <v>224.73000000000002</v>
      </c>
      <c r="D13" s="264">
        <v>0.44000000000002615</v>
      </c>
      <c r="E13" s="79">
        <v>1.9617459538991966E-3</v>
      </c>
    </row>
    <row r="14" spans="1:8">
      <c r="B14" s="47" t="s">
        <v>36</v>
      </c>
      <c r="C14" s="262">
        <v>300</v>
      </c>
      <c r="D14" s="264">
        <v>0</v>
      </c>
      <c r="E14" s="79">
        <v>0</v>
      </c>
    </row>
    <row r="15" spans="1:8">
      <c r="B15" s="47" t="s">
        <v>37</v>
      </c>
      <c r="C15" s="262">
        <v>250.3</v>
      </c>
      <c r="D15" s="264">
        <v>-0.87000000000000455</v>
      </c>
      <c r="E15" s="80">
        <v>-3.4637894653024581E-3</v>
      </c>
    </row>
    <row r="16" spans="1:8">
      <c r="B16" s="47" t="s">
        <v>38</v>
      </c>
      <c r="C16" s="262" t="s">
        <v>72</v>
      </c>
      <c r="D16" s="264"/>
      <c r="E16" s="80"/>
    </row>
    <row r="17" spans="2:5">
      <c r="B17" s="47" t="s">
        <v>39</v>
      </c>
      <c r="C17" s="262" t="s">
        <v>72</v>
      </c>
      <c r="D17" s="264"/>
      <c r="E17" s="80"/>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v>230.2226</v>
      </c>
      <c r="D21" s="263">
        <v>0.27699999999998681</v>
      </c>
      <c r="E21" s="79">
        <v>1.2046327479193764E-3</v>
      </c>
    </row>
    <row r="22" spans="2:5">
      <c r="B22" s="47" t="s">
        <v>44</v>
      </c>
      <c r="C22" s="262" t="s">
        <v>72</v>
      </c>
      <c r="D22" s="264"/>
      <c r="E22" s="79"/>
    </row>
    <row r="23" spans="2:5">
      <c r="B23" s="47" t="s">
        <v>45</v>
      </c>
      <c r="C23" s="262" t="s">
        <v>72</v>
      </c>
      <c r="D23" s="264"/>
      <c r="E23" s="79"/>
    </row>
    <row r="24" spans="2:5">
      <c r="B24" s="47" t="s">
        <v>46</v>
      </c>
      <c r="C24" s="262">
        <v>314.62</v>
      </c>
      <c r="D24" s="264">
        <v>-25.75</v>
      </c>
      <c r="E24" s="80">
        <v>-7.5652965890060764E-2</v>
      </c>
    </row>
    <row r="25" spans="2:5">
      <c r="B25" s="47" t="s">
        <v>47</v>
      </c>
      <c r="C25" s="262" t="s">
        <v>72</v>
      </c>
      <c r="D25" s="264"/>
      <c r="E25" s="80"/>
    </row>
    <row r="26" spans="2:5">
      <c r="B26" s="47" t="s">
        <v>48</v>
      </c>
      <c r="C26" s="262">
        <v>240</v>
      </c>
      <c r="D26" s="264">
        <v>0</v>
      </c>
      <c r="E26" s="79">
        <v>0</v>
      </c>
    </row>
    <row r="27" spans="2:5">
      <c r="B27" s="47" t="s">
        <v>49</v>
      </c>
      <c r="C27" s="262" t="s">
        <v>72</v>
      </c>
      <c r="D27" s="263"/>
      <c r="E27" s="79"/>
    </row>
    <row r="28" spans="2:5">
      <c r="B28" s="243" t="s">
        <v>50</v>
      </c>
      <c r="C28" s="265">
        <v>293.67</v>
      </c>
      <c r="D28" s="266">
        <v>2.8799999999999955</v>
      </c>
      <c r="E28" s="281">
        <v>9.9040544722994728E-3</v>
      </c>
    </row>
    <row r="29" spans="2:5">
      <c r="B29" s="47" t="s">
        <v>51</v>
      </c>
      <c r="C29" s="262">
        <v>229.95000000000002</v>
      </c>
      <c r="D29" s="264">
        <v>2.4699999999999989</v>
      </c>
      <c r="E29" s="79">
        <v>1.0858097415157308E-2</v>
      </c>
    </row>
    <row r="30" spans="2:5">
      <c r="B30" s="47" t="s">
        <v>52</v>
      </c>
      <c r="C30" s="262" t="s">
        <v>72</v>
      </c>
      <c r="D30" s="263"/>
      <c r="E30" s="80"/>
    </row>
    <row r="31" spans="2:5">
      <c r="B31" s="47" t="s">
        <v>53</v>
      </c>
      <c r="C31" s="262">
        <v>329.43760000000003</v>
      </c>
      <c r="D31" s="264">
        <v>-8.8143000000000029</v>
      </c>
      <c r="E31" s="80">
        <v>-2.6058390211555316E-2</v>
      </c>
    </row>
    <row r="32" spans="2:5" ht="15.75" thickBot="1">
      <c r="B32" s="244" t="s">
        <v>54</v>
      </c>
      <c r="C32" s="267">
        <v>271.65469300601632</v>
      </c>
      <c r="D32" s="268">
        <v>0.29229300601633668</v>
      </c>
      <c r="E32" s="282">
        <v>1.0771315628705924E-3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75" thickBot="1">
      <c r="A38" s="13"/>
      <c r="I38" s="61"/>
      <c r="J38" s="75"/>
      <c r="K38" s="61"/>
      <c r="AD38" s="61"/>
      <c r="AE38" s="61"/>
      <c r="AF38" s="61"/>
      <c r="AY38" s="61"/>
      <c r="AZ38" s="61"/>
      <c r="BA38" s="61"/>
      <c r="BB38" s="61"/>
      <c r="BC38" s="61"/>
    </row>
    <row r="39" spans="1:105" ht="15.7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7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270.55450000000002</v>
      </c>
      <c r="BV41" s="53">
        <v>272.78390000000002</v>
      </c>
      <c r="BW41" s="53">
        <v>275.00229999999999</v>
      </c>
      <c r="BX41" s="53">
        <v>271.70769999999999</v>
      </c>
      <c r="BY41" s="53">
        <v>271.46699999999998</v>
      </c>
      <c r="BZ41" s="53">
        <v>271.36239999999998</v>
      </c>
      <c r="CA41" s="53">
        <v>271.65469300601632</v>
      </c>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329.43760000000003</v>
      </c>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214.3931</v>
      </c>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7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Petra Žebovec</cp:lastModifiedBy>
  <cp:lastPrinted>2023-06-29T09:58:47Z</cp:lastPrinted>
  <dcterms:created xsi:type="dcterms:W3CDTF">2021-01-13T13:06:36Z</dcterms:created>
  <dcterms:modified xsi:type="dcterms:W3CDTF">2024-07-09T13:50:36Z</dcterms:modified>
</cp:coreProperties>
</file>