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77BAE5EF-4B54-4B61-89D1-B5B2D6674E33}" xr6:coauthVersionLast="47" xr6:coauthVersionMax="47" xr10:uidLastSave="{00000000-0000-0000-0000-000000000000}"/>
  <bookViews>
    <workbookView xWindow="30150" yWindow="1860" windowWidth="27000" windowHeight="13230" tabRatio="602" activeTab="1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<sst xmlns="http://schemas.openxmlformats.org/spreadsheetml/2006/main" count="1410" uniqueCount="193">
  <si>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</si>
  <si>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</si>
  <si>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</si>
  <si>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</si>
  <si>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</si>
  <si>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</si>
  <si>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</si>
  <si>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</si>
  <si>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</si>
  <si>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</si>
  <si>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</si>
  <si>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</si>
  <si>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</si>
  <si>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</si>
  <si>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</si>
  <si>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</si>
  <si>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</si>
  <si>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</si>
  <si>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</si>
  <si>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</si>
  <si>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</si>
  <si>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</si>
  <si>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</si>
  <si>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</si>
  <si>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</si>
  <si>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</si>
  <si>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</si>
  <si>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</si>
  <si>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</si>
  <si>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</si>
  <si>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</si>
  <si>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</si>
  <si>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</si>
  <si>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</si>
  <si>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</si>
  <si>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</si>
  <si>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</si>
  <si>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</si>
  <si>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</si>
  <si>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</si>
  <si>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</si>
  <si>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</si>
  <si>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</si>
  <si>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</si>
  <si>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</si>
  <si>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</si>
  <si>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</si>
  <si>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</si>
  <si>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</si>
  <si>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</si>
  <si>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</si>
  <si>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</si>
  <si>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</si>
  <si>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</si>
  <si>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</si>
  <si>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</si>
  <si>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</si>
  <si>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</si>
  <si>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</si>
  <si>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</si>
  <si>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</si>
  <si>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</si>
  <si>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</si>
  <si>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</si>
  <si>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</si>
  <si>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</si>
  <si>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</si>
  <si>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</si>
  <si>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</si>
  <si>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</si>
  <si>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</si>
  <si>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</si>
  <si>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</si>
  <si>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</si>
  <si>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</si>
  <si>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</si>
  <si>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</si>
  <si>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</si>
  <si>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</si>
  <si>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</si>
  <si>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</si>
  <si>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</si>
  <si>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</si>
  <si>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</si>
  <si>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</si>
  <si>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</si>
  <si>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</si>
  <si>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</si>
  <si>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</si>
  <si>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</si>
  <si>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</si>
  <si>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</si>
  <si>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</si>
  <si>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</si>
  <si>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</si>
  <si>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</si>
  <si>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</si>
  <si>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</si>
  <si>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</si>
  <si>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</si>
  <si>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</si>
  <si>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</si>
  <si>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</si>
  <si>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</si>
  <si>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</si>
  <si>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</si>
  <si>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</si>
  <si>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</si>
  <si>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</si>
  <si>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</si>
  <si>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</si>
  <si>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</si>
  <si>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</si>
  <si>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</si>
  <si>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</si>
  <si>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</si>
  <si>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</si>
  <si>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</si>
  <si>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</si>
  <si>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</si>
  <si>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</si>
  <si>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</si>
  <si>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</si>
  <si>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</si>
  <si>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</si>
  <si>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</si>
  <si>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</si>
  <si>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</si>
  <si>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</si>
  <si>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</si>
  <si>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</si>
  <si>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</si>
  <si>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</si>
  <si>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</si>
  <si>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</si>
  <si>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</si>
  <si>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</si>
  <si>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</si>
  <si>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</si>
  <si>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</si>
  <si>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</si>
  <si>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</si>
  <si>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</si>
  <si>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</si>
  <si>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</si>
  <si>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</si>
  <si>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</si>
  <si>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</si>
  <si>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</si>
  <si>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</si>
  <si>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</si>
  <si>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</si>
  <si>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</si>
  <si>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</si>
  <si>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</si>
  <si>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</si>
  <si>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</si>
  <si>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</si>
  <si>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</si>
  <si>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</si>
  <si>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</si>
  <si>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</si>
  <si>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</si>
  <si>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</si>
  <si>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</si>
  <si>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</si>
  <si>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</si>
  <si>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</si>
  <si>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</si>
  <si>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</si>
  <si>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</si>
  <si>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</si>
  <si>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</si>
  <si>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</si>
  <si>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</si>
  <si>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</si>
  <si>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</si>
  <si>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</si>
  <si>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</si>
  <si>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</si>
  <si>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</si>
  <si>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</si>
  <si>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</si>
  <si>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</si>
  <si>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</si>
  <si>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</si>
  <si>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26. teden (24.6.2024 – 30.6.2024)</t>
  </si>
  <si>
    <t>26. teden</t>
  </si>
  <si>
    <t>27. teden (1.7.2024 – 7.7.2024)</t>
  </si>
  <si>
    <t>Datum: 10.7.2024</t>
  </si>
  <si>
    <t>Številka: 3305-4/2024/330</t>
  </si>
  <si>
    <t>0 kg</t>
  </si>
  <si>
    <t>27.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</si>
</sst>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TEDNIH'!$L$30:$L$82</c:f>
              <c:numCache>
                <c:formatCode>0.00</c:formatCode>
                <c:ptCount val="53"/>
                <c:pt idx="0">
                  <c:v>470.92</c:v>
                </c:pt>
                <c:pt idx="1">
                  <c:v>467.91</c:v>
                </c:pt>
                <c:pt idx="2" formatCode="General">
                  <c:v>470.69</c:v>
                </c:pt>
                <c:pt idx="3">
                  <c:v>473.53000000000003</c:v>
                </c:pt>
                <c:pt idx="4">
                  <c:v>473.04</c:v>
                </c:pt>
                <c:pt idx="5">
                  <c:v>471.69</c:v>
                </c:pt>
                <c:pt idx="6">
                  <c:v>474.77</c:v>
                </c:pt>
                <c:pt idx="7">
                  <c:v>481.3</c:v>
                </c:pt>
                <c:pt idx="8">
                  <c:v>477.21</c:v>
                </c:pt>
                <c:pt idx="9">
                  <c:v>485.7</c:v>
                </c:pt>
                <c:pt idx="10">
                  <c:v>487.14</c:v>
                </c:pt>
                <c:pt idx="11">
                  <c:v>491.16</c:v>
                </c:pt>
                <c:pt idx="12">
                  <c:v>492.90000000000003</c:v>
                </c:pt>
                <c:pt idx="13">
                  <c:v>486.45</c:v>
                </c:pt>
                <c:pt idx="14">
                  <c:v>494.09000000000003</c:v>
                </c:pt>
                <c:pt idx="15">
                  <c:v>490.85</c:v>
                </c:pt>
                <c:pt idx="16">
                  <c:v>494.09000000000003</c:v>
                </c:pt>
                <c:pt idx="17">
                  <c:v>485.51</c:v>
                </c:pt>
                <c:pt idx="18">
                  <c:v>489.56</c:v>
                </c:pt>
                <c:pt idx="19">
                  <c:v>485.82</c:v>
                </c:pt>
                <c:pt idx="20">
                  <c:v>487.24</c:v>
                </c:pt>
                <c:pt idx="21">
                  <c:v>484.12</c:v>
                </c:pt>
                <c:pt idx="22">
                  <c:v>487.6</c:v>
                </c:pt>
                <c:pt idx="23">
                  <c:v>487.7</c:v>
                </c:pt>
                <c:pt idx="24">
                  <c:v>487.92</c:v>
                </c:pt>
                <c:pt idx="25">
                  <c:v>487.04</c:v>
                </c:pt>
                <c:pt idx="26">
                  <c:v>491.56</c:v>
                </c:pt>
                <c:pt idx="27">
                  <c:v>493.18</c:v>
                </c:pt>
                <c:pt idx="28">
                  <c:v>494.07</c:v>
                </c:pt>
                <c:pt idx="29">
                  <c:v>494.22</c:v>
                </c:pt>
                <c:pt idx="30">
                  <c:v>495.57</c:v>
                </c:pt>
                <c:pt idx="31">
                  <c:v>494.27000000000004</c:v>
                </c:pt>
                <c:pt idx="32">
                  <c:v>492.38</c:v>
                </c:pt>
                <c:pt idx="33">
                  <c:v>498.63</c:v>
                </c:pt>
                <c:pt idx="34">
                  <c:v>489.81</c:v>
                </c:pt>
                <c:pt idx="35">
                  <c:v>490.09000000000003</c:v>
                </c:pt>
                <c:pt idx="36">
                  <c:v>500.66</c:v>
                </c:pt>
                <c:pt idx="37">
                  <c:v>495.46000000000004</c:v>
                </c:pt>
                <c:pt idx="38" formatCode="#,##0.00\ _€">
                  <c:v>497.56</c:v>
                </c:pt>
                <c:pt idx="39">
                  <c:v>490.24</c:v>
                </c:pt>
                <c:pt idx="40">
                  <c:v>496.53000000000003</c:v>
                </c:pt>
                <c:pt idx="41">
                  <c:v>496.24</c:v>
                </c:pt>
                <c:pt idx="42">
                  <c:v>498.99</c:v>
                </c:pt>
                <c:pt idx="43">
                  <c:v>501.5</c:v>
                </c:pt>
                <c:pt idx="44">
                  <c:v>507.02000000000004</c:v>
                </c:pt>
                <c:pt idx="45">
                  <c:v>499.56</c:v>
                </c:pt>
                <c:pt idx="46">
                  <c:v>502.82</c:v>
                </c:pt>
                <c:pt idx="47">
                  <c:v>505.13</c:v>
                </c:pt>
                <c:pt idx="48">
                  <c:v>498.06</c:v>
                </c:pt>
                <c:pt idx="49">
                  <c:v>505.19</c:v>
                </c:pt>
                <c:pt idx="50">
                  <c:v>508.34000000000003</c:v>
                </c:pt>
                <c:pt idx="51">
                  <c:v>507.21000000000004</c:v>
                </c:pt>
                <c:pt idx="52">
                  <c:v>510.88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TEDNIH'!$M$30:$M$82</c:f>
              <c:numCache>
                <c:formatCode>0.00</c:formatCode>
                <c:ptCount val="53"/>
                <c:pt idx="0">
                  <c:v>468.73</c:v>
                </c:pt>
                <c:pt idx="1">
                  <c:v>464.58</c:v>
                </c:pt>
                <c:pt idx="2" formatCode="General">
                  <c:v>465.46</c:v>
                </c:pt>
                <c:pt idx="3">
                  <c:v>454.65000000000003</c:v>
                </c:pt>
                <c:pt idx="4">
                  <c:v>470.85</c:v>
                </c:pt>
                <c:pt idx="5">
                  <c:v>468.32</c:v>
                </c:pt>
                <c:pt idx="6">
                  <c:v>475.40000000000003</c:v>
                </c:pt>
                <c:pt idx="7">
                  <c:v>480.33</c:v>
                </c:pt>
                <c:pt idx="8">
                  <c:v>475</c:v>
                </c:pt>
                <c:pt idx="9">
                  <c:v>478.62</c:v>
                </c:pt>
                <c:pt idx="10">
                  <c:v>478.88</c:v>
                </c:pt>
                <c:pt idx="11">
                  <c:v>475.07</c:v>
                </c:pt>
                <c:pt idx="12">
                  <c:v>482.51</c:v>
                </c:pt>
                <c:pt idx="13">
                  <c:v>469.33</c:v>
                </c:pt>
                <c:pt idx="14">
                  <c:v>482.74</c:v>
                </c:pt>
                <c:pt idx="15">
                  <c:v>492.75</c:v>
                </c:pt>
                <c:pt idx="16">
                  <c:v>482.74</c:v>
                </c:pt>
                <c:pt idx="17">
                  <c:v>478.56</c:v>
                </c:pt>
                <c:pt idx="18">
                  <c:v>482.69</c:v>
                </c:pt>
                <c:pt idx="19">
                  <c:v>488.8</c:v>
                </c:pt>
                <c:pt idx="20">
                  <c:v>483.26</c:v>
                </c:pt>
                <c:pt idx="21">
                  <c:v>479.95</c:v>
                </c:pt>
                <c:pt idx="22">
                  <c:v>485.12</c:v>
                </c:pt>
                <c:pt idx="23">
                  <c:v>486.2</c:v>
                </c:pt>
                <c:pt idx="24">
                  <c:v>482.75</c:v>
                </c:pt>
                <c:pt idx="25">
                  <c:v>483.91</c:v>
                </c:pt>
                <c:pt idx="26">
                  <c:v>491.7</c:v>
                </c:pt>
                <c:pt idx="27">
                  <c:v>487.65000000000003</c:v>
                </c:pt>
                <c:pt idx="28">
                  <c:v>483.25</c:v>
                </c:pt>
                <c:pt idx="29">
                  <c:v>488.52000000000004</c:v>
                </c:pt>
                <c:pt idx="30">
                  <c:v>491.81</c:v>
                </c:pt>
                <c:pt idx="31">
                  <c:v>486.86</c:v>
                </c:pt>
                <c:pt idx="32">
                  <c:v>490.43</c:v>
                </c:pt>
                <c:pt idx="33">
                  <c:v>486.81</c:v>
                </c:pt>
                <c:pt idx="34">
                  <c:v>491.67</c:v>
                </c:pt>
                <c:pt idx="35">
                  <c:v>476.74</c:v>
                </c:pt>
                <c:pt idx="36">
                  <c:v>496.21000000000004</c:v>
                </c:pt>
                <c:pt idx="37">
                  <c:v>488.18</c:v>
                </c:pt>
                <c:pt idx="38" formatCode="#,##0.00\ _€">
                  <c:v>453.94</c:v>
                </c:pt>
                <c:pt idx="39">
                  <c:v>487.07</c:v>
                </c:pt>
                <c:pt idx="40">
                  <c:v>486.5</c:v>
                </c:pt>
                <c:pt idx="41">
                  <c:v>492.24</c:v>
                </c:pt>
                <c:pt idx="42">
                  <c:v>504.81</c:v>
                </c:pt>
                <c:pt idx="43">
                  <c:v>489.64000000000004</c:v>
                </c:pt>
                <c:pt idx="44">
                  <c:v>490.42</c:v>
                </c:pt>
                <c:pt idx="45">
                  <c:v>500.88</c:v>
                </c:pt>
                <c:pt idx="46">
                  <c:v>494.1</c:v>
                </c:pt>
                <c:pt idx="47">
                  <c:v>495.1</c:v>
                </c:pt>
                <c:pt idx="48">
                  <c:v>499.76</c:v>
                </c:pt>
                <c:pt idx="49">
                  <c:v>503.68</c:v>
                </c:pt>
                <c:pt idx="50">
                  <c:v>500.8</c:v>
                </c:pt>
                <c:pt idx="51">
                  <c:v>509.01</c:v>
                </c:pt>
                <c:pt idx="52">
                  <c:v>508.11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TEDNIH'!$N$30:$N$82</c:f>
              <c:numCache>
                <c:formatCode>0.00</c:formatCode>
                <c:ptCount val="53"/>
                <c:pt idx="10">
                  <c:v>489.68</c:v>
                </c:pt>
                <c:pt idx="13">
                  <c:v>473.18</c:v>
                </c:pt>
                <c:pt idx="20">
                  <c:v>489.68</c:v>
                </c:pt>
                <c:pt idx="21">
                  <c:v>439.68</c:v>
                </c:pt>
                <c:pt idx="25">
                  <c:v>494.68</c:v>
                </c:pt>
                <c:pt idx="27">
                  <c:v>504.68</c:v>
                </c:pt>
                <c:pt idx="29">
                  <c:v>502.07</c:v>
                </c:pt>
                <c:pt idx="32">
                  <c:v>491.73</c:v>
                </c:pt>
                <c:pt idx="35">
                  <c:v>471.73</c:v>
                </c:pt>
                <c:pt idx="38" formatCode="#,##0.00\ _€">
                  <c:v>506.73</c:v>
                </c:pt>
                <c:pt idx="41">
                  <c:v>505.83000000000004</c:v>
                </c:pt>
                <c:pt idx="44">
                  <c:v>521.73</c:v>
                </c:pt>
                <c:pt idx="46">
                  <c:v>465.73</c:v>
                </c:pt>
                <c:pt idx="49">
                  <c:v>511.73</c:v>
                </c:pt>
                <c:pt idx="50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TEDNIH'!$O$30:$O$82</c:f>
              <c:numCache>
                <c:formatCode>0.00</c:formatCode>
                <c:ptCount val="53"/>
                <c:pt idx="0">
                  <c:v>337.71</c:v>
                </c:pt>
                <c:pt idx="1">
                  <c:v>298.10000000000002</c:v>
                </c:pt>
                <c:pt idx="2" formatCode="General">
                  <c:v>325.93</c:v>
                </c:pt>
                <c:pt idx="3">
                  <c:v>285.04000000000002</c:v>
                </c:pt>
                <c:pt idx="4">
                  <c:v>325.34000000000003</c:v>
                </c:pt>
                <c:pt idx="5">
                  <c:v>298.68</c:v>
                </c:pt>
                <c:pt idx="6">
                  <c:v>321.94</c:v>
                </c:pt>
                <c:pt idx="7">
                  <c:v>294.90000000000003</c:v>
                </c:pt>
                <c:pt idx="8">
                  <c:v>320.77</c:v>
                </c:pt>
                <c:pt idx="9">
                  <c:v>303.93</c:v>
                </c:pt>
                <c:pt idx="10">
                  <c:v>316.73</c:v>
                </c:pt>
                <c:pt idx="11">
                  <c:v>272.70999999999998</c:v>
                </c:pt>
                <c:pt idx="12">
                  <c:v>308.14</c:v>
                </c:pt>
                <c:pt idx="13">
                  <c:v>281.14</c:v>
                </c:pt>
                <c:pt idx="14">
                  <c:v>317.62</c:v>
                </c:pt>
                <c:pt idx="15">
                  <c:v>303.88</c:v>
                </c:pt>
                <c:pt idx="16">
                  <c:v>317.62</c:v>
                </c:pt>
                <c:pt idx="17">
                  <c:v>255.79000000000002</c:v>
                </c:pt>
                <c:pt idx="18">
                  <c:v>302.55</c:v>
                </c:pt>
                <c:pt idx="19">
                  <c:v>277.45</c:v>
                </c:pt>
                <c:pt idx="20">
                  <c:v>301.42</c:v>
                </c:pt>
                <c:pt idx="21">
                  <c:v>290.74</c:v>
                </c:pt>
                <c:pt idx="22">
                  <c:v>296.82</c:v>
                </c:pt>
                <c:pt idx="23">
                  <c:v>304.24</c:v>
                </c:pt>
                <c:pt idx="24">
                  <c:v>293.52</c:v>
                </c:pt>
                <c:pt idx="25">
                  <c:v>300.97000000000003</c:v>
                </c:pt>
                <c:pt idx="26">
                  <c:v>261.39999999999998</c:v>
                </c:pt>
                <c:pt idx="27">
                  <c:v>286.8</c:v>
                </c:pt>
                <c:pt idx="28">
                  <c:v>275.5</c:v>
                </c:pt>
                <c:pt idx="29">
                  <c:v>304.8</c:v>
                </c:pt>
                <c:pt idx="30">
                  <c:v>296.45000000000005</c:v>
                </c:pt>
                <c:pt idx="31">
                  <c:v>294.05</c:v>
                </c:pt>
                <c:pt idx="32">
                  <c:v>299.22000000000003</c:v>
                </c:pt>
                <c:pt idx="33">
                  <c:v>320.27000000000004</c:v>
                </c:pt>
                <c:pt idx="34">
                  <c:v>294.26</c:v>
                </c:pt>
                <c:pt idx="35">
                  <c:v>320.79000000000002</c:v>
                </c:pt>
                <c:pt idx="36">
                  <c:v>295.87</c:v>
                </c:pt>
                <c:pt idx="37">
                  <c:v>335.23</c:v>
                </c:pt>
                <c:pt idx="38" formatCode="#,##0.00\ _€">
                  <c:v>321.52000000000004</c:v>
                </c:pt>
                <c:pt idx="39">
                  <c:v>310.53000000000003</c:v>
                </c:pt>
                <c:pt idx="40">
                  <c:v>302.94</c:v>
                </c:pt>
                <c:pt idx="41">
                  <c:v>321.03000000000003</c:v>
                </c:pt>
                <c:pt idx="42">
                  <c:v>323.16000000000003</c:v>
                </c:pt>
                <c:pt idx="43">
                  <c:v>303.57</c:v>
                </c:pt>
                <c:pt idx="44">
                  <c:v>327.26</c:v>
                </c:pt>
                <c:pt idx="45">
                  <c:v>323.41000000000003</c:v>
                </c:pt>
                <c:pt idx="46">
                  <c:v>314.77000000000004</c:v>
                </c:pt>
                <c:pt idx="47">
                  <c:v>329.47</c:v>
                </c:pt>
                <c:pt idx="48">
                  <c:v>331.28000000000003</c:v>
                </c:pt>
                <c:pt idx="49">
                  <c:v>351.58000000000004</c:v>
                </c:pt>
                <c:pt idx="50">
                  <c:v>345.28000000000003</c:v>
                </c:pt>
                <c:pt idx="51">
                  <c:v>298.8</c:v>
                </c:pt>
                <c:pt idx="52">
                  <c:v>322.36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TEDNIH'!$P$30:$P$82</c:f>
              <c:numCache>
                <c:formatCode>0.00</c:formatCode>
                <c:ptCount val="53"/>
                <c:pt idx="0">
                  <c:v>468.86</c:v>
                </c:pt>
                <c:pt idx="1">
                  <c:v>465.23</c:v>
                </c:pt>
                <c:pt idx="2" formatCode="General">
                  <c:v>466.15000000000003</c:v>
                </c:pt>
                <c:pt idx="3">
                  <c:v>460.15000000000003</c:v>
                </c:pt>
                <c:pt idx="4">
                  <c:v>460.99</c:v>
                </c:pt>
                <c:pt idx="5">
                  <c:v>467.24</c:v>
                </c:pt>
                <c:pt idx="6">
                  <c:v>456.21</c:v>
                </c:pt>
                <c:pt idx="7">
                  <c:v>462.72</c:v>
                </c:pt>
                <c:pt idx="8">
                  <c:v>472.73</c:v>
                </c:pt>
                <c:pt idx="9">
                  <c:v>476</c:v>
                </c:pt>
                <c:pt idx="10">
                  <c:v>477.69</c:v>
                </c:pt>
                <c:pt idx="11">
                  <c:v>466.40000000000003</c:v>
                </c:pt>
                <c:pt idx="12">
                  <c:v>462.32</c:v>
                </c:pt>
                <c:pt idx="13">
                  <c:v>463.11</c:v>
                </c:pt>
                <c:pt idx="14">
                  <c:v>460.29</c:v>
                </c:pt>
                <c:pt idx="15">
                  <c:v>475.64</c:v>
                </c:pt>
                <c:pt idx="16">
                  <c:v>460.29</c:v>
                </c:pt>
                <c:pt idx="17">
                  <c:v>449.75</c:v>
                </c:pt>
                <c:pt idx="18">
                  <c:v>443.27</c:v>
                </c:pt>
                <c:pt idx="19">
                  <c:v>463.24</c:v>
                </c:pt>
                <c:pt idx="20">
                  <c:v>474.56</c:v>
                </c:pt>
                <c:pt idx="21">
                  <c:v>464.75</c:v>
                </c:pt>
                <c:pt idx="22">
                  <c:v>463.31</c:v>
                </c:pt>
                <c:pt idx="23">
                  <c:v>442.64</c:v>
                </c:pt>
                <c:pt idx="24">
                  <c:v>478.42</c:v>
                </c:pt>
                <c:pt idx="25">
                  <c:v>418.26</c:v>
                </c:pt>
                <c:pt idx="26">
                  <c:v>466.33</c:v>
                </c:pt>
                <c:pt idx="27">
                  <c:v>476.17</c:v>
                </c:pt>
                <c:pt idx="28">
                  <c:v>430.15000000000003</c:v>
                </c:pt>
                <c:pt idx="29">
                  <c:v>468.37</c:v>
                </c:pt>
                <c:pt idx="30">
                  <c:v>476.43</c:v>
                </c:pt>
                <c:pt idx="31">
                  <c:v>465.61</c:v>
                </c:pt>
                <c:pt idx="32">
                  <c:v>481.53000000000003</c:v>
                </c:pt>
                <c:pt idx="33">
                  <c:v>460.84000000000003</c:v>
                </c:pt>
                <c:pt idx="34">
                  <c:v>469.01</c:v>
                </c:pt>
                <c:pt idx="35">
                  <c:v>478.65000000000003</c:v>
                </c:pt>
                <c:pt idx="36">
                  <c:v>483.88</c:v>
                </c:pt>
                <c:pt idx="37">
                  <c:v>473.61</c:v>
                </c:pt>
                <c:pt idx="38" formatCode="#,##0.00\ _€">
                  <c:v>472.55</c:v>
                </c:pt>
                <c:pt idx="39">
                  <c:v>468.42</c:v>
                </c:pt>
                <c:pt idx="40">
                  <c:v>477.78000000000003</c:v>
                </c:pt>
                <c:pt idx="41">
                  <c:v>472.23</c:v>
                </c:pt>
                <c:pt idx="42">
                  <c:v>477.69</c:v>
                </c:pt>
                <c:pt idx="43">
                  <c:v>467.18</c:v>
                </c:pt>
                <c:pt idx="44">
                  <c:v>474.97</c:v>
                </c:pt>
                <c:pt idx="45">
                  <c:v>472.93</c:v>
                </c:pt>
                <c:pt idx="46">
                  <c:v>473.32</c:v>
                </c:pt>
                <c:pt idx="47">
                  <c:v>483.58000000000004</c:v>
                </c:pt>
                <c:pt idx="48">
                  <c:v>465.55</c:v>
                </c:pt>
                <c:pt idx="49">
                  <c:v>477.14000000000004</c:v>
                </c:pt>
                <c:pt idx="50">
                  <c:v>478.41</c:v>
                </c:pt>
                <c:pt idx="51">
                  <c:v>488.79</c:v>
                </c:pt>
                <c:pt idx="52">
                  <c:v>479.20000000000005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TEDNIH'!$Q$30:$Q$82</c:f>
              <c:numCache>
                <c:formatCode>0.00</c:formatCode>
                <c:ptCount val="53"/>
                <c:pt idx="4">
                  <c:v>454.68</c:v>
                </c:pt>
                <c:pt idx="5">
                  <c:v>449.68</c:v>
                </c:pt>
                <c:pt idx="12">
                  <c:v>454.68</c:v>
                </c:pt>
                <c:pt idx="19">
                  <c:v>459.68</c:v>
                </c:pt>
                <c:pt idx="23">
                  <c:v>489.68</c:v>
                </c:pt>
                <c:pt idx="27">
                  <c:v>454.68</c:v>
                </c:pt>
                <c:pt idx="34">
                  <c:v>471.73</c:v>
                </c:pt>
                <c:pt idx="40">
                  <c:v>511.73</c:v>
                </c:pt>
                <c:pt idx="45">
                  <c:v>503.55</c:v>
                </c:pt>
                <c:pt idx="47">
                  <c:v>486.33000000000004</c:v>
                </c:pt>
                <c:pt idx="49">
                  <c:v>391.73</c:v>
                </c:pt>
                <c:pt idx="51">
                  <c:v>491.73</c:v>
                </c:pt>
                <c:pt idx="52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TEDNIH'!$C$30:$C$82</c:f>
              <c:numCache>
                <c:formatCode>#,##0</c:formatCode>
                <c:ptCount val="53"/>
                <c:pt idx="0">
                  <c:v>676</c:v>
                </c:pt>
                <c:pt idx="1">
                  <c:v>1073</c:v>
                </c:pt>
                <c:pt idx="2">
                  <c:v>396</c:v>
                </c:pt>
                <c:pt idx="3">
                  <c:v>190</c:v>
                </c:pt>
                <c:pt idx="4">
                  <c:v>1156</c:v>
                </c:pt>
                <c:pt idx="5">
                  <c:v>1074</c:v>
                </c:pt>
                <c:pt idx="6">
                  <c:v>1058</c:v>
                </c:pt>
                <c:pt idx="7">
                  <c:v>612</c:v>
                </c:pt>
                <c:pt idx="8">
                  <c:v>1459</c:v>
                </c:pt>
                <c:pt idx="9">
                  <c:v>595</c:v>
                </c:pt>
                <c:pt idx="10">
                  <c:v>439</c:v>
                </c:pt>
                <c:pt idx="11">
                  <c:v>409</c:v>
                </c:pt>
                <c:pt idx="12">
                  <c:v>488</c:v>
                </c:pt>
                <c:pt idx="13">
                  <c:v>589</c:v>
                </c:pt>
                <c:pt idx="14">
                  <c:v>727</c:v>
                </c:pt>
                <c:pt idx="15">
                  <c:v>455</c:v>
                </c:pt>
                <c:pt idx="16">
                  <c:v>429</c:v>
                </c:pt>
                <c:pt idx="17">
                  <c:v>266</c:v>
                </c:pt>
                <c:pt idx="18">
                  <c:v>367</c:v>
                </c:pt>
                <c:pt idx="19">
                  <c:v>1446</c:v>
                </c:pt>
                <c:pt idx="20">
                  <c:v>840</c:v>
                </c:pt>
                <c:pt idx="21">
                  <c:v>353</c:v>
                </c:pt>
                <c:pt idx="22">
                  <c:v>860</c:v>
                </c:pt>
                <c:pt idx="23">
                  <c:v>1018</c:v>
                </c:pt>
                <c:pt idx="24">
                  <c:v>386</c:v>
                </c:pt>
                <c:pt idx="25">
                  <c:v>519</c:v>
                </c:pt>
                <c:pt idx="26">
                  <c:v>382</c:v>
                </c:pt>
                <c:pt idx="27">
                  <c:v>470</c:v>
                </c:pt>
                <c:pt idx="28">
                  <c:v>403</c:v>
                </c:pt>
                <c:pt idx="29">
                  <c:v>505</c:v>
                </c:pt>
                <c:pt idx="30">
                  <c:v>362</c:v>
                </c:pt>
                <c:pt idx="31">
                  <c:v>769</c:v>
                </c:pt>
                <c:pt idx="32">
                  <c:v>291</c:v>
                </c:pt>
                <c:pt idx="33">
                  <c:v>538</c:v>
                </c:pt>
                <c:pt idx="34">
                  <c:v>956</c:v>
                </c:pt>
                <c:pt idx="35">
                  <c:v>477</c:v>
                </c:pt>
                <c:pt idx="36">
                  <c:v>378</c:v>
                </c:pt>
                <c:pt idx="37">
                  <c:v>382</c:v>
                </c:pt>
                <c:pt idx="38">
                  <c:v>373</c:v>
                </c:pt>
                <c:pt idx="39">
                  <c:v>892</c:v>
                </c:pt>
                <c:pt idx="40">
                  <c:v>276</c:v>
                </c:pt>
                <c:pt idx="41">
                  <c:v>780</c:v>
                </c:pt>
                <c:pt idx="42">
                  <c:v>607</c:v>
                </c:pt>
                <c:pt idx="43">
                  <c:v>546</c:v>
                </c:pt>
                <c:pt idx="45">
                  <c:v>1960</c:v>
                </c:pt>
                <c:pt idx="46">
                  <c:v>245</c:v>
                </c:pt>
                <c:pt idx="47">
                  <c:v>916</c:v>
                </c:pt>
                <c:pt idx="48">
                  <c:v>343</c:v>
                </c:pt>
                <c:pt idx="49">
                  <c:v>473</c:v>
                </c:pt>
                <c:pt idx="50">
                  <c:v>956</c:v>
                </c:pt>
                <c:pt idx="51">
                  <c:v>646</c:v>
                </c:pt>
                <c:pt idx="52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TEDNIH'!$D$30:$D$82</c:f>
              <c:numCache>
                <c:formatCode>#,##0</c:formatCode>
                <c:ptCount val="53"/>
                <c:pt idx="0">
                  <c:v>143658</c:v>
                </c:pt>
                <c:pt idx="1">
                  <c:v>144265</c:v>
                </c:pt>
                <c:pt idx="2">
                  <c:v>121103</c:v>
                </c:pt>
                <c:pt idx="3">
                  <c:v>130150</c:v>
                </c:pt>
                <c:pt idx="4">
                  <c:v>102348</c:v>
                </c:pt>
                <c:pt idx="5">
                  <c:v>134096</c:v>
                </c:pt>
                <c:pt idx="6">
                  <c:v>110228</c:v>
                </c:pt>
                <c:pt idx="7">
                  <c:v>133839</c:v>
                </c:pt>
                <c:pt idx="8">
                  <c:v>126257</c:v>
                </c:pt>
                <c:pt idx="9">
                  <c:v>122305</c:v>
                </c:pt>
                <c:pt idx="10">
                  <c:v>121729</c:v>
                </c:pt>
                <c:pt idx="11">
                  <c:v>132822</c:v>
                </c:pt>
                <c:pt idx="12">
                  <c:v>119687</c:v>
                </c:pt>
                <c:pt idx="13">
                  <c:v>124058</c:v>
                </c:pt>
                <c:pt idx="14">
                  <c:v>122652</c:v>
                </c:pt>
                <c:pt idx="15">
                  <c:v>110542</c:v>
                </c:pt>
                <c:pt idx="16">
                  <c:v>130958</c:v>
                </c:pt>
                <c:pt idx="17">
                  <c:v>95936</c:v>
                </c:pt>
                <c:pt idx="18">
                  <c:v>126136</c:v>
                </c:pt>
                <c:pt idx="19">
                  <c:v>146514</c:v>
                </c:pt>
                <c:pt idx="20">
                  <c:v>111200</c:v>
                </c:pt>
                <c:pt idx="21">
                  <c:v>101992</c:v>
                </c:pt>
                <c:pt idx="22">
                  <c:v>137815</c:v>
                </c:pt>
                <c:pt idx="23">
                  <c:v>152561</c:v>
                </c:pt>
                <c:pt idx="24">
                  <c:v>144054</c:v>
                </c:pt>
                <c:pt idx="25">
                  <c:v>79025</c:v>
                </c:pt>
                <c:pt idx="26">
                  <c:v>77946</c:v>
                </c:pt>
                <c:pt idx="27">
                  <c:v>104723</c:v>
                </c:pt>
                <c:pt idx="28">
                  <c:v>103314</c:v>
                </c:pt>
                <c:pt idx="29">
                  <c:v>94579</c:v>
                </c:pt>
                <c:pt idx="30">
                  <c:v>109952</c:v>
                </c:pt>
                <c:pt idx="31">
                  <c:v>101287</c:v>
                </c:pt>
                <c:pt idx="32">
                  <c:v>120340</c:v>
                </c:pt>
                <c:pt idx="33">
                  <c:v>92829</c:v>
                </c:pt>
                <c:pt idx="34">
                  <c:v>92450</c:v>
                </c:pt>
                <c:pt idx="35">
                  <c:v>114644</c:v>
                </c:pt>
                <c:pt idx="36">
                  <c:v>106033</c:v>
                </c:pt>
                <c:pt idx="37">
                  <c:v>103210</c:v>
                </c:pt>
                <c:pt idx="38">
                  <c:v>112033</c:v>
                </c:pt>
                <c:pt idx="39">
                  <c:v>45922</c:v>
                </c:pt>
                <c:pt idx="40">
                  <c:v>92174</c:v>
                </c:pt>
                <c:pt idx="41">
                  <c:v>85761</c:v>
                </c:pt>
                <c:pt idx="42">
                  <c:v>122067</c:v>
                </c:pt>
                <c:pt idx="43">
                  <c:v>102372</c:v>
                </c:pt>
                <c:pt idx="44">
                  <c:v>102503</c:v>
                </c:pt>
                <c:pt idx="45">
                  <c:v>102394</c:v>
                </c:pt>
                <c:pt idx="46">
                  <c:v>94656</c:v>
                </c:pt>
                <c:pt idx="47">
                  <c:v>119985</c:v>
                </c:pt>
                <c:pt idx="48">
                  <c:v>99711</c:v>
                </c:pt>
                <c:pt idx="49">
                  <c:v>112711</c:v>
                </c:pt>
                <c:pt idx="50">
                  <c:v>97268</c:v>
                </c:pt>
                <c:pt idx="51">
                  <c:v>90165</c:v>
                </c:pt>
                <c:pt idx="52">
                  <c:v>113974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TEDNIH'!$E$30:$E$82</c:f>
              <c:numCache>
                <c:formatCode>#,##0</c:formatCode>
                <c:ptCount val="53"/>
                <c:pt idx="0">
                  <c:v>11673</c:v>
                </c:pt>
                <c:pt idx="1">
                  <c:v>4334</c:v>
                </c:pt>
                <c:pt idx="2">
                  <c:v>10462</c:v>
                </c:pt>
                <c:pt idx="3">
                  <c:v>9349</c:v>
                </c:pt>
                <c:pt idx="4">
                  <c:v>11138</c:v>
                </c:pt>
                <c:pt idx="5">
                  <c:v>6488</c:v>
                </c:pt>
                <c:pt idx="6">
                  <c:v>8793</c:v>
                </c:pt>
                <c:pt idx="7">
                  <c:v>11229</c:v>
                </c:pt>
                <c:pt idx="8">
                  <c:v>7553</c:v>
                </c:pt>
                <c:pt idx="9">
                  <c:v>12247</c:v>
                </c:pt>
                <c:pt idx="10">
                  <c:v>11306</c:v>
                </c:pt>
                <c:pt idx="11">
                  <c:v>7730</c:v>
                </c:pt>
                <c:pt idx="12">
                  <c:v>5970</c:v>
                </c:pt>
                <c:pt idx="13">
                  <c:v>9011</c:v>
                </c:pt>
                <c:pt idx="14">
                  <c:v>7633</c:v>
                </c:pt>
                <c:pt idx="15">
                  <c:v>7048</c:v>
                </c:pt>
                <c:pt idx="16">
                  <c:v>8011</c:v>
                </c:pt>
                <c:pt idx="17">
                  <c:v>4114</c:v>
                </c:pt>
                <c:pt idx="18">
                  <c:v>5950</c:v>
                </c:pt>
                <c:pt idx="19">
                  <c:v>11238</c:v>
                </c:pt>
                <c:pt idx="20">
                  <c:v>6209</c:v>
                </c:pt>
                <c:pt idx="21">
                  <c:v>11234</c:v>
                </c:pt>
                <c:pt idx="22">
                  <c:v>14598</c:v>
                </c:pt>
                <c:pt idx="23">
                  <c:v>11911</c:v>
                </c:pt>
                <c:pt idx="24">
                  <c:v>13107</c:v>
                </c:pt>
                <c:pt idx="25">
                  <c:v>12605</c:v>
                </c:pt>
                <c:pt idx="26">
                  <c:v>10292</c:v>
                </c:pt>
                <c:pt idx="27">
                  <c:v>10955</c:v>
                </c:pt>
                <c:pt idx="28">
                  <c:v>8043</c:v>
                </c:pt>
                <c:pt idx="29">
                  <c:v>8388</c:v>
                </c:pt>
                <c:pt idx="30">
                  <c:v>8622</c:v>
                </c:pt>
                <c:pt idx="31">
                  <c:v>10453</c:v>
                </c:pt>
                <c:pt idx="32">
                  <c:v>8488</c:v>
                </c:pt>
                <c:pt idx="33">
                  <c:v>12376</c:v>
                </c:pt>
                <c:pt idx="34">
                  <c:v>12100</c:v>
                </c:pt>
                <c:pt idx="35">
                  <c:v>11340</c:v>
                </c:pt>
                <c:pt idx="36">
                  <c:v>11052</c:v>
                </c:pt>
                <c:pt idx="37">
                  <c:v>13410</c:v>
                </c:pt>
                <c:pt idx="38">
                  <c:v>4912</c:v>
                </c:pt>
                <c:pt idx="39">
                  <c:v>8479</c:v>
                </c:pt>
                <c:pt idx="40">
                  <c:v>9268</c:v>
                </c:pt>
                <c:pt idx="41">
                  <c:v>11153</c:v>
                </c:pt>
                <c:pt idx="42">
                  <c:v>9668</c:v>
                </c:pt>
                <c:pt idx="43">
                  <c:v>11128</c:v>
                </c:pt>
                <c:pt idx="44">
                  <c:v>12970</c:v>
                </c:pt>
                <c:pt idx="45">
                  <c:v>12411</c:v>
                </c:pt>
                <c:pt idx="46">
                  <c:v>11276</c:v>
                </c:pt>
                <c:pt idx="47">
                  <c:v>7636</c:v>
                </c:pt>
                <c:pt idx="48">
                  <c:v>9575</c:v>
                </c:pt>
                <c:pt idx="49">
                  <c:v>10012</c:v>
                </c:pt>
                <c:pt idx="50">
                  <c:v>7874</c:v>
                </c:pt>
                <c:pt idx="51">
                  <c:v>5538</c:v>
                </c:pt>
                <c:pt idx="52">
                  <c:v>12477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TEDNIH'!$F$30:$F$82</c:f>
              <c:numCache>
                <c:formatCode>#,##0</c:formatCode>
                <c:ptCount val="53"/>
                <c:pt idx="3">
                  <c:v>2681</c:v>
                </c:pt>
                <c:pt idx="5">
                  <c:v>377</c:v>
                </c:pt>
                <c:pt idx="9">
                  <c:v>284</c:v>
                </c:pt>
                <c:pt idx="10">
                  <c:v>1817</c:v>
                </c:pt>
                <c:pt idx="13">
                  <c:v>2113</c:v>
                </c:pt>
                <c:pt idx="14">
                  <c:v>429</c:v>
                </c:pt>
                <c:pt idx="20">
                  <c:v>428</c:v>
                </c:pt>
                <c:pt idx="21">
                  <c:v>1330</c:v>
                </c:pt>
                <c:pt idx="24">
                  <c:v>424</c:v>
                </c:pt>
                <c:pt idx="25">
                  <c:v>636</c:v>
                </c:pt>
                <c:pt idx="26">
                  <c:v>403</c:v>
                </c:pt>
                <c:pt idx="27">
                  <c:v>361</c:v>
                </c:pt>
                <c:pt idx="29">
                  <c:v>745</c:v>
                </c:pt>
                <c:pt idx="32">
                  <c:v>306</c:v>
                </c:pt>
                <c:pt idx="35">
                  <c:v>806</c:v>
                </c:pt>
                <c:pt idx="38">
                  <c:v>348</c:v>
                </c:pt>
                <c:pt idx="41">
                  <c:v>2796</c:v>
                </c:pt>
                <c:pt idx="44">
                  <c:v>1055</c:v>
                </c:pt>
                <c:pt idx="45">
                  <c:v>231</c:v>
                </c:pt>
                <c:pt idx="46">
                  <c:v>1207</c:v>
                </c:pt>
                <c:pt idx="49">
                  <c:v>1591</c:v>
                </c:pt>
                <c:pt idx="50">
                  <c:v>1352</c:v>
                </c:pt>
                <c:pt idx="5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TEDNIH'!$G$30:$G$82</c:f>
              <c:numCache>
                <c:formatCode>#,##0</c:formatCode>
                <c:ptCount val="53"/>
                <c:pt idx="0">
                  <c:v>30140</c:v>
                </c:pt>
                <c:pt idx="1">
                  <c:v>42952</c:v>
                </c:pt>
                <c:pt idx="2">
                  <c:v>39317</c:v>
                </c:pt>
                <c:pt idx="3">
                  <c:v>43516</c:v>
                </c:pt>
                <c:pt idx="4">
                  <c:v>29480</c:v>
                </c:pt>
                <c:pt idx="5">
                  <c:v>42580</c:v>
                </c:pt>
                <c:pt idx="6">
                  <c:v>36016</c:v>
                </c:pt>
                <c:pt idx="7">
                  <c:v>41863</c:v>
                </c:pt>
                <c:pt idx="8">
                  <c:v>32369</c:v>
                </c:pt>
                <c:pt idx="9">
                  <c:v>46535</c:v>
                </c:pt>
                <c:pt idx="10">
                  <c:v>29315</c:v>
                </c:pt>
                <c:pt idx="11">
                  <c:v>37720</c:v>
                </c:pt>
                <c:pt idx="12">
                  <c:v>35467</c:v>
                </c:pt>
                <c:pt idx="13">
                  <c:v>39738</c:v>
                </c:pt>
                <c:pt idx="14">
                  <c:v>34862</c:v>
                </c:pt>
                <c:pt idx="15">
                  <c:v>47029</c:v>
                </c:pt>
                <c:pt idx="16">
                  <c:v>32176</c:v>
                </c:pt>
                <c:pt idx="17">
                  <c:v>30178</c:v>
                </c:pt>
                <c:pt idx="18">
                  <c:v>40867</c:v>
                </c:pt>
                <c:pt idx="19">
                  <c:v>45243</c:v>
                </c:pt>
                <c:pt idx="20">
                  <c:v>39841</c:v>
                </c:pt>
                <c:pt idx="21">
                  <c:v>34782</c:v>
                </c:pt>
                <c:pt idx="22">
                  <c:v>48890</c:v>
                </c:pt>
                <c:pt idx="23">
                  <c:v>39767</c:v>
                </c:pt>
                <c:pt idx="24">
                  <c:v>32312</c:v>
                </c:pt>
                <c:pt idx="25">
                  <c:v>15204</c:v>
                </c:pt>
                <c:pt idx="26">
                  <c:v>27804</c:v>
                </c:pt>
                <c:pt idx="27">
                  <c:v>43732</c:v>
                </c:pt>
                <c:pt idx="28">
                  <c:v>47911</c:v>
                </c:pt>
                <c:pt idx="29">
                  <c:v>37169</c:v>
                </c:pt>
                <c:pt idx="30">
                  <c:v>47766</c:v>
                </c:pt>
                <c:pt idx="31">
                  <c:v>32062</c:v>
                </c:pt>
                <c:pt idx="32">
                  <c:v>40554</c:v>
                </c:pt>
                <c:pt idx="33">
                  <c:v>45223</c:v>
                </c:pt>
                <c:pt idx="34">
                  <c:v>42739</c:v>
                </c:pt>
                <c:pt idx="35">
                  <c:v>33216</c:v>
                </c:pt>
                <c:pt idx="36">
                  <c:v>52252</c:v>
                </c:pt>
                <c:pt idx="37">
                  <c:v>37002</c:v>
                </c:pt>
                <c:pt idx="38">
                  <c:v>29746</c:v>
                </c:pt>
                <c:pt idx="39">
                  <c:v>35749</c:v>
                </c:pt>
                <c:pt idx="40">
                  <c:v>29768</c:v>
                </c:pt>
                <c:pt idx="41">
                  <c:v>49289</c:v>
                </c:pt>
                <c:pt idx="42">
                  <c:v>26556</c:v>
                </c:pt>
                <c:pt idx="43">
                  <c:v>18687</c:v>
                </c:pt>
                <c:pt idx="44">
                  <c:v>38893</c:v>
                </c:pt>
                <c:pt idx="45">
                  <c:v>29537</c:v>
                </c:pt>
                <c:pt idx="46">
                  <c:v>40569</c:v>
                </c:pt>
                <c:pt idx="47">
                  <c:v>21805</c:v>
                </c:pt>
                <c:pt idx="48">
                  <c:v>41409</c:v>
                </c:pt>
                <c:pt idx="49">
                  <c:v>32715</c:v>
                </c:pt>
                <c:pt idx="50">
                  <c:v>24660</c:v>
                </c:pt>
                <c:pt idx="51">
                  <c:v>26315</c:v>
                </c:pt>
                <c:pt idx="52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TEDNIH'!$H$30:$H$82</c:f>
              <c:numCache>
                <c:formatCode>#,##0</c:formatCode>
                <c:ptCount val="53"/>
                <c:pt idx="0">
                  <c:v>40474</c:v>
                </c:pt>
                <c:pt idx="1">
                  <c:v>34474</c:v>
                </c:pt>
                <c:pt idx="2">
                  <c:v>46849</c:v>
                </c:pt>
                <c:pt idx="3">
                  <c:v>50332</c:v>
                </c:pt>
                <c:pt idx="4">
                  <c:v>36132</c:v>
                </c:pt>
                <c:pt idx="5">
                  <c:v>51318</c:v>
                </c:pt>
                <c:pt idx="6">
                  <c:v>39543</c:v>
                </c:pt>
                <c:pt idx="7">
                  <c:v>40694</c:v>
                </c:pt>
                <c:pt idx="8">
                  <c:v>38651</c:v>
                </c:pt>
                <c:pt idx="9">
                  <c:v>44855</c:v>
                </c:pt>
                <c:pt idx="10">
                  <c:v>53492</c:v>
                </c:pt>
                <c:pt idx="11">
                  <c:v>54547</c:v>
                </c:pt>
                <c:pt idx="12">
                  <c:v>51688</c:v>
                </c:pt>
                <c:pt idx="13">
                  <c:v>36245</c:v>
                </c:pt>
                <c:pt idx="14">
                  <c:v>62801</c:v>
                </c:pt>
                <c:pt idx="15">
                  <c:v>54704</c:v>
                </c:pt>
                <c:pt idx="16">
                  <c:v>61794</c:v>
                </c:pt>
                <c:pt idx="17">
                  <c:v>25196</c:v>
                </c:pt>
                <c:pt idx="18">
                  <c:v>58482</c:v>
                </c:pt>
                <c:pt idx="19">
                  <c:v>58921</c:v>
                </c:pt>
                <c:pt idx="20">
                  <c:v>55215</c:v>
                </c:pt>
                <c:pt idx="21">
                  <c:v>55822</c:v>
                </c:pt>
                <c:pt idx="22">
                  <c:v>51991</c:v>
                </c:pt>
                <c:pt idx="23">
                  <c:v>59512</c:v>
                </c:pt>
                <c:pt idx="24">
                  <c:v>56500</c:v>
                </c:pt>
                <c:pt idx="25">
                  <c:v>30956</c:v>
                </c:pt>
                <c:pt idx="26">
                  <c:v>34039</c:v>
                </c:pt>
                <c:pt idx="27">
                  <c:v>43450</c:v>
                </c:pt>
                <c:pt idx="28">
                  <c:v>51453</c:v>
                </c:pt>
                <c:pt idx="29">
                  <c:v>42910</c:v>
                </c:pt>
                <c:pt idx="30">
                  <c:v>46264</c:v>
                </c:pt>
                <c:pt idx="31">
                  <c:v>48362</c:v>
                </c:pt>
                <c:pt idx="32">
                  <c:v>57647</c:v>
                </c:pt>
                <c:pt idx="33">
                  <c:v>52648</c:v>
                </c:pt>
                <c:pt idx="34">
                  <c:v>51053</c:v>
                </c:pt>
                <c:pt idx="35">
                  <c:v>51273</c:v>
                </c:pt>
                <c:pt idx="36">
                  <c:v>51831</c:v>
                </c:pt>
                <c:pt idx="37">
                  <c:v>49673</c:v>
                </c:pt>
                <c:pt idx="38">
                  <c:v>61040</c:v>
                </c:pt>
                <c:pt idx="39">
                  <c:v>27062</c:v>
                </c:pt>
                <c:pt idx="40">
                  <c:v>59307</c:v>
                </c:pt>
                <c:pt idx="41">
                  <c:v>53530</c:v>
                </c:pt>
                <c:pt idx="42">
                  <c:v>57814</c:v>
                </c:pt>
                <c:pt idx="43">
                  <c:v>33929</c:v>
                </c:pt>
                <c:pt idx="44">
                  <c:v>54513</c:v>
                </c:pt>
                <c:pt idx="45">
                  <c:v>44680</c:v>
                </c:pt>
                <c:pt idx="46">
                  <c:v>43465</c:v>
                </c:pt>
                <c:pt idx="47">
                  <c:v>42360</c:v>
                </c:pt>
                <c:pt idx="48">
                  <c:v>39556</c:v>
                </c:pt>
                <c:pt idx="49">
                  <c:v>59414</c:v>
                </c:pt>
                <c:pt idx="50">
                  <c:v>44820</c:v>
                </c:pt>
                <c:pt idx="51">
                  <c:v>56379</c:v>
                </c:pt>
                <c:pt idx="52">
                  <c:v>47911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TEDNIH'!$I$30:$I$82</c:f>
              <c:numCache>
                <c:formatCode>#,##0</c:formatCode>
                <c:ptCount val="53"/>
                <c:pt idx="0">
                  <c:v>7241</c:v>
                </c:pt>
                <c:pt idx="1">
                  <c:v>8511</c:v>
                </c:pt>
                <c:pt idx="2">
                  <c:v>5955</c:v>
                </c:pt>
                <c:pt idx="3">
                  <c:v>6678</c:v>
                </c:pt>
                <c:pt idx="4">
                  <c:v>6311</c:v>
                </c:pt>
                <c:pt idx="5">
                  <c:v>7591</c:v>
                </c:pt>
                <c:pt idx="6">
                  <c:v>6116</c:v>
                </c:pt>
                <c:pt idx="7">
                  <c:v>9777</c:v>
                </c:pt>
                <c:pt idx="8">
                  <c:v>6082</c:v>
                </c:pt>
                <c:pt idx="9">
                  <c:v>7214</c:v>
                </c:pt>
                <c:pt idx="10">
                  <c:v>6804</c:v>
                </c:pt>
                <c:pt idx="11">
                  <c:v>7889</c:v>
                </c:pt>
                <c:pt idx="12">
                  <c:v>7404</c:v>
                </c:pt>
                <c:pt idx="13">
                  <c:v>6926</c:v>
                </c:pt>
                <c:pt idx="14">
                  <c:v>4505</c:v>
                </c:pt>
                <c:pt idx="15">
                  <c:v>5800</c:v>
                </c:pt>
                <c:pt idx="16">
                  <c:v>5979</c:v>
                </c:pt>
                <c:pt idx="17">
                  <c:v>5322</c:v>
                </c:pt>
                <c:pt idx="18">
                  <c:v>6981</c:v>
                </c:pt>
                <c:pt idx="19">
                  <c:v>7298</c:v>
                </c:pt>
                <c:pt idx="20">
                  <c:v>6031</c:v>
                </c:pt>
                <c:pt idx="21">
                  <c:v>5640</c:v>
                </c:pt>
                <c:pt idx="22">
                  <c:v>6034</c:v>
                </c:pt>
                <c:pt idx="23">
                  <c:v>7389</c:v>
                </c:pt>
                <c:pt idx="24">
                  <c:v>8937</c:v>
                </c:pt>
                <c:pt idx="25">
                  <c:v>3505</c:v>
                </c:pt>
                <c:pt idx="26">
                  <c:v>4383</c:v>
                </c:pt>
                <c:pt idx="27">
                  <c:v>7630</c:v>
                </c:pt>
                <c:pt idx="28">
                  <c:v>7540</c:v>
                </c:pt>
                <c:pt idx="29">
                  <c:v>6566</c:v>
                </c:pt>
                <c:pt idx="30">
                  <c:v>5313</c:v>
                </c:pt>
                <c:pt idx="31">
                  <c:v>7910</c:v>
                </c:pt>
                <c:pt idx="32">
                  <c:v>7970</c:v>
                </c:pt>
                <c:pt idx="33">
                  <c:v>6199</c:v>
                </c:pt>
                <c:pt idx="34">
                  <c:v>6811</c:v>
                </c:pt>
                <c:pt idx="35">
                  <c:v>5824</c:v>
                </c:pt>
                <c:pt idx="36">
                  <c:v>4666</c:v>
                </c:pt>
                <c:pt idx="37">
                  <c:v>6680</c:v>
                </c:pt>
                <c:pt idx="38">
                  <c:v>6729</c:v>
                </c:pt>
                <c:pt idx="39">
                  <c:v>4146</c:v>
                </c:pt>
                <c:pt idx="40">
                  <c:v>7554</c:v>
                </c:pt>
                <c:pt idx="41">
                  <c:v>5293</c:v>
                </c:pt>
                <c:pt idx="42">
                  <c:v>5467</c:v>
                </c:pt>
                <c:pt idx="43">
                  <c:v>2350</c:v>
                </c:pt>
                <c:pt idx="44">
                  <c:v>5816</c:v>
                </c:pt>
                <c:pt idx="45">
                  <c:v>3365</c:v>
                </c:pt>
                <c:pt idx="46">
                  <c:v>4977</c:v>
                </c:pt>
                <c:pt idx="47">
                  <c:v>4209</c:v>
                </c:pt>
                <c:pt idx="48">
                  <c:v>4028</c:v>
                </c:pt>
                <c:pt idx="49">
                  <c:v>5846</c:v>
                </c:pt>
                <c:pt idx="50">
                  <c:v>4684</c:v>
                </c:pt>
                <c:pt idx="51">
                  <c:v>5563</c:v>
                </c:pt>
                <c:pt idx="52">
                  <c:v>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R3'!$AA$84:$CA$84</c:f>
              <c:numCache>
                <c:formatCode>0.00</c:formatCode>
                <c:ptCount val="53"/>
                <c:pt idx="0">
                  <c:v>221.32333633093526</c:v>
                </c:pt>
                <c:pt idx="1">
                  <c:v>219.05818345323743</c:v>
                </c:pt>
                <c:pt idx="2">
                  <c:v>217.33628597122302</c:v>
                </c:pt>
                <c:pt idx="3">
                  <c:v>216.23403776978418</c:v>
                </c:pt>
                <c:pt idx="4">
                  <c:v>215.66434352517985</c:v>
                </c:pt>
                <c:pt idx="5">
                  <c:v>215.69851618705033</c:v>
                </c:pt>
                <c:pt idx="6">
                  <c:v>215.52144784172663</c:v>
                </c:pt>
                <c:pt idx="7">
                  <c:v>215.96668165467628</c:v>
                </c:pt>
                <c:pt idx="8">
                  <c:v>216.99</c:v>
                </c:pt>
                <c:pt idx="9">
                  <c:v>217.95580035971221</c:v>
                </c:pt>
                <c:pt idx="10">
                  <c:v>221.187095323741</c:v>
                </c:pt>
                <c:pt idx="11">
                  <c:v>217.58889388489209</c:v>
                </c:pt>
                <c:pt idx="12">
                  <c:v>217.08</c:v>
                </c:pt>
                <c:pt idx="13">
                  <c:v>217.5</c:v>
                </c:pt>
                <c:pt idx="14">
                  <c:v>217.88026079136688</c:v>
                </c:pt>
                <c:pt idx="15">
                  <c:v>217.97005395683451</c:v>
                </c:pt>
                <c:pt idx="16">
                  <c:v>218.0268884892086</c:v>
                </c:pt>
                <c:pt idx="17">
                  <c:v>218.13111510791367</c:v>
                </c:pt>
                <c:pt idx="18">
                  <c:v>217.32117805755396</c:v>
                </c:pt>
                <c:pt idx="19">
                  <c:v>217.7502248201439</c:v>
                </c:pt>
                <c:pt idx="20">
                  <c:v>218.67850719424462</c:v>
                </c:pt>
                <c:pt idx="21">
                  <c:v>219.40161870503596</c:v>
                </c:pt>
                <c:pt idx="22">
                  <c:v>220.11011690647479</c:v>
                </c:pt>
                <c:pt idx="23">
                  <c:v>220.67482014388489</c:v>
                </c:pt>
                <c:pt idx="24">
                  <c:v>221.81110611510792</c:v>
                </c:pt>
                <c:pt idx="25">
                  <c:v>221.60206834532374</c:v>
                </c:pt>
                <c:pt idx="26">
                  <c:v>222.79307553956835</c:v>
                </c:pt>
                <c:pt idx="27">
                  <c:v>222.95624999999995</c:v>
                </c:pt>
                <c:pt idx="28">
                  <c:v>230.94590827338126</c:v>
                </c:pt>
                <c:pt idx="29">
                  <c:v>223.65413669064748</c:v>
                </c:pt>
                <c:pt idx="30">
                  <c:v>223.19752697841727</c:v>
                </c:pt>
                <c:pt idx="31">
                  <c:v>224.41456834532377</c:v>
                </c:pt>
                <c:pt idx="32">
                  <c:v>224.50660971223022</c:v>
                </c:pt>
                <c:pt idx="33">
                  <c:v>224.49968525179855</c:v>
                </c:pt>
                <c:pt idx="34">
                  <c:v>225.35557553956832</c:v>
                </c:pt>
                <c:pt idx="35">
                  <c:v>225.21492805755395</c:v>
                </c:pt>
                <c:pt idx="36">
                  <c:v>225.95741906474819</c:v>
                </c:pt>
                <c:pt idx="37">
                  <c:v>226.21402877697841</c:v>
                </c:pt>
                <c:pt idx="38">
                  <c:v>226.3222122302158</c:v>
                </c:pt>
                <c:pt idx="39">
                  <c:v>226.02275179856113</c:v>
                </c:pt>
                <c:pt idx="40">
                  <c:v>226.9848021582734</c:v>
                </c:pt>
                <c:pt idx="41">
                  <c:v>227.52</c:v>
                </c:pt>
                <c:pt idx="42">
                  <c:v>226.31</c:v>
                </c:pt>
                <c:pt idx="43">
                  <c:v>226.55211330935253</c:v>
                </c:pt>
                <c:pt idx="44">
                  <c:v>226.71083633093522</c:v>
                </c:pt>
                <c:pt idx="45">
                  <c:v>226.07774280575538</c:v>
                </c:pt>
                <c:pt idx="46">
                  <c:v>225.96605215827336</c:v>
                </c:pt>
                <c:pt idx="47">
                  <c:v>227.04802158273378</c:v>
                </c:pt>
                <c:pt idx="48">
                  <c:v>227.64910071942447</c:v>
                </c:pt>
                <c:pt idx="49">
                  <c:v>227.68507194244606</c:v>
                </c:pt>
                <c:pt idx="50">
                  <c:v>227.69950539568345</c:v>
                </c:pt>
                <c:pt idx="51">
                  <c:v>226.900404676259</c:v>
                </c:pt>
                <c:pt idx="52">
                  <c:v>227.76416366906474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R3'!$AA$85:$CA$85</c:f>
              <c:numCache>
                <c:formatCode>0.00</c:formatCode>
                <c:ptCount val="53"/>
                <c:pt idx="0">
                  <c:v>492.22309999999999</c:v>
                </c:pt>
                <c:pt idx="1">
                  <c:v>487.18540000000002</c:v>
                </c:pt>
                <c:pt idx="2">
                  <c:v>483.35590000000002</c:v>
                </c:pt>
                <c:pt idx="3">
                  <c:v>480.90449999999998</c:v>
                </c:pt>
                <c:pt idx="4">
                  <c:v>479.63749999999999</c:v>
                </c:pt>
                <c:pt idx="5">
                  <c:v>479.71350000000001</c:v>
                </c:pt>
                <c:pt idx="6">
                  <c:v>479.31970000000001</c:v>
                </c:pt>
                <c:pt idx="7">
                  <c:v>480.30990000000003</c:v>
                </c:pt>
                <c:pt idx="8">
                  <c:v>482.58</c:v>
                </c:pt>
                <c:pt idx="9">
                  <c:v>484.7337</c:v>
                </c:pt>
                <c:pt idx="10">
                  <c:v>491.92009999999999</c:v>
                </c:pt>
                <c:pt idx="11">
                  <c:v>483.91770000000002</c:v>
                </c:pt>
                <c:pt idx="12">
                  <c:v>482.79</c:v>
                </c:pt>
                <c:pt idx="13">
                  <c:v>483.72</c:v>
                </c:pt>
                <c:pt idx="14">
                  <c:v>484.56569999999999</c:v>
                </c:pt>
                <c:pt idx="15">
                  <c:v>484.7654</c:v>
                </c:pt>
                <c:pt idx="16">
                  <c:v>484.89179999999999</c:v>
                </c:pt>
                <c:pt idx="17">
                  <c:v>485.12360000000001</c:v>
                </c:pt>
                <c:pt idx="18">
                  <c:v>483.32229999999998</c:v>
                </c:pt>
                <c:pt idx="19">
                  <c:v>484.2765</c:v>
                </c:pt>
                <c:pt idx="20">
                  <c:v>486.34100000000001</c:v>
                </c:pt>
                <c:pt idx="21">
                  <c:v>487.94920000000002</c:v>
                </c:pt>
                <c:pt idx="22">
                  <c:v>489.5249</c:v>
                </c:pt>
                <c:pt idx="23">
                  <c:v>490.7808</c:v>
                </c:pt>
                <c:pt idx="24">
                  <c:v>493.30790000000002</c:v>
                </c:pt>
                <c:pt idx="25">
                  <c:v>492.84300000000002</c:v>
                </c:pt>
                <c:pt idx="26">
                  <c:v>495.49180000000001</c:v>
                </c:pt>
                <c:pt idx="27">
                  <c:v>495.85469999999998</c:v>
                </c:pt>
                <c:pt idx="28">
                  <c:v>513.62369999999999</c:v>
                </c:pt>
                <c:pt idx="29">
                  <c:v>497.40679999999998</c:v>
                </c:pt>
                <c:pt idx="30">
                  <c:v>496.3913</c:v>
                </c:pt>
                <c:pt idx="31">
                  <c:v>499.09800000000001</c:v>
                </c:pt>
                <c:pt idx="32">
                  <c:v>499.30270000000002</c:v>
                </c:pt>
                <c:pt idx="33">
                  <c:v>499.28730000000002</c:v>
                </c:pt>
                <c:pt idx="34">
                  <c:v>501.19080000000002</c:v>
                </c:pt>
                <c:pt idx="35">
                  <c:v>500.87799999999999</c:v>
                </c:pt>
                <c:pt idx="36">
                  <c:v>502.52929999999998</c:v>
                </c:pt>
                <c:pt idx="37">
                  <c:v>503.1</c:v>
                </c:pt>
                <c:pt idx="38">
                  <c:v>503.34059999999999</c:v>
                </c:pt>
                <c:pt idx="39">
                  <c:v>502.6746</c:v>
                </c:pt>
                <c:pt idx="40">
                  <c:v>504.81420000000003</c:v>
                </c:pt>
                <c:pt idx="41">
                  <c:v>506</c:v>
                </c:pt>
                <c:pt idx="42">
                  <c:v>503.3</c:v>
                </c:pt>
                <c:pt idx="43">
                  <c:v>503.8519</c:v>
                </c:pt>
                <c:pt idx="44">
                  <c:v>504.20490000000001</c:v>
                </c:pt>
                <c:pt idx="45">
                  <c:v>502.79689999999999</c:v>
                </c:pt>
                <c:pt idx="46">
                  <c:v>502.54849999999999</c:v>
                </c:pt>
                <c:pt idx="47">
                  <c:v>504.95479999999998</c:v>
                </c:pt>
                <c:pt idx="48">
                  <c:v>506.29160000000002</c:v>
                </c:pt>
                <c:pt idx="49">
                  <c:v>506.3716</c:v>
                </c:pt>
                <c:pt idx="50">
                  <c:v>506.40370000000001</c:v>
                </c:pt>
                <c:pt idx="51">
                  <c:v>504.62650000000002</c:v>
                </c:pt>
                <c:pt idx="52">
                  <c:v>506.54750000000001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R3'!$AA$86:$CA$86</c:f>
              <c:numCache>
                <c:formatCode>0.00</c:formatCode>
                <c:ptCount val="53"/>
                <c:pt idx="0">
                  <c:v>528.34310000000005</c:v>
                </c:pt>
                <c:pt idx="1">
                  <c:v>565.8818</c:v>
                </c:pt>
                <c:pt idx="2">
                  <c:v>517.5856</c:v>
                </c:pt>
                <c:pt idx="3">
                  <c:v>517.5856</c:v>
                </c:pt>
                <c:pt idx="4">
                  <c:v>524.66430000000003</c:v>
                </c:pt>
                <c:pt idx="5">
                  <c:v>528.44470000000001</c:v>
                </c:pt>
                <c:pt idx="6">
                  <c:v>528.44470000000001</c:v>
                </c:pt>
                <c:pt idx="7">
                  <c:v>521.15340000000003</c:v>
                </c:pt>
                <c:pt idx="8">
                  <c:v>522.15</c:v>
                </c:pt>
                <c:pt idx="9">
                  <c:v>525.24329999999998</c:v>
                </c:pt>
                <c:pt idx="10">
                  <c:v>524.81219999999996</c:v>
                </c:pt>
                <c:pt idx="11">
                  <c:v>531.33849999999995</c:v>
                </c:pt>
                <c:pt idx="12">
                  <c:v>535.79999999999995</c:v>
                </c:pt>
                <c:pt idx="13">
                  <c:v>534.54999999999995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551.33489999999995</c:v>
                </c:pt>
                <c:pt idx="20">
                  <c:v>526.20219999999995</c:v>
                </c:pt>
                <c:pt idx="21">
                  <c:v>526.20219999999995</c:v>
                </c:pt>
                <c:pt idx="22">
                  <c:v>527.77890000000002</c:v>
                </c:pt>
                <c:pt idx="23">
                  <c:v>533.31470000000002</c:v>
                </c:pt>
                <c:pt idx="24">
                  <c:v>533.31470000000002</c:v>
                </c:pt>
                <c:pt idx="25">
                  <c:v>533.34270000000004</c:v>
                </c:pt>
                <c:pt idx="26">
                  <c:v>534.5915</c:v>
                </c:pt>
                <c:pt idx="27">
                  <c:v>533.54769999999996</c:v>
                </c:pt>
                <c:pt idx="28">
                  <c:v>536.27750000000003</c:v>
                </c:pt>
                <c:pt idx="29">
                  <c:v>536.52589999999998</c:v>
                </c:pt>
                <c:pt idx="30">
                  <c:v>531.85239999999999</c:v>
                </c:pt>
                <c:pt idx="31">
                  <c:v>545.96069999999997</c:v>
                </c:pt>
                <c:pt idx="32">
                  <c:v>545.96069999999997</c:v>
                </c:pt>
                <c:pt idx="33">
                  <c:v>545.96069999999997</c:v>
                </c:pt>
                <c:pt idx="34">
                  <c:v>541.85569999999996</c:v>
                </c:pt>
                <c:pt idx="35">
                  <c:v>541.85569999999996</c:v>
                </c:pt>
                <c:pt idx="36">
                  <c:v>543.69079999999997</c:v>
                </c:pt>
                <c:pt idx="37">
                  <c:v>544.25710000000004</c:v>
                </c:pt>
                <c:pt idx="38">
                  <c:v>537.59770000000003</c:v>
                </c:pt>
                <c:pt idx="39">
                  <c:v>539.91449999999998</c:v>
                </c:pt>
                <c:pt idx="40">
                  <c:v>543.55190000000005</c:v>
                </c:pt>
                <c:pt idx="41">
                  <c:v>546.01</c:v>
                </c:pt>
                <c:pt idx="42">
                  <c:v>538.70000000000005</c:v>
                </c:pt>
                <c:pt idx="43">
                  <c:v>538.50940000000003</c:v>
                </c:pt>
                <c:pt idx="44">
                  <c:v>542.70749999999998</c:v>
                </c:pt>
                <c:pt idx="45">
                  <c:v>536.63900000000001</c:v>
                </c:pt>
                <c:pt idx="46">
                  <c:v>531.55539999999996</c:v>
                </c:pt>
                <c:pt idx="47">
                  <c:v>532.43430000000001</c:v>
                </c:pt>
                <c:pt idx="48">
                  <c:v>546.70039999999995</c:v>
                </c:pt>
                <c:pt idx="49">
                  <c:v>546.70039999999995</c:v>
                </c:pt>
                <c:pt idx="50">
                  <c:v>552.3338</c:v>
                </c:pt>
                <c:pt idx="51">
                  <c:v>544.59820000000002</c:v>
                </c:pt>
                <c:pt idx="52">
                  <c:v>552.38930000000005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R3'!$AA$87:$CA$87</c:f>
              <c:numCache>
                <c:formatCode>0.00</c:formatCode>
                <c:ptCount val="53"/>
                <c:pt idx="0">
                  <c:v>211.00020000000001</c:v>
                </c:pt>
                <c:pt idx="1">
                  <c:v>316.17680000000001</c:v>
                </c:pt>
                <c:pt idx="2">
                  <c:v>187.86250000000001</c:v>
                </c:pt>
                <c:pt idx="3">
                  <c:v>188.9393</c:v>
                </c:pt>
                <c:pt idx="4">
                  <c:v>195.80410000000001</c:v>
                </c:pt>
                <c:pt idx="5">
                  <c:v>191.9221</c:v>
                </c:pt>
                <c:pt idx="6">
                  <c:v>192.75309999999999</c:v>
                </c:pt>
                <c:pt idx="7">
                  <c:v>194.005</c:v>
                </c:pt>
                <c:pt idx="8">
                  <c:v>207.03</c:v>
                </c:pt>
                <c:pt idx="9">
                  <c:v>207.37020000000001</c:v>
                </c:pt>
                <c:pt idx="10">
                  <c:v>401.51940000000002</c:v>
                </c:pt>
                <c:pt idx="11">
                  <c:v>206.06559999999999</c:v>
                </c:pt>
                <c:pt idx="12">
                  <c:v>190.81</c:v>
                </c:pt>
                <c:pt idx="13">
                  <c:v>188.51</c:v>
                </c:pt>
                <c:pt idx="14">
                  <c:v>189.62280000000001</c:v>
                </c:pt>
                <c:pt idx="15">
                  <c:v>189.77670000000001</c:v>
                </c:pt>
                <c:pt idx="16">
                  <c:v>190.95089999999999</c:v>
                </c:pt>
                <c:pt idx="17">
                  <c:v>182.5633</c:v>
                </c:pt>
                <c:pt idx="18">
                  <c:v>183.1703</c:v>
                </c:pt>
                <c:pt idx="19">
                  <c:v>203.9195</c:v>
                </c:pt>
                <c:pt idx="20">
                  <c:v>204.7116</c:v>
                </c:pt>
                <c:pt idx="21">
                  <c:v>203.5916</c:v>
                </c:pt>
                <c:pt idx="22">
                  <c:v>203.48670000000001</c:v>
                </c:pt>
                <c:pt idx="23">
                  <c:v>214.5899</c:v>
                </c:pt>
                <c:pt idx="24">
                  <c:v>220.56139999999999</c:v>
                </c:pt>
                <c:pt idx="25">
                  <c:v>219.61500000000001</c:v>
                </c:pt>
                <c:pt idx="26">
                  <c:v>220.1386</c:v>
                </c:pt>
                <c:pt idx="27">
                  <c:v>221.16</c:v>
                </c:pt>
                <c:pt idx="28">
                  <c:v>193.75059999999999</c:v>
                </c:pt>
                <c:pt idx="29">
                  <c:v>187.15</c:v>
                </c:pt>
                <c:pt idx="30">
                  <c:v>185.02770000000001</c:v>
                </c:pt>
                <c:pt idx="31">
                  <c:v>199.4727</c:v>
                </c:pt>
                <c:pt idx="32">
                  <c:v>198.9496</c:v>
                </c:pt>
                <c:pt idx="33">
                  <c:v>196.3278</c:v>
                </c:pt>
                <c:pt idx="34">
                  <c:v>182.26599999999999</c:v>
                </c:pt>
                <c:pt idx="35">
                  <c:v>180.768</c:v>
                </c:pt>
                <c:pt idx="36">
                  <c:v>184.92609999999999</c:v>
                </c:pt>
                <c:pt idx="37">
                  <c:v>184.60050000000001</c:v>
                </c:pt>
                <c:pt idx="38">
                  <c:v>203.39699999999999</c:v>
                </c:pt>
                <c:pt idx="39">
                  <c:v>203.0172</c:v>
                </c:pt>
                <c:pt idx="40">
                  <c:v>204.34559999999999</c:v>
                </c:pt>
                <c:pt idx="41">
                  <c:v>205.75</c:v>
                </c:pt>
                <c:pt idx="42">
                  <c:v>203.83</c:v>
                </c:pt>
                <c:pt idx="43">
                  <c:v>182.92250000000001</c:v>
                </c:pt>
                <c:pt idx="44">
                  <c:v>184.36590000000001</c:v>
                </c:pt>
                <c:pt idx="45">
                  <c:v>185.99299999999999</c:v>
                </c:pt>
                <c:pt idx="46">
                  <c:v>186.77940000000001</c:v>
                </c:pt>
                <c:pt idx="47">
                  <c:v>186.4872</c:v>
                </c:pt>
                <c:pt idx="48">
                  <c:v>186.30260000000001</c:v>
                </c:pt>
                <c:pt idx="49">
                  <c:v>184.53620000000001</c:v>
                </c:pt>
                <c:pt idx="50">
                  <c:v>182.35409999999999</c:v>
                </c:pt>
                <c:pt idx="51">
                  <c:v>181.59829999999999</c:v>
                </c:pt>
                <c:pt idx="52">
                  <c:v>170.5712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R3'!$AA$88:$CA$88</c:f>
              <c:numCache>
                <c:formatCode>0.00</c:formatCode>
                <c:ptCount val="53"/>
                <c:pt idx="0">
                  <c:v>472.1</c:v>
                </c:pt>
                <c:pt idx="1">
                  <c:v>458.22210000000001</c:v>
                </c:pt>
                <c:pt idx="2">
                  <c:v>449.96809999999999</c:v>
                </c:pt>
                <c:pt idx="3">
                  <c:v>456.97820000000002</c:v>
                </c:pt>
                <c:pt idx="4">
                  <c:v>450.91590000000002</c:v>
                </c:pt>
                <c:pt idx="5">
                  <c:v>461.16669999999999</c:v>
                </c:pt>
                <c:pt idx="6">
                  <c:v>461.16669999999999</c:v>
                </c:pt>
                <c:pt idx="7">
                  <c:v>457.7749</c:v>
                </c:pt>
                <c:pt idx="8">
                  <c:v>464.52</c:v>
                </c:pt>
                <c:pt idx="9">
                  <c:v>463.483</c:v>
                </c:pt>
                <c:pt idx="10">
                  <c:v>401.51940000000002</c:v>
                </c:pt>
                <c:pt idx="11">
                  <c:v>475.7276</c:v>
                </c:pt>
                <c:pt idx="12">
                  <c:v>478.81</c:v>
                </c:pt>
                <c:pt idx="13">
                  <c:v>476.11</c:v>
                </c:pt>
                <c:pt idx="14">
                  <c:v>475.43720000000002</c:v>
                </c:pt>
                <c:pt idx="15">
                  <c:v>476.42660000000001</c:v>
                </c:pt>
                <c:pt idx="16">
                  <c:v>472.28390000000002</c:v>
                </c:pt>
                <c:pt idx="17">
                  <c:v>468.93849999999998</c:v>
                </c:pt>
                <c:pt idx="18">
                  <c:v>471.68979999999999</c:v>
                </c:pt>
                <c:pt idx="19">
                  <c:v>471.42520000000002</c:v>
                </c:pt>
                <c:pt idx="20">
                  <c:v>471.23680000000002</c:v>
                </c:pt>
                <c:pt idx="21">
                  <c:v>470.74450000000002</c:v>
                </c:pt>
                <c:pt idx="22">
                  <c:v>477.45760000000001</c:v>
                </c:pt>
                <c:pt idx="23">
                  <c:v>473.28149999999999</c:v>
                </c:pt>
                <c:pt idx="24">
                  <c:v>475.51049999999998</c:v>
                </c:pt>
                <c:pt idx="25">
                  <c:v>476.42770000000002</c:v>
                </c:pt>
                <c:pt idx="26">
                  <c:v>481.3963</c:v>
                </c:pt>
                <c:pt idx="27">
                  <c:v>461.62090000000001</c:v>
                </c:pt>
                <c:pt idx="28">
                  <c:v>469.50630000000001</c:v>
                </c:pt>
                <c:pt idx="29">
                  <c:v>477.68669999999997</c:v>
                </c:pt>
                <c:pt idx="30">
                  <c:v>484.3075</c:v>
                </c:pt>
                <c:pt idx="31">
                  <c:v>482.43090000000001</c:v>
                </c:pt>
                <c:pt idx="32">
                  <c:v>484.24169999999998</c:v>
                </c:pt>
                <c:pt idx="33">
                  <c:v>477.36590000000001</c:v>
                </c:pt>
                <c:pt idx="34">
                  <c:v>482.49149999999997</c:v>
                </c:pt>
                <c:pt idx="35">
                  <c:v>481.62639999999999</c:v>
                </c:pt>
                <c:pt idx="36">
                  <c:v>482.19720000000001</c:v>
                </c:pt>
                <c:pt idx="37">
                  <c:v>485.72199999999998</c:v>
                </c:pt>
                <c:pt idx="38">
                  <c:v>485.72199999999998</c:v>
                </c:pt>
                <c:pt idx="39">
                  <c:v>484.43470000000002</c:v>
                </c:pt>
                <c:pt idx="40">
                  <c:v>483.38760000000002</c:v>
                </c:pt>
                <c:pt idx="41">
                  <c:v>484.16</c:v>
                </c:pt>
                <c:pt idx="42">
                  <c:v>483.01</c:v>
                </c:pt>
                <c:pt idx="43">
                  <c:v>477.17110000000002</c:v>
                </c:pt>
                <c:pt idx="44">
                  <c:v>488.38760000000002</c:v>
                </c:pt>
                <c:pt idx="45">
                  <c:v>491.11579999999998</c:v>
                </c:pt>
                <c:pt idx="46">
                  <c:v>487.64460000000003</c:v>
                </c:pt>
                <c:pt idx="47">
                  <c:v>488.3553</c:v>
                </c:pt>
                <c:pt idx="48">
                  <c:v>489.06549999999999</c:v>
                </c:pt>
                <c:pt idx="49">
                  <c:v>486.50220000000002</c:v>
                </c:pt>
                <c:pt idx="50">
                  <c:v>481.80720000000002</c:v>
                </c:pt>
                <c:pt idx="51">
                  <c:v>481.52480000000003</c:v>
                </c:pt>
                <c:pt idx="52">
                  <c:v>489.51130000000001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Normal="100" workbookViewId="0"/>
  </sheetViews>
  <sheetFormatPr defaultColWidth="8.5546875" defaultRowHeight="14.4" x14ac:dyDescent="0.3"/>
  <cols>
    <col min="1" max="1" width="50.109375" style="183" customWidth="1"/>
    <col min="2" max="2" width="115.44140625" style="183" customWidth="1"/>
    <col min="3" max="16384" width="8.5546875" style="183"/>
  </cols>
  <sheetData>
    <row r="1" spans="1:2" x14ac:dyDescent="0.3">
      <c r="A1" s="182" t="s">
        <v>0</v>
      </c>
    </row>
    <row r="2" spans="1:2" ht="28.8" x14ac:dyDescent="0.3">
      <c r="A2" s="184" t="s">
        <v>1</v>
      </c>
      <c r="B2" s="124" t="s">
        <v>6</v>
      </c>
    </row>
    <row r="3" spans="1:2" x14ac:dyDescent="0.3">
      <c r="A3" s="185" t="s">
        <v>160</v>
      </c>
    </row>
    <row r="4" spans="1:2" x14ac:dyDescent="0.3">
      <c r="A4" s="185" t="s">
        <v>2</v>
      </c>
    </row>
    <row r="5" spans="1:2" x14ac:dyDescent="0.3">
      <c r="A5" s="183" t="s">
        <v>161</v>
      </c>
    </row>
    <row r="6" spans="1:2" x14ac:dyDescent="0.3">
      <c r="A6" s="186" t="s">
        <v>3</v>
      </c>
    </row>
    <row r="8" spans="1:2" x14ac:dyDescent="0.3">
      <c r="A8" s="183" t="s">
        <v>4</v>
      </c>
    </row>
    <row r="9" spans="1:2" x14ac:dyDescent="0.3">
      <c r="A9" s="183" t="s">
        <v>162</v>
      </c>
    </row>
    <row r="10" spans="1:2" x14ac:dyDescent="0.3">
      <c r="A10" s="183" t="s">
        <v>5</v>
      </c>
    </row>
    <row r="11" spans="1:2" ht="28.8" x14ac:dyDescent="0.3">
      <c r="B11" s="184" t="s">
        <v>154</v>
      </c>
    </row>
    <row r="12" spans="1:2" x14ac:dyDescent="0.3">
      <c r="A12" s="183" t="s">
        <v>157</v>
      </c>
      <c r="B12" s="191" t="s">
        <v>185</v>
      </c>
    </row>
    <row r="13" spans="1:2" x14ac:dyDescent="0.3">
      <c r="A13" s="3" t="s">
        <v>188</v>
      </c>
    </row>
    <row r="14" spans="1:2" x14ac:dyDescent="0.3">
      <c r="A14" s="3" t="s">
        <v>190</v>
      </c>
    </row>
    <row r="15" spans="1:2" x14ac:dyDescent="0.3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tabSelected="1" zoomScaleNormal="100" workbookViewId="0"/>
  </sheetViews>
  <sheetFormatPr defaultColWidth="8.5546875" defaultRowHeight="14.4" x14ac:dyDescent="0.3"/>
  <cols>
    <col min="1" max="1" width="5.109375" style="3" customWidth="1"/>
    <col min="2" max="2" width="11.44140625" style="3" customWidth="1"/>
    <col min="3" max="3" width="12.44140625" style="3" customWidth="1"/>
    <col min="4" max="4" width="12.886718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5546875" style="3" customWidth="1"/>
    <col min="12" max="12" width="9" style="14" customWidth="1"/>
    <col min="13" max="13" width="11.109375" style="15" customWidth="1"/>
    <col min="14" max="14" width="11.5546875" style="117" customWidth="1"/>
    <col min="15" max="15" width="8.5546875" style="12"/>
    <col min="16" max="16384" width="8.5546875" style="3"/>
  </cols>
  <sheetData>
    <row r="1" spans="2:15" x14ac:dyDescent="0.3">
      <c r="B1" s="125"/>
      <c r="D1" s="13" t="s">
        <v>163</v>
      </c>
      <c r="E1" s="3" t="str">
        <f>'OSNOVNO POROČILO'!A13</f>
        <v>27. teden (1.7.2024 – 7.7.2024)</v>
      </c>
      <c r="L1" s="392" t="s">
        <v>147</v>
      </c>
      <c r="M1" s="392"/>
      <c r="N1" s="392"/>
    </row>
    <row r="2" spans="2:15" ht="15" thickBot="1" x14ac:dyDescent="0.35">
      <c r="L2" s="102"/>
      <c r="M2" s="103"/>
    </row>
    <row r="3" spans="2:15" ht="29.4" thickBot="1" x14ac:dyDescent="0.35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3" t="s">
        <v>34</v>
      </c>
      <c r="M3" s="394"/>
      <c r="N3" s="190" t="s">
        <v>32</v>
      </c>
      <c r="O3" s="105"/>
    </row>
    <row r="4" spans="2:15" ht="15" thickBot="1" x14ac:dyDescent="0.35">
      <c r="B4" s="16" t="s">
        <v>17</v>
      </c>
      <c r="C4" s="18" t="s">
        <v>16</v>
      </c>
      <c r="D4" s="261" t="s">
        <v>129</v>
      </c>
      <c r="E4" s="261">
        <v>47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35">
      <c r="B5" s="111" t="s">
        <v>17</v>
      </c>
      <c r="C5" s="112" t="s">
        <v>18</v>
      </c>
      <c r="D5" s="261" t="s">
        <v>129</v>
      </c>
      <c r="E5" s="264">
        <v>18806</v>
      </c>
      <c r="F5" s="265"/>
      <c r="G5" s="261" t="s">
        <v>129</v>
      </c>
      <c r="H5" s="266"/>
      <c r="I5" s="267">
        <v>573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35">
      <c r="B6" s="17" t="s">
        <v>17</v>
      </c>
      <c r="C6" s="22" t="s">
        <v>167</v>
      </c>
      <c r="D6" s="261" t="s">
        <v>129</v>
      </c>
      <c r="E6" s="269">
        <v>513.98</v>
      </c>
      <c r="F6" s="270"/>
      <c r="G6" s="261" t="s">
        <v>129</v>
      </c>
      <c r="H6" s="270"/>
      <c r="I6" s="271">
        <v>427.33000000000004</v>
      </c>
      <c r="J6" s="272"/>
      <c r="L6" s="19" t="s">
        <v>9</v>
      </c>
      <c r="M6" s="20" t="s">
        <v>22</v>
      </c>
      <c r="N6" s="189">
        <v>261.73</v>
      </c>
    </row>
    <row r="7" spans="2:15" ht="15" thickBot="1" x14ac:dyDescent="0.35">
      <c r="B7" s="16" t="s">
        <v>19</v>
      </c>
      <c r="C7" s="18" t="s">
        <v>16</v>
      </c>
      <c r="D7" s="261" t="s">
        <v>129</v>
      </c>
      <c r="E7" s="261">
        <v>39</v>
      </c>
      <c r="F7" s="262"/>
      <c r="G7" s="273" t="s">
        <v>129</v>
      </c>
      <c r="H7" s="262"/>
      <c r="I7" s="261">
        <v>11</v>
      </c>
      <c r="J7" s="263"/>
      <c r="L7" s="19" t="s">
        <v>9</v>
      </c>
      <c r="M7" s="20" t="s">
        <v>23</v>
      </c>
      <c r="N7" s="189">
        <v>521.73</v>
      </c>
    </row>
    <row r="8" spans="2:15" s="113" customFormat="1" ht="15" thickBot="1" x14ac:dyDescent="0.35">
      <c r="B8" s="111" t="s">
        <v>19</v>
      </c>
      <c r="C8" s="112" t="s">
        <v>18</v>
      </c>
      <c r="D8" s="261" t="s">
        <v>129</v>
      </c>
      <c r="E8" s="264">
        <v>17210</v>
      </c>
      <c r="F8" s="265"/>
      <c r="G8" s="267" t="s">
        <v>129</v>
      </c>
      <c r="H8" s="265"/>
      <c r="I8" s="267">
        <v>3949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35">
      <c r="B9" s="17" t="s">
        <v>19</v>
      </c>
      <c r="C9" s="22" t="s">
        <v>167</v>
      </c>
      <c r="D9" s="261" t="s">
        <v>129</v>
      </c>
      <c r="E9" s="274">
        <v>513.28</v>
      </c>
      <c r="F9" s="270"/>
      <c r="G9" s="275" t="s">
        <v>129</v>
      </c>
      <c r="H9" s="270"/>
      <c r="I9" s="276">
        <v>490.88</v>
      </c>
      <c r="J9" s="272"/>
      <c r="L9" s="19" t="s">
        <v>9</v>
      </c>
      <c r="M9" s="20" t="s">
        <v>27</v>
      </c>
      <c r="N9" s="189">
        <v>496.73</v>
      </c>
      <c r="O9" s="23"/>
    </row>
    <row r="10" spans="2:15" ht="15" thickBot="1" x14ac:dyDescent="0.35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15</v>
      </c>
      <c r="J10" s="280"/>
      <c r="L10" s="19" t="s">
        <v>10</v>
      </c>
      <c r="M10" s="20" t="s">
        <v>17</v>
      </c>
      <c r="N10" s="119">
        <v>513.98</v>
      </c>
    </row>
    <row r="11" spans="2:15" s="113" customFormat="1" ht="15" thickBot="1" x14ac:dyDescent="0.35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5539</v>
      </c>
      <c r="J11" s="285"/>
      <c r="L11" s="114" t="s">
        <v>10</v>
      </c>
      <c r="M11" s="115" t="s">
        <v>19</v>
      </c>
      <c r="N11" s="119">
        <v>513.28</v>
      </c>
      <c r="O11" s="116"/>
    </row>
    <row r="12" spans="2:15" ht="15" thickBot="1" x14ac:dyDescent="0.35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490.8</v>
      </c>
      <c r="J12" s="291"/>
      <c r="L12" s="19" t="s">
        <v>10</v>
      </c>
      <c r="M12" s="20" t="s">
        <v>22</v>
      </c>
      <c r="N12" s="119">
        <v>505.24</v>
      </c>
    </row>
    <row r="13" spans="2:15" x14ac:dyDescent="0.3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3</v>
      </c>
      <c r="L13" s="19" t="s">
        <v>10</v>
      </c>
      <c r="M13" s="20" t="s">
        <v>23</v>
      </c>
      <c r="N13" s="119">
        <v>510.88</v>
      </c>
    </row>
    <row r="14" spans="2:15" s="113" customFormat="1" x14ac:dyDescent="0.3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261</v>
      </c>
      <c r="L14" s="114" t="s">
        <v>10</v>
      </c>
      <c r="M14" s="115" t="s">
        <v>26</v>
      </c>
      <c r="N14" s="119">
        <v>460.58000000000004</v>
      </c>
      <c r="O14" s="116"/>
    </row>
    <row r="15" spans="2:15" ht="15" thickBot="1" x14ac:dyDescent="0.35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489.49</v>
      </c>
      <c r="L15" s="19" t="s">
        <v>10</v>
      </c>
      <c r="M15" s="20" t="s">
        <v>27</v>
      </c>
      <c r="N15" s="119">
        <v>474.96000000000004</v>
      </c>
    </row>
    <row r="16" spans="2:15" ht="14.25" customHeight="1" x14ac:dyDescent="0.3">
      <c r="B16" s="16" t="s">
        <v>22</v>
      </c>
      <c r="C16" s="18" t="s">
        <v>16</v>
      </c>
      <c r="D16" s="261">
        <v>1</v>
      </c>
      <c r="E16" s="297">
        <v>120</v>
      </c>
      <c r="F16" s="277"/>
      <c r="G16" s="277"/>
      <c r="H16" s="262"/>
      <c r="I16" s="261">
        <v>19</v>
      </c>
      <c r="J16" s="261">
        <v>2</v>
      </c>
      <c r="L16" s="19" t="s">
        <v>11</v>
      </c>
      <c r="M16" s="20" t="s">
        <v>23</v>
      </c>
      <c r="N16" s="119">
        <v>508.11</v>
      </c>
    </row>
    <row r="17" spans="2:15" s="113" customFormat="1" x14ac:dyDescent="0.3">
      <c r="B17" s="111" t="s">
        <v>22</v>
      </c>
      <c r="C17" s="112" t="s">
        <v>18</v>
      </c>
      <c r="D17" s="298">
        <v>130</v>
      </c>
      <c r="E17" s="267">
        <v>40576</v>
      </c>
      <c r="F17" s="293"/>
      <c r="G17" s="293"/>
      <c r="H17" s="265"/>
      <c r="I17" s="267">
        <v>4907</v>
      </c>
      <c r="J17" s="267">
        <v>213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35">
      <c r="B18" s="17" t="s">
        <v>22</v>
      </c>
      <c r="C18" s="22" t="s">
        <v>167</v>
      </c>
      <c r="D18" s="269">
        <v>261.73</v>
      </c>
      <c r="E18" s="271">
        <v>505.24</v>
      </c>
      <c r="F18" s="289"/>
      <c r="G18" s="289"/>
      <c r="H18" s="270"/>
      <c r="I18" s="271">
        <v>457.43</v>
      </c>
      <c r="J18" s="271">
        <v>466.73</v>
      </c>
      <c r="L18" s="19" t="s">
        <v>12</v>
      </c>
      <c r="M18" s="20" t="s">
        <v>19</v>
      </c>
      <c r="N18" s="189" t="s">
        <v>129</v>
      </c>
    </row>
    <row r="19" spans="2:15" ht="15" thickBot="1" x14ac:dyDescent="0.35">
      <c r="B19" s="16" t="s">
        <v>23</v>
      </c>
      <c r="C19" s="18" t="s">
        <v>16</v>
      </c>
      <c r="D19" s="273">
        <v>1</v>
      </c>
      <c r="E19" s="261">
        <v>57</v>
      </c>
      <c r="F19" s="297">
        <v>31</v>
      </c>
      <c r="G19" s="261" t="s">
        <v>129</v>
      </c>
      <c r="H19" s="261">
        <v>36</v>
      </c>
      <c r="I19" s="261">
        <v>59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35">
      <c r="B20" s="111" t="s">
        <v>23</v>
      </c>
      <c r="C20" s="112" t="s">
        <v>18</v>
      </c>
      <c r="D20" s="273">
        <v>328</v>
      </c>
      <c r="E20" s="298">
        <v>22669</v>
      </c>
      <c r="F20" s="267">
        <v>12477</v>
      </c>
      <c r="G20" s="267" t="s">
        <v>129</v>
      </c>
      <c r="H20" s="267">
        <v>12181</v>
      </c>
      <c r="I20" s="284">
        <v>18379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35">
      <c r="B21" s="17" t="s">
        <v>23</v>
      </c>
      <c r="C21" s="22" t="s">
        <v>167</v>
      </c>
      <c r="D21" s="273">
        <v>521.73</v>
      </c>
      <c r="E21" s="276">
        <v>510.88</v>
      </c>
      <c r="F21" s="276">
        <v>508.11</v>
      </c>
      <c r="G21" s="271" t="s">
        <v>129</v>
      </c>
      <c r="H21" s="271">
        <v>359.92</v>
      </c>
      <c r="I21" s="290">
        <v>479.20000000000005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35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22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35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3174</v>
      </c>
      <c r="I23" s="300">
        <v>7711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35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378.75</v>
      </c>
      <c r="I24" s="302">
        <v>446.57</v>
      </c>
      <c r="J24" s="272"/>
      <c r="L24" s="19" t="s">
        <v>13</v>
      </c>
      <c r="M24" s="20" t="s">
        <v>23</v>
      </c>
      <c r="N24" s="119">
        <v>359.92</v>
      </c>
    </row>
    <row r="25" spans="2:15" x14ac:dyDescent="0.3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26</v>
      </c>
      <c r="L25" s="19" t="s">
        <v>13</v>
      </c>
      <c r="M25" s="20" t="s">
        <v>24</v>
      </c>
      <c r="N25" s="119">
        <v>378.75</v>
      </c>
    </row>
    <row r="26" spans="2:15" s="113" customFormat="1" x14ac:dyDescent="0.3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2674</v>
      </c>
      <c r="L26" s="114" t="s">
        <v>13</v>
      </c>
      <c r="M26" s="115" t="s">
        <v>26</v>
      </c>
      <c r="N26" s="119">
        <v>336.54</v>
      </c>
      <c r="O26" s="116"/>
    </row>
    <row r="27" spans="2:15" ht="15" thickBot="1" x14ac:dyDescent="0.35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471.98</v>
      </c>
      <c r="L27" s="19" t="s">
        <v>13</v>
      </c>
      <c r="M27" s="20" t="s">
        <v>27</v>
      </c>
      <c r="N27" s="119">
        <v>322.36</v>
      </c>
    </row>
    <row r="28" spans="2:15" x14ac:dyDescent="0.3">
      <c r="B28" s="16" t="s">
        <v>26</v>
      </c>
      <c r="C28" s="18" t="s">
        <v>16</v>
      </c>
      <c r="D28" s="261" t="s">
        <v>129</v>
      </c>
      <c r="E28" s="297">
        <v>38</v>
      </c>
      <c r="F28" s="277"/>
      <c r="G28" s="262"/>
      <c r="H28" s="297">
        <v>50</v>
      </c>
      <c r="I28" s="261">
        <v>8</v>
      </c>
      <c r="J28" s="261">
        <v>15</v>
      </c>
      <c r="L28" s="19" t="s">
        <v>13</v>
      </c>
      <c r="M28" s="20" t="s">
        <v>28</v>
      </c>
      <c r="N28" s="119">
        <v>355.73</v>
      </c>
    </row>
    <row r="29" spans="2:15" s="113" customFormat="1" x14ac:dyDescent="0.3">
      <c r="B29" s="111" t="s">
        <v>26</v>
      </c>
      <c r="C29" s="112" t="s">
        <v>18</v>
      </c>
      <c r="D29" s="298" t="s">
        <v>129</v>
      </c>
      <c r="E29" s="298">
        <v>10942</v>
      </c>
      <c r="F29" s="293"/>
      <c r="G29" s="265"/>
      <c r="H29" s="267">
        <v>13515</v>
      </c>
      <c r="I29" s="267">
        <v>1721</v>
      </c>
      <c r="J29" s="267">
        <v>1537</v>
      </c>
      <c r="L29" s="114" t="s">
        <v>13</v>
      </c>
      <c r="M29" s="115" t="s">
        <v>29</v>
      </c>
      <c r="N29" s="119">
        <v>256.84000000000003</v>
      </c>
      <c r="O29" s="116"/>
    </row>
    <row r="30" spans="2:15" ht="15" thickBot="1" x14ac:dyDescent="0.35">
      <c r="B30" s="17" t="s">
        <v>26</v>
      </c>
      <c r="C30" s="22" t="s">
        <v>167</v>
      </c>
      <c r="D30" s="269" t="s">
        <v>129</v>
      </c>
      <c r="E30" s="276">
        <v>460.58000000000004</v>
      </c>
      <c r="F30" s="289"/>
      <c r="G30" s="270"/>
      <c r="H30" s="271">
        <v>336.54</v>
      </c>
      <c r="I30" s="271">
        <v>416.24</v>
      </c>
      <c r="J30" s="271">
        <v>460.53000000000003</v>
      </c>
      <c r="L30" s="19" t="s">
        <v>13</v>
      </c>
      <c r="M30" s="20" t="s">
        <v>30</v>
      </c>
      <c r="N30" s="189">
        <v>311.73</v>
      </c>
    </row>
    <row r="31" spans="2:15" ht="15" thickBot="1" x14ac:dyDescent="0.35">
      <c r="B31" s="16" t="s">
        <v>27</v>
      </c>
      <c r="C31" s="18" t="s">
        <v>16</v>
      </c>
      <c r="D31" s="279">
        <v>2</v>
      </c>
      <c r="E31" s="279">
        <v>10</v>
      </c>
      <c r="F31" s="262"/>
      <c r="G31" s="261" t="s">
        <v>129</v>
      </c>
      <c r="H31" s="261">
        <v>25</v>
      </c>
      <c r="I31" s="261">
        <v>14</v>
      </c>
      <c r="J31" s="263"/>
      <c r="L31" s="19" t="s">
        <v>14</v>
      </c>
      <c r="M31" s="20" t="s">
        <v>17</v>
      </c>
      <c r="N31" s="189">
        <v>427.33000000000004</v>
      </c>
    </row>
    <row r="32" spans="2:15" s="113" customFormat="1" ht="15" thickBot="1" x14ac:dyDescent="0.35">
      <c r="B32" s="111" t="s">
        <v>27</v>
      </c>
      <c r="C32" s="112" t="s">
        <v>18</v>
      </c>
      <c r="D32" s="279">
        <v>459</v>
      </c>
      <c r="E32" s="306">
        <v>3771</v>
      </c>
      <c r="F32" s="265"/>
      <c r="G32" s="261" t="s">
        <v>129</v>
      </c>
      <c r="H32" s="267">
        <v>8062</v>
      </c>
      <c r="I32" s="306">
        <v>3782</v>
      </c>
      <c r="J32" s="268"/>
      <c r="L32" s="114" t="s">
        <v>14</v>
      </c>
      <c r="M32" s="115" t="s">
        <v>19</v>
      </c>
      <c r="N32" s="119">
        <v>490.88</v>
      </c>
      <c r="O32" s="116"/>
    </row>
    <row r="33" spans="2:15" ht="15" thickBot="1" x14ac:dyDescent="0.35">
      <c r="B33" s="17" t="s">
        <v>27</v>
      </c>
      <c r="C33" s="22" t="s">
        <v>167</v>
      </c>
      <c r="D33" s="279">
        <v>496.73</v>
      </c>
      <c r="E33" s="307">
        <v>474.96000000000004</v>
      </c>
      <c r="F33" s="270"/>
      <c r="G33" s="261" t="s">
        <v>129</v>
      </c>
      <c r="H33" s="271">
        <v>322.36</v>
      </c>
      <c r="I33" s="308">
        <v>472.59000000000003</v>
      </c>
      <c r="J33" s="268"/>
      <c r="L33" s="19" t="s">
        <v>14</v>
      </c>
      <c r="M33" s="20" t="s">
        <v>20</v>
      </c>
      <c r="N33" s="119">
        <v>490.8</v>
      </c>
    </row>
    <row r="34" spans="2:15" ht="15" thickBot="1" x14ac:dyDescent="0.35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1</v>
      </c>
      <c r="I34" s="279">
        <v>4</v>
      </c>
      <c r="J34" s="263"/>
      <c r="L34" s="19" t="s">
        <v>14</v>
      </c>
      <c r="M34" s="20" t="s">
        <v>22</v>
      </c>
      <c r="N34" s="119">
        <v>457.43</v>
      </c>
    </row>
    <row r="35" spans="2:15" s="113" customFormat="1" ht="15" thickBot="1" x14ac:dyDescent="0.35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334</v>
      </c>
      <c r="I35" s="267">
        <v>1350</v>
      </c>
      <c r="J35" s="268"/>
      <c r="L35" s="114" t="s">
        <v>14</v>
      </c>
      <c r="M35" s="115" t="s">
        <v>23</v>
      </c>
      <c r="N35" s="119">
        <v>479.20000000000005</v>
      </c>
      <c r="O35" s="116"/>
    </row>
    <row r="36" spans="2:15" ht="15" thickBot="1" x14ac:dyDescent="0.35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355.73</v>
      </c>
      <c r="I36" s="290">
        <v>401.41</v>
      </c>
      <c r="J36" s="268"/>
      <c r="L36" s="19" t="s">
        <v>14</v>
      </c>
      <c r="M36" s="20" t="s">
        <v>24</v>
      </c>
      <c r="N36" s="119">
        <v>446.57</v>
      </c>
    </row>
    <row r="37" spans="2:15" x14ac:dyDescent="0.3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416.24</v>
      </c>
    </row>
    <row r="38" spans="2:15" s="113" customFormat="1" x14ac:dyDescent="0.3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285</v>
      </c>
      <c r="L38" s="114" t="s">
        <v>14</v>
      </c>
      <c r="M38" s="115" t="s">
        <v>27</v>
      </c>
      <c r="N38" s="119">
        <v>472.59000000000003</v>
      </c>
      <c r="O38" s="116"/>
    </row>
    <row r="39" spans="2:15" ht="15" thickBot="1" x14ac:dyDescent="0.35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410.91</v>
      </c>
      <c r="L39" s="19" t="s">
        <v>14</v>
      </c>
      <c r="M39" s="20" t="s">
        <v>28</v>
      </c>
      <c r="N39" s="118">
        <v>401.41</v>
      </c>
    </row>
    <row r="40" spans="2:15" x14ac:dyDescent="0.3">
      <c r="B40" s="16" t="s">
        <v>29</v>
      </c>
      <c r="C40" s="18" t="s">
        <v>16</v>
      </c>
      <c r="D40" s="277"/>
      <c r="E40" s="262"/>
      <c r="F40" s="292"/>
      <c r="G40" s="262"/>
      <c r="H40" s="311">
        <v>10</v>
      </c>
      <c r="I40" s="303"/>
      <c r="J40" s="312" t="s">
        <v>129</v>
      </c>
      <c r="L40" s="19" t="s">
        <v>15</v>
      </c>
      <c r="M40" s="20" t="s">
        <v>21</v>
      </c>
      <c r="N40" s="118">
        <v>489.49</v>
      </c>
    </row>
    <row r="41" spans="2:15" s="113" customFormat="1" x14ac:dyDescent="0.3">
      <c r="B41" s="111" t="s">
        <v>29</v>
      </c>
      <c r="C41" s="112" t="s">
        <v>18</v>
      </c>
      <c r="D41" s="281"/>
      <c r="E41" s="266"/>
      <c r="F41" s="294"/>
      <c r="G41" s="265"/>
      <c r="H41" s="313">
        <v>2578</v>
      </c>
      <c r="I41" s="304"/>
      <c r="J41" s="298" t="s">
        <v>129</v>
      </c>
      <c r="L41" s="114" t="s">
        <v>15</v>
      </c>
      <c r="M41" s="115" t="s">
        <v>22</v>
      </c>
      <c r="N41" s="119">
        <v>466.73</v>
      </c>
      <c r="O41" s="116"/>
    </row>
    <row r="42" spans="2:15" ht="15" thickBot="1" x14ac:dyDescent="0.35">
      <c r="B42" s="17" t="s">
        <v>29</v>
      </c>
      <c r="C42" s="22" t="s">
        <v>167</v>
      </c>
      <c r="D42" s="289"/>
      <c r="E42" s="270"/>
      <c r="F42" s="295"/>
      <c r="G42" s="270"/>
      <c r="H42" s="314">
        <v>256.84000000000003</v>
      </c>
      <c r="I42" s="305"/>
      <c r="J42" s="290" t="s">
        <v>129</v>
      </c>
      <c r="L42" s="19" t="s">
        <v>15</v>
      </c>
      <c r="M42" s="20" t="s">
        <v>25</v>
      </c>
      <c r="N42" s="119">
        <v>471.98</v>
      </c>
    </row>
    <row r="43" spans="2:15" x14ac:dyDescent="0.3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460.53000000000003</v>
      </c>
    </row>
    <row r="44" spans="2:15" s="113" customFormat="1" x14ac:dyDescent="0.3">
      <c r="B44" s="111" t="s">
        <v>30</v>
      </c>
      <c r="C44" s="112" t="s">
        <v>18</v>
      </c>
      <c r="D44" s="281"/>
      <c r="E44" s="266"/>
      <c r="F44" s="294"/>
      <c r="G44" s="265"/>
      <c r="H44" s="313">
        <v>261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35">
      <c r="B45" s="21" t="s">
        <v>30</v>
      </c>
      <c r="C45" s="22" t="s">
        <v>167</v>
      </c>
      <c r="D45" s="289"/>
      <c r="E45" s="270"/>
      <c r="F45" s="295"/>
      <c r="G45" s="270"/>
      <c r="H45" s="314">
        <v>311.73</v>
      </c>
      <c r="I45" s="305"/>
      <c r="J45" s="291"/>
      <c r="L45" s="19" t="s">
        <v>15</v>
      </c>
      <c r="M45" s="20" t="s">
        <v>33</v>
      </c>
      <c r="N45" s="119">
        <v>410.91</v>
      </c>
    </row>
    <row r="46" spans="2:15" x14ac:dyDescent="0.3">
      <c r="B46" s="16"/>
      <c r="C46" s="209" t="s">
        <v>16</v>
      </c>
      <c r="D46" s="315">
        <v>4</v>
      </c>
      <c r="E46" s="316">
        <v>311</v>
      </c>
      <c r="F46" s="316">
        <v>31</v>
      </c>
      <c r="G46" s="316">
        <v>0</v>
      </c>
      <c r="H46" s="316">
        <v>131</v>
      </c>
      <c r="I46" s="316">
        <v>154</v>
      </c>
      <c r="J46" s="316">
        <v>50</v>
      </c>
    </row>
    <row r="47" spans="2:15" x14ac:dyDescent="0.3">
      <c r="B47" s="21" t="s">
        <v>31</v>
      </c>
      <c r="C47" s="210" t="s">
        <v>18</v>
      </c>
      <c r="D47" s="317">
        <v>917</v>
      </c>
      <c r="E47" s="317">
        <v>113974</v>
      </c>
      <c r="F47" s="317">
        <v>12477</v>
      </c>
      <c r="G47" s="317" t="s">
        <v>191</v>
      </c>
      <c r="H47" s="317">
        <v>40105</v>
      </c>
      <c r="I47" s="317">
        <v>47911</v>
      </c>
      <c r="J47" s="318">
        <v>4970</v>
      </c>
    </row>
    <row r="48" spans="2:15" ht="15" thickBot="1" x14ac:dyDescent="0.35">
      <c r="B48" s="17"/>
      <c r="C48" s="211" t="s">
        <v>167</v>
      </c>
      <c r="D48" s="319">
        <v>472.35704471101423</v>
      </c>
      <c r="E48" s="319">
        <v>503.72851843402879</v>
      </c>
      <c r="F48" s="319">
        <v>508.11</v>
      </c>
      <c r="G48" s="319">
        <v>0</v>
      </c>
      <c r="H48" s="319">
        <v>339.00639097369407</v>
      </c>
      <c r="I48" s="319">
        <v>468.42690425998205</v>
      </c>
      <c r="J48" s="320">
        <v>465.63156136820925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109375" style="1" customWidth="1"/>
    <col min="3" max="3" width="14" style="1" customWidth="1"/>
    <col min="4" max="5" width="12.44140625" style="3" customWidth="1"/>
    <col min="6" max="6" width="14.88671875" style="31" customWidth="1"/>
    <col min="7" max="7" width="14.88671875" style="3" customWidth="1"/>
    <col min="8" max="8" width="28.88671875" style="3" customWidth="1"/>
    <col min="9" max="9" width="25.88671875" style="3" customWidth="1"/>
    <col min="10" max="10" width="9.88671875" style="3" customWidth="1"/>
    <col min="11" max="11" width="11.5546875" style="3" customWidth="1"/>
    <col min="12" max="12" width="10.5546875" style="106" customWidth="1"/>
    <col min="13" max="14" width="9.5546875" style="106" customWidth="1"/>
    <col min="15" max="15" width="10.5546875" style="106" customWidth="1"/>
    <col min="16" max="17" width="9.5546875" style="106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168</v>
      </c>
      <c r="C1" s="3"/>
      <c r="G1" s="2"/>
      <c r="J1" s="3" t="s">
        <v>164</v>
      </c>
    </row>
    <row r="2" spans="2:17" ht="15" thickBot="1" x14ac:dyDescent="0.35">
      <c r="B2" s="3"/>
      <c r="C2" s="3"/>
    </row>
    <row r="3" spans="2:17" ht="29.4" thickBot="1" x14ac:dyDescent="0.35">
      <c r="B3" s="166" t="s">
        <v>127</v>
      </c>
      <c r="C3" s="167" t="s">
        <v>7</v>
      </c>
      <c r="D3" s="212" t="s">
        <v>187</v>
      </c>
      <c r="E3" s="212" t="s">
        <v>192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2" thickBot="1" x14ac:dyDescent="0.35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">
      <c r="B6" s="5" t="s">
        <v>9</v>
      </c>
      <c r="C6" s="8" t="s">
        <v>22</v>
      </c>
      <c r="D6" s="24">
        <v>431.73</v>
      </c>
      <c r="E6" s="24">
        <v>261.73</v>
      </c>
      <c r="F6" s="133">
        <v>-170</v>
      </c>
      <c r="G6" s="252">
        <v>-0.39376462140689783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">
      <c r="B7" s="5" t="s">
        <v>9</v>
      </c>
      <c r="C7" s="8" t="s">
        <v>23</v>
      </c>
      <c r="D7" s="24">
        <v>491.73</v>
      </c>
      <c r="E7" s="24">
        <v>521.73</v>
      </c>
      <c r="F7" s="132">
        <v>30</v>
      </c>
      <c r="G7" s="244">
        <v>6.1009090354462892E-2</v>
      </c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">
      <c r="B8" s="5" t="s">
        <v>9</v>
      </c>
      <c r="C8" s="8" t="s">
        <v>26</v>
      </c>
      <c r="D8" s="24">
        <v>476.73</v>
      </c>
      <c r="E8" s="24" t="s">
        <v>129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">
      <c r="B9" s="5" t="s">
        <v>9</v>
      </c>
      <c r="C9" s="8" t="s">
        <v>27</v>
      </c>
      <c r="D9" s="24" t="s">
        <v>129</v>
      </c>
      <c r="E9" s="24">
        <v>496.73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">
      <c r="B10" s="5" t="s">
        <v>10</v>
      </c>
      <c r="C10" s="8" t="s">
        <v>17</v>
      </c>
      <c r="D10" s="74">
        <v>509.27000000000004</v>
      </c>
      <c r="E10" s="74">
        <v>513.98</v>
      </c>
      <c r="F10" s="133">
        <v>4.7099999999999795</v>
      </c>
      <c r="G10" s="252">
        <v>9.2485322127751068E-3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">
      <c r="B11" s="5" t="s">
        <v>10</v>
      </c>
      <c r="C11" s="8" t="s">
        <v>19</v>
      </c>
      <c r="D11" s="74">
        <v>508.65000000000003</v>
      </c>
      <c r="E11" s="74">
        <v>513.28</v>
      </c>
      <c r="F11" s="133">
        <v>4.6299999999999386</v>
      </c>
      <c r="G11" s="252">
        <v>9.1025262950947816E-3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">
      <c r="B12" s="5" t="s">
        <v>10</v>
      </c>
      <c r="C12" s="8" t="s">
        <v>22</v>
      </c>
      <c r="D12" s="74">
        <v>497.56</v>
      </c>
      <c r="E12" s="74">
        <v>505.24</v>
      </c>
      <c r="F12" s="133">
        <v>7.6800000000000068</v>
      </c>
      <c r="G12" s="252">
        <v>1.5435324382989002E-2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">
      <c r="B13" s="5" t="s">
        <v>10</v>
      </c>
      <c r="C13" s="8" t="s">
        <v>23</v>
      </c>
      <c r="D13" s="74">
        <v>507.21000000000004</v>
      </c>
      <c r="E13" s="74">
        <v>510.88</v>
      </c>
      <c r="F13" s="133">
        <v>3.6699999999999591</v>
      </c>
      <c r="G13" s="252">
        <v>7.2356617574573789E-3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">
      <c r="B14" s="5" t="s">
        <v>10</v>
      </c>
      <c r="C14" s="8" t="s">
        <v>26</v>
      </c>
      <c r="D14" s="74">
        <v>478.03000000000003</v>
      </c>
      <c r="E14" s="74">
        <v>460.58000000000004</v>
      </c>
      <c r="F14" s="133">
        <v>-17.449999999999989</v>
      </c>
      <c r="G14" s="252">
        <v>-3.6503985105537318E-2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">
      <c r="B15" s="5" t="s">
        <v>10</v>
      </c>
      <c r="C15" s="8" t="s">
        <v>27</v>
      </c>
      <c r="D15" s="74">
        <v>487.06</v>
      </c>
      <c r="E15" s="74">
        <v>474.96000000000004</v>
      </c>
      <c r="F15" s="133">
        <v>-12.099999999999966</v>
      </c>
      <c r="G15" s="252">
        <v>-2.4842935161992319E-2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">
      <c r="B16" s="5" t="s">
        <v>11</v>
      </c>
      <c r="C16" s="8" t="s">
        <v>23</v>
      </c>
      <c r="D16" s="74">
        <v>509.01</v>
      </c>
      <c r="E16" s="74">
        <v>508.11</v>
      </c>
      <c r="F16" s="133">
        <v>-0.89999999999997726</v>
      </c>
      <c r="G16" s="252">
        <v>-1.768138150527454E-3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">
      <c r="B22" s="5" t="s">
        <v>12</v>
      </c>
      <c r="C22" s="8" t="s">
        <v>27</v>
      </c>
      <c r="D22" s="24">
        <v>491.73</v>
      </c>
      <c r="E22" s="24" t="s">
        <v>129</v>
      </c>
      <c r="F22" s="24" t="s">
        <v>129</v>
      </c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">
      <c r="B24" s="5" t="s">
        <v>13</v>
      </c>
      <c r="C24" s="8" t="s">
        <v>23</v>
      </c>
      <c r="D24" s="27">
        <v>401.38</v>
      </c>
      <c r="E24" s="27">
        <v>359.92</v>
      </c>
      <c r="F24" s="134">
        <v>-41.45999999999998</v>
      </c>
      <c r="G24" s="245">
        <v>-0.10329363695251381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">
      <c r="B25" s="5" t="s">
        <v>13</v>
      </c>
      <c r="C25" s="8" t="s">
        <v>24</v>
      </c>
      <c r="D25" s="27">
        <v>304.08000000000004</v>
      </c>
      <c r="E25" s="27">
        <v>378.75</v>
      </c>
      <c r="F25" s="134">
        <v>74.669999999999959</v>
      </c>
      <c r="G25" s="245">
        <v>0.24556037884767146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">
      <c r="B26" s="5" t="s">
        <v>13</v>
      </c>
      <c r="C26" s="8" t="s">
        <v>26</v>
      </c>
      <c r="D26" s="27">
        <v>306.33000000000004</v>
      </c>
      <c r="E26" s="27">
        <v>336.54</v>
      </c>
      <c r="F26" s="134">
        <v>30.20999999999998</v>
      </c>
      <c r="G26" s="245">
        <v>9.8619136225639004E-2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">
      <c r="B27" s="5" t="s">
        <v>13</v>
      </c>
      <c r="C27" s="8" t="s">
        <v>27</v>
      </c>
      <c r="D27" s="27">
        <v>298.8</v>
      </c>
      <c r="E27" s="27">
        <v>322.36</v>
      </c>
      <c r="F27" s="134">
        <v>23.560000000000002</v>
      </c>
      <c r="G27" s="245">
        <v>7.8848728246318611E-2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">
      <c r="B28" s="5" t="s">
        <v>13</v>
      </c>
      <c r="C28" s="8" t="s">
        <v>28</v>
      </c>
      <c r="D28" s="24">
        <v>380.56</v>
      </c>
      <c r="E28" s="24">
        <v>355.73</v>
      </c>
      <c r="F28" s="134">
        <v>-24.829999999999984</v>
      </c>
      <c r="G28" s="245">
        <v>-6.5245953331931839E-2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">
      <c r="B29" s="5" t="s">
        <v>13</v>
      </c>
      <c r="C29" s="8" t="s">
        <v>29</v>
      </c>
      <c r="D29" s="27">
        <v>271.38</v>
      </c>
      <c r="E29" s="27">
        <v>256.84000000000003</v>
      </c>
      <c r="F29" s="134">
        <v>-14.539999999999964</v>
      </c>
      <c r="G29" s="245">
        <v>-5.3578008696292923E-2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">
      <c r="B30" s="5" t="s">
        <v>13</v>
      </c>
      <c r="C30" s="8" t="s">
        <v>30</v>
      </c>
      <c r="D30" s="28">
        <v>340.76</v>
      </c>
      <c r="E30" s="28">
        <v>311.73</v>
      </c>
      <c r="F30" s="134">
        <v>-29.029999999999973</v>
      </c>
      <c r="G30" s="245">
        <v>-8.5191923934734071E-2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">
      <c r="B31" s="5" t="s">
        <v>14</v>
      </c>
      <c r="C31" s="8" t="s">
        <v>17</v>
      </c>
      <c r="D31" s="24">
        <v>505.66</v>
      </c>
      <c r="E31" s="24">
        <v>427.33000000000004</v>
      </c>
      <c r="F31" s="134">
        <v>-78.329999999999984</v>
      </c>
      <c r="G31" s="245">
        <v>-0.15490645888541699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">
      <c r="B32" s="5" t="s">
        <v>14</v>
      </c>
      <c r="C32" s="8" t="s">
        <v>19</v>
      </c>
      <c r="D32" s="27">
        <v>505.51</v>
      </c>
      <c r="E32" s="27">
        <v>490.88</v>
      </c>
      <c r="F32" s="134">
        <v>-14.629999999999995</v>
      </c>
      <c r="G32" s="245">
        <v>-2.894106941504615E-2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">
      <c r="B33" s="5" t="s">
        <v>14</v>
      </c>
      <c r="C33" s="8" t="s">
        <v>20</v>
      </c>
      <c r="D33" s="27">
        <v>504.91</v>
      </c>
      <c r="E33" s="27">
        <v>490.8</v>
      </c>
      <c r="F33" s="134">
        <v>-14.110000000000014</v>
      </c>
      <c r="G33" s="245">
        <v>-2.7945574458814515E-2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">
      <c r="B34" s="5" t="s">
        <v>14</v>
      </c>
      <c r="C34" s="8" t="s">
        <v>22</v>
      </c>
      <c r="D34" s="27">
        <v>468.52000000000004</v>
      </c>
      <c r="E34" s="27">
        <v>457.43</v>
      </c>
      <c r="F34" s="134">
        <v>-11.090000000000032</v>
      </c>
      <c r="G34" s="245">
        <v>-2.3670280884487416E-2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">
      <c r="B35" s="5" t="s">
        <v>14</v>
      </c>
      <c r="C35" s="8" t="s">
        <v>23</v>
      </c>
      <c r="D35" s="27">
        <v>488.79</v>
      </c>
      <c r="E35" s="27">
        <v>479.20000000000005</v>
      </c>
      <c r="F35" s="134">
        <v>-9.589999999999975</v>
      </c>
      <c r="G35" s="245">
        <v>-1.9619877657071516E-2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">
      <c r="B36" s="5" t="s">
        <v>14</v>
      </c>
      <c r="C36" s="8" t="s">
        <v>24</v>
      </c>
      <c r="D36" s="27">
        <v>472.34000000000003</v>
      </c>
      <c r="E36" s="27">
        <v>446.57</v>
      </c>
      <c r="F36" s="134">
        <v>-25.770000000000039</v>
      </c>
      <c r="G36" s="245">
        <v>-5.4558157259601225E-2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">
      <c r="B37" s="5" t="s">
        <v>14</v>
      </c>
      <c r="C37" s="8" t="s">
        <v>26</v>
      </c>
      <c r="D37" s="27">
        <v>470.42</v>
      </c>
      <c r="E37" s="27">
        <v>416.24</v>
      </c>
      <c r="F37" s="134">
        <v>-54.180000000000007</v>
      </c>
      <c r="G37" s="245">
        <v>-0.11517367458866545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">
      <c r="B38" s="5" t="s">
        <v>14</v>
      </c>
      <c r="C38" s="8" t="s">
        <v>27</v>
      </c>
      <c r="D38" s="27">
        <v>455.84000000000003</v>
      </c>
      <c r="E38" s="27">
        <v>472.59000000000003</v>
      </c>
      <c r="F38" s="134">
        <v>16.75</v>
      </c>
      <c r="G38" s="246">
        <v>3.6745349245349335E-2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">
      <c r="B39" s="5" t="s">
        <v>14</v>
      </c>
      <c r="C39" s="8" t="s">
        <v>28</v>
      </c>
      <c r="D39" s="28">
        <v>457.01</v>
      </c>
      <c r="E39" s="28">
        <v>401.41</v>
      </c>
      <c r="F39" s="135">
        <v>-55.599999999999966</v>
      </c>
      <c r="G39" s="245">
        <v>-0.12166035754141036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">
      <c r="B40" s="5" t="s">
        <v>15</v>
      </c>
      <c r="C40" s="8" t="s">
        <v>21</v>
      </c>
      <c r="D40" s="24">
        <v>466.73</v>
      </c>
      <c r="E40" s="24">
        <v>489.49</v>
      </c>
      <c r="F40" s="136">
        <v>22.759999999999991</v>
      </c>
      <c r="G40" s="247">
        <v>4.8764810490004917E-2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">
      <c r="B41" s="5" t="s">
        <v>15</v>
      </c>
      <c r="C41" s="8" t="s">
        <v>22</v>
      </c>
      <c r="D41" s="25">
        <v>461.91</v>
      </c>
      <c r="E41" s="25">
        <v>466.73</v>
      </c>
      <c r="F41" s="134">
        <v>4.8199999999999932</v>
      </c>
      <c r="G41" s="245">
        <v>1.0434933212097652E-2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">
      <c r="B42" s="5" t="s">
        <v>15</v>
      </c>
      <c r="C42" s="8" t="s">
        <v>25</v>
      </c>
      <c r="D42" s="25">
        <v>474.85</v>
      </c>
      <c r="E42" s="25">
        <v>471.98</v>
      </c>
      <c r="F42" s="134">
        <v>-2.8700000000000045</v>
      </c>
      <c r="G42" s="245">
        <v>-6.0440138991260106E-3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">
      <c r="B43" s="5" t="s">
        <v>15</v>
      </c>
      <c r="C43" s="8" t="s">
        <v>26</v>
      </c>
      <c r="D43" s="25">
        <v>440.83000000000004</v>
      </c>
      <c r="E43" s="25">
        <v>460.53000000000003</v>
      </c>
      <c r="F43" s="134">
        <v>19.699999999999989</v>
      </c>
      <c r="G43" s="245">
        <v>4.468842864596323E-2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">
      <c r="B44" s="5" t="s">
        <v>15</v>
      </c>
      <c r="C44" s="8" t="s">
        <v>29</v>
      </c>
      <c r="D44" s="24">
        <v>421.73</v>
      </c>
      <c r="E44" s="24" t="s">
        <v>129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">
      <c r="B45" s="5" t="s">
        <v>15</v>
      </c>
      <c r="C45" s="8" t="s">
        <v>33</v>
      </c>
      <c r="D45" s="28">
        <v>425.57</v>
      </c>
      <c r="E45" s="28">
        <v>410.91</v>
      </c>
      <c r="F45" s="136">
        <v>-14.659999999999968</v>
      </c>
      <c r="G45" s="245">
        <v>-3.4447916911436338E-2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35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.2" thickBot="1" x14ac:dyDescent="0.35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">
      <c r="K82" s="164">
        <v>27</v>
      </c>
      <c r="L82" s="390">
        <v>510.88</v>
      </c>
      <c r="M82" s="390">
        <v>508.11</v>
      </c>
      <c r="N82" s="390"/>
      <c r="O82" s="390">
        <v>322.36</v>
      </c>
      <c r="P82" s="390">
        <v>479.20000000000005</v>
      </c>
      <c r="Q82" s="391">
        <v>521.73</v>
      </c>
    </row>
    <row r="83" spans="11:17" x14ac:dyDescent="0.3">
      <c r="K83" s="164">
        <v>28</v>
      </c>
      <c r="L83" s="161"/>
      <c r="M83" s="77"/>
      <c r="N83" s="77"/>
      <c r="O83" s="77"/>
      <c r="P83" s="77"/>
      <c r="Q83" s="78"/>
    </row>
    <row r="84" spans="11:17" x14ac:dyDescent="0.3">
      <c r="K84" s="164">
        <v>29</v>
      </c>
      <c r="L84" s="161"/>
      <c r="M84" s="77"/>
      <c r="N84" s="77"/>
      <c r="O84" s="77"/>
      <c r="P84" s="77"/>
      <c r="Q84" s="78"/>
    </row>
    <row r="85" spans="11:17" x14ac:dyDescent="0.3">
      <c r="K85" s="164">
        <v>30</v>
      </c>
      <c r="L85" s="161"/>
      <c r="M85" s="77"/>
      <c r="N85" s="77"/>
      <c r="O85" s="77"/>
      <c r="P85" s="77"/>
      <c r="Q85" s="78"/>
    </row>
    <row r="86" spans="11:17" x14ac:dyDescent="0.3">
      <c r="K86" s="164">
        <v>31</v>
      </c>
      <c r="L86" s="161"/>
      <c r="M86" s="77"/>
      <c r="N86" s="77"/>
      <c r="O86" s="77"/>
      <c r="P86" s="77"/>
      <c r="Q86" s="78"/>
    </row>
    <row r="87" spans="11:17" x14ac:dyDescent="0.3">
      <c r="K87" s="164">
        <v>32</v>
      </c>
      <c r="L87" s="161"/>
      <c r="M87" s="77"/>
      <c r="N87" s="77"/>
      <c r="O87" s="77"/>
      <c r="P87" s="77"/>
      <c r="Q87" s="78"/>
    </row>
    <row r="88" spans="11:17" x14ac:dyDescent="0.3">
      <c r="K88" s="164">
        <v>33</v>
      </c>
      <c r="L88" s="161"/>
      <c r="M88" s="77"/>
      <c r="N88" s="77"/>
      <c r="O88" s="77"/>
      <c r="P88" s="77"/>
      <c r="Q88" s="78"/>
    </row>
    <row r="89" spans="11:17" x14ac:dyDescent="0.3">
      <c r="K89" s="164">
        <v>34</v>
      </c>
      <c r="L89" s="161"/>
      <c r="M89" s="77"/>
      <c r="N89" s="77"/>
      <c r="O89" s="77"/>
      <c r="P89" s="77"/>
      <c r="Q89" s="78"/>
    </row>
    <row r="90" spans="11:17" x14ac:dyDescent="0.3">
      <c r="K90" s="164">
        <v>35</v>
      </c>
      <c r="L90" s="161"/>
      <c r="M90" s="77"/>
      <c r="N90" s="77"/>
      <c r="O90" s="77"/>
      <c r="P90" s="77"/>
      <c r="Q90" s="78"/>
    </row>
    <row r="91" spans="11:17" x14ac:dyDescent="0.3">
      <c r="K91" s="164">
        <v>36</v>
      </c>
      <c r="L91" s="161"/>
      <c r="M91" s="77"/>
      <c r="N91" s="77"/>
      <c r="O91" s="77"/>
      <c r="P91" s="77"/>
      <c r="Q91" s="78"/>
    </row>
    <row r="92" spans="11:17" x14ac:dyDescent="0.3">
      <c r="K92" s="164">
        <v>37</v>
      </c>
      <c r="L92" s="161"/>
      <c r="M92" s="77"/>
      <c r="N92" s="77"/>
      <c r="O92" s="77"/>
      <c r="P92" s="77"/>
      <c r="Q92" s="78"/>
    </row>
    <row r="93" spans="11:17" x14ac:dyDescent="0.3">
      <c r="K93" s="164">
        <v>38</v>
      </c>
      <c r="L93" s="161"/>
      <c r="M93" s="77"/>
      <c r="N93" s="77"/>
      <c r="O93" s="77"/>
      <c r="P93" s="77"/>
      <c r="Q93" s="78"/>
    </row>
    <row r="94" spans="11:17" x14ac:dyDescent="0.3">
      <c r="K94" s="164">
        <v>39</v>
      </c>
      <c r="L94" s="161"/>
      <c r="M94" s="77"/>
      <c r="N94" s="77"/>
      <c r="O94" s="77"/>
      <c r="P94" s="77"/>
      <c r="Q94" s="78"/>
    </row>
    <row r="95" spans="11:17" x14ac:dyDescent="0.3">
      <c r="K95" s="164">
        <v>40</v>
      </c>
      <c r="L95" s="161"/>
      <c r="M95" s="77"/>
      <c r="N95" s="77"/>
      <c r="O95" s="77"/>
      <c r="P95" s="77"/>
      <c r="Q95" s="78"/>
    </row>
    <row r="96" spans="11:17" x14ac:dyDescent="0.3">
      <c r="K96" s="164">
        <v>41</v>
      </c>
      <c r="L96" s="161"/>
      <c r="M96" s="77"/>
      <c r="N96" s="77"/>
      <c r="O96" s="77"/>
      <c r="P96" s="77"/>
      <c r="Q96" s="78"/>
    </row>
    <row r="97" spans="11:17" x14ac:dyDescent="0.3">
      <c r="K97" s="164">
        <v>42</v>
      </c>
      <c r="L97" s="161"/>
      <c r="M97" s="77"/>
      <c r="N97" s="77"/>
      <c r="O97" s="77"/>
      <c r="P97" s="77"/>
      <c r="Q97" s="260"/>
    </row>
    <row r="98" spans="11:17" x14ac:dyDescent="0.3">
      <c r="K98" s="164">
        <v>43</v>
      </c>
      <c r="L98" s="161"/>
      <c r="M98" s="77"/>
      <c r="N98" s="77"/>
      <c r="O98" s="77"/>
      <c r="P98" s="77"/>
      <c r="Q98" s="78"/>
    </row>
    <row r="99" spans="11:17" x14ac:dyDescent="0.3">
      <c r="K99" s="164">
        <v>44</v>
      </c>
      <c r="L99" s="161"/>
      <c r="M99" s="77"/>
      <c r="N99" s="77"/>
      <c r="O99" s="77"/>
      <c r="P99" s="77"/>
      <c r="Q99" s="78"/>
    </row>
    <row r="100" spans="11:17" x14ac:dyDescent="0.3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35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07" customWidth="1"/>
    <col min="12" max="16384" width="8.5546875" style="3"/>
  </cols>
  <sheetData>
    <row r="1" spans="2:13" x14ac:dyDescent="0.3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35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35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35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35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886718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9.109375" style="3" bestFit="1" customWidth="1"/>
    <col min="10" max="10" width="8.5546875" style="12"/>
    <col min="11" max="11" width="9.5546875" style="3" bestFit="1" customWidth="1"/>
    <col min="12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88671875" style="3" customWidth="1"/>
    <col min="23" max="23" width="8.5546875" style="3"/>
    <col min="24" max="24" width="8.5546875" style="12"/>
    <col min="25" max="25" width="9.109375" style="3" customWidth="1"/>
    <col min="26" max="26" width="10.44140625" style="3" customWidth="1"/>
    <col min="27" max="27" width="11.109375" style="3" customWidth="1"/>
    <col min="28" max="28" width="10.109375" style="3" customWidth="1"/>
    <col min="29" max="16384" width="8.5546875" style="3"/>
  </cols>
  <sheetData>
    <row r="1" spans="2:30" ht="18" x14ac:dyDescent="0.3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35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35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2" t="s">
        <v>176</v>
      </c>
      <c r="Z4" s="413"/>
      <c r="AA4" s="413"/>
      <c r="AB4" s="414"/>
      <c r="AC4" s="12"/>
      <c r="AD4" s="12"/>
    </row>
    <row r="5" spans="2:30" ht="15" thickBot="1" x14ac:dyDescent="0.35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35">
      <c r="B6" s="67" t="s">
        <v>45</v>
      </c>
      <c r="C6" s="68"/>
      <c r="D6" s="395" t="s">
        <v>148</v>
      </c>
      <c r="E6" s="396"/>
      <c r="F6" s="396"/>
      <c r="G6" s="396"/>
      <c r="H6" s="39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5" t="s">
        <v>150</v>
      </c>
      <c r="S6" s="396"/>
      <c r="T6" s="396"/>
      <c r="U6" s="396"/>
      <c r="V6" s="397"/>
      <c r="W6" s="53"/>
      <c r="X6" s="66"/>
      <c r="Y6" s="237"/>
      <c r="Z6" s="238" t="s">
        <v>75</v>
      </c>
      <c r="AA6" s="238"/>
      <c r="AB6" s="49"/>
    </row>
    <row r="7" spans="2:30" ht="15" thickBot="1" x14ac:dyDescent="0.35">
      <c r="B7" s="52"/>
      <c r="C7" s="52"/>
      <c r="D7" s="398" t="s">
        <v>132</v>
      </c>
      <c r="E7" s="400" t="s">
        <v>133</v>
      </c>
      <c r="F7" s="400" t="s">
        <v>134</v>
      </c>
      <c r="G7" s="402" t="s">
        <v>135</v>
      </c>
      <c r="H7" s="54" t="s">
        <v>136</v>
      </c>
      <c r="I7" s="53"/>
      <c r="J7" s="66"/>
      <c r="K7" s="398" t="s">
        <v>137</v>
      </c>
      <c r="L7" s="404" t="s">
        <v>138</v>
      </c>
      <c r="M7" s="405" t="s">
        <v>27</v>
      </c>
      <c r="N7" s="407" t="s">
        <v>135</v>
      </c>
      <c r="O7" s="55" t="s">
        <v>136</v>
      </c>
      <c r="P7" s="49"/>
      <c r="Q7" s="66"/>
      <c r="R7" s="398" t="s">
        <v>132</v>
      </c>
      <c r="S7" s="400" t="s">
        <v>133</v>
      </c>
      <c r="T7" s="400" t="s">
        <v>134</v>
      </c>
      <c r="U7" s="402" t="s">
        <v>135</v>
      </c>
      <c r="V7" s="54" t="s">
        <v>136</v>
      </c>
      <c r="W7" s="53"/>
      <c r="X7" s="66"/>
      <c r="Y7" s="415" t="s">
        <v>23</v>
      </c>
      <c r="Z7" s="408" t="s">
        <v>177</v>
      </c>
      <c r="AA7" s="410" t="s">
        <v>152</v>
      </c>
      <c r="AB7" s="411"/>
    </row>
    <row r="8" spans="2:30" ht="15" thickBot="1" x14ac:dyDescent="0.35">
      <c r="B8" s="49"/>
      <c r="C8" s="52"/>
      <c r="D8" s="399"/>
      <c r="E8" s="401"/>
      <c r="F8" s="401"/>
      <c r="G8" s="403"/>
      <c r="H8" s="56" t="s">
        <v>151</v>
      </c>
      <c r="I8" s="127" t="s">
        <v>46</v>
      </c>
      <c r="J8" s="66"/>
      <c r="K8" s="399"/>
      <c r="L8" s="401"/>
      <c r="M8" s="406"/>
      <c r="N8" s="403"/>
      <c r="O8" s="56" t="s">
        <v>151</v>
      </c>
      <c r="P8" s="177" t="s">
        <v>46</v>
      </c>
      <c r="Q8" s="66"/>
      <c r="R8" s="399"/>
      <c r="S8" s="401"/>
      <c r="T8" s="401"/>
      <c r="U8" s="403"/>
      <c r="V8" s="56" t="s">
        <v>151</v>
      </c>
      <c r="W8" s="127" t="s">
        <v>46</v>
      </c>
      <c r="X8" s="66"/>
      <c r="Y8" s="416"/>
      <c r="Z8" s="409"/>
      <c r="AA8" s="240" t="s">
        <v>174</v>
      </c>
      <c r="AB8" s="239" t="s">
        <v>175</v>
      </c>
    </row>
    <row r="9" spans="2:30" ht="15" thickBot="1" x14ac:dyDescent="0.35">
      <c r="B9" s="178" t="s">
        <v>47</v>
      </c>
      <c r="C9" s="57"/>
      <c r="D9" s="323">
        <v>508.12099999999998</v>
      </c>
      <c r="E9" s="324">
        <v>500.73099999999999</v>
      </c>
      <c r="F9" s="325"/>
      <c r="G9" s="85">
        <v>501.72399999999999</v>
      </c>
      <c r="H9" s="326">
        <v>3.7180000000000177</v>
      </c>
      <c r="I9" s="327">
        <v>7.4657735047369833E-3</v>
      </c>
      <c r="J9" s="328"/>
      <c r="K9" s="323">
        <v>408.17099999999999</v>
      </c>
      <c r="L9" s="324">
        <v>527.846</v>
      </c>
      <c r="M9" s="325">
        <v>542.77</v>
      </c>
      <c r="N9" s="85">
        <v>533.80200000000002</v>
      </c>
      <c r="O9" s="326">
        <v>-0.34500000000002728</v>
      </c>
      <c r="P9" s="389">
        <v>-6.4588961465672501E-4</v>
      </c>
      <c r="Q9" s="329"/>
      <c r="R9" s="323">
        <v>522.03599999999994</v>
      </c>
      <c r="S9" s="324">
        <v>517.43700000000001</v>
      </c>
      <c r="T9" s="325"/>
      <c r="U9" s="85">
        <v>505.38600000000002</v>
      </c>
      <c r="V9" s="326">
        <v>-2.2549999999999955</v>
      </c>
      <c r="W9" s="327">
        <v>-4.4421155895603137E-3</v>
      </c>
      <c r="X9" s="329"/>
      <c r="Y9" s="330">
        <v>506.54750000000001</v>
      </c>
      <c r="Z9" s="331">
        <v>227.76416366906474</v>
      </c>
      <c r="AA9" s="332">
        <v>2.2610000000000241</v>
      </c>
      <c r="AB9" s="327">
        <v>4.4835624193786394E-3</v>
      </c>
    </row>
    <row r="10" spans="2:30" s="12" customFormat="1" x14ac:dyDescent="0.3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35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35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">
      <c r="B13" s="58" t="s">
        <v>48</v>
      </c>
      <c r="C13" s="57"/>
      <c r="D13" s="336">
        <v>569.36710000000005</v>
      </c>
      <c r="E13" s="337">
        <v>438.71379999999999</v>
      </c>
      <c r="F13" s="337" t="s">
        <v>139</v>
      </c>
      <c r="G13" s="338">
        <v>552.38930000000005</v>
      </c>
      <c r="H13" s="339">
        <v>76.687600000000032</v>
      </c>
      <c r="I13" s="340">
        <v>0.16120943019543565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552.38930000000005</v>
      </c>
      <c r="Z13" s="343"/>
      <c r="AA13" s="344">
        <v>76.687600000000032</v>
      </c>
      <c r="AB13" s="340">
        <v>0.16120943019543565</v>
      </c>
    </row>
    <row r="14" spans="2:30" x14ac:dyDescent="0.3">
      <c r="B14" s="59" t="s">
        <v>49</v>
      </c>
      <c r="C14" s="57"/>
      <c r="D14" s="345" t="s">
        <v>139</v>
      </c>
      <c r="E14" s="346">
        <v>476.14729999999997</v>
      </c>
      <c r="F14" s="346" t="s">
        <v>139</v>
      </c>
      <c r="G14" s="347">
        <v>476.14729999999997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476.14729999999997</v>
      </c>
      <c r="Z14" s="333"/>
      <c r="AA14" s="352" t="s">
        <v>139</v>
      </c>
      <c r="AB14" s="349" t="s">
        <v>139</v>
      </c>
    </row>
    <row r="15" spans="2:30" x14ac:dyDescent="0.3">
      <c r="B15" s="59" t="s">
        <v>50</v>
      </c>
      <c r="C15" s="57"/>
      <c r="D15" s="345" t="s">
        <v>166</v>
      </c>
      <c r="E15" s="346">
        <v>464.62360000000001</v>
      </c>
      <c r="F15" s="346">
        <v>471.79340000000002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">
      <c r="B16" s="59" t="s">
        <v>51</v>
      </c>
      <c r="C16" s="57"/>
      <c r="D16" s="345" t="s">
        <v>139</v>
      </c>
      <c r="E16" s="346">
        <v>421.13510000000002</v>
      </c>
      <c r="F16" s="346">
        <v>412.84280000000001</v>
      </c>
      <c r="G16" s="347">
        <v>416.2072</v>
      </c>
      <c r="H16" s="348">
        <v>8.0339000000000169</v>
      </c>
      <c r="I16" s="349">
        <v>1.968257110398941E-2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464.40410000000003</v>
      </c>
      <c r="T16" s="346">
        <v>479.6148</v>
      </c>
      <c r="U16" s="347">
        <v>475.37729999999999</v>
      </c>
      <c r="V16" s="348">
        <v>4.6560000000000059</v>
      </c>
      <c r="W16" s="349">
        <v>9.891203138672422E-3</v>
      </c>
      <c r="X16" s="329"/>
      <c r="Y16" s="353">
        <v>460.06639999999999</v>
      </c>
      <c r="Z16" s="329"/>
      <c r="AA16" s="352">
        <v>7.1017999999999688</v>
      </c>
      <c r="AB16" s="349">
        <v>1.5678487899495774E-2</v>
      </c>
    </row>
    <row r="17" spans="2:28" x14ac:dyDescent="0.3">
      <c r="B17" s="59" t="s">
        <v>52</v>
      </c>
      <c r="C17" s="57"/>
      <c r="D17" s="345">
        <v>483.74900000000002</v>
      </c>
      <c r="E17" s="346">
        <v>496.79129999999998</v>
      </c>
      <c r="F17" s="346" t="s">
        <v>139</v>
      </c>
      <c r="G17" s="347">
        <v>490.12110000000001</v>
      </c>
      <c r="H17" s="348">
        <v>0.50240000000002283</v>
      </c>
      <c r="I17" s="349">
        <v>1.0261045993547047E-3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490.12110000000001</v>
      </c>
      <c r="Z17" s="333"/>
      <c r="AA17" s="352">
        <v>0.50240000000002283</v>
      </c>
      <c r="AB17" s="349">
        <v>1.0261045993547047E-3</v>
      </c>
    </row>
    <row r="18" spans="2:28" x14ac:dyDescent="0.3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509.3571</v>
      </c>
      <c r="L19" s="356">
        <v>527.35090000000002</v>
      </c>
      <c r="M19" s="356">
        <v>548.51329999999996</v>
      </c>
      <c r="N19" s="357">
        <v>536.67999999999995</v>
      </c>
      <c r="O19" s="348">
        <v>-0.43220000000007985</v>
      </c>
      <c r="P19" s="388">
        <v>-8.0467358589153548E-4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536.67999999999995</v>
      </c>
      <c r="Z19" s="343"/>
      <c r="AA19" s="352">
        <v>-0.43220000000007985</v>
      </c>
      <c r="AB19" s="349">
        <v>-8.0467358589153548E-4</v>
      </c>
    </row>
    <row r="20" spans="2:28" x14ac:dyDescent="0.3">
      <c r="B20" s="59" t="s">
        <v>55</v>
      </c>
      <c r="C20" s="57"/>
      <c r="D20" s="345" t="s">
        <v>139</v>
      </c>
      <c r="E20" s="346">
        <v>434.80430000000001</v>
      </c>
      <c r="F20" s="346">
        <v>451.90780000000001</v>
      </c>
      <c r="G20" s="347">
        <v>442.23540000000003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489.17469999999997</v>
      </c>
      <c r="T20" s="346">
        <v>512.84659999999997</v>
      </c>
      <c r="U20" s="347">
        <v>504.56020000000001</v>
      </c>
      <c r="V20" s="348" t="s">
        <v>139</v>
      </c>
      <c r="W20" s="349" t="s">
        <v>139</v>
      </c>
      <c r="X20" s="329"/>
      <c r="Y20" s="353">
        <v>473.82870000000003</v>
      </c>
      <c r="Z20" s="343"/>
      <c r="AA20" s="352">
        <v>1.4457000000000448</v>
      </c>
      <c r="AB20" s="349">
        <v>3.0604403630105637E-3</v>
      </c>
    </row>
    <row r="21" spans="2:28" x14ac:dyDescent="0.3">
      <c r="B21" s="59" t="s">
        <v>56</v>
      </c>
      <c r="C21" s="57"/>
      <c r="D21" s="345">
        <v>523.42660000000001</v>
      </c>
      <c r="E21" s="346">
        <v>526.29859999999996</v>
      </c>
      <c r="F21" s="346" t="s">
        <v>139</v>
      </c>
      <c r="G21" s="347">
        <v>524.40099999999995</v>
      </c>
      <c r="H21" s="348">
        <v>-3.9913000000000238</v>
      </c>
      <c r="I21" s="349">
        <v>-7.5536679849422805E-3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521.74570000000006</v>
      </c>
      <c r="S21" s="346">
        <v>529.93309999999997</v>
      </c>
      <c r="T21" s="346">
        <v>512.84659999999997</v>
      </c>
      <c r="U21" s="347">
        <v>526.72479999999996</v>
      </c>
      <c r="V21" s="348">
        <v>-5.6550000000000864</v>
      </c>
      <c r="W21" s="349">
        <v>-1.0622116015671645E-2</v>
      </c>
      <c r="X21" s="329"/>
      <c r="Y21" s="353">
        <v>525.59249999999997</v>
      </c>
      <c r="Z21" s="343"/>
      <c r="AA21" s="352">
        <v>-4.9318000000000666</v>
      </c>
      <c r="AB21" s="349">
        <v>-9.296086908743062E-3</v>
      </c>
    </row>
    <row r="22" spans="2:28" x14ac:dyDescent="0.3">
      <c r="B22" s="59" t="s">
        <v>57</v>
      </c>
      <c r="C22" s="57"/>
      <c r="D22" s="355">
        <v>515.27340000000004</v>
      </c>
      <c r="E22" s="356">
        <v>518.35379999999998</v>
      </c>
      <c r="F22" s="356">
        <v>504.23219999999998</v>
      </c>
      <c r="G22" s="357">
        <v>514.53179999999998</v>
      </c>
      <c r="H22" s="348">
        <v>0.73579999999992651</v>
      </c>
      <c r="I22" s="349">
        <v>1.4320858862271191E-3</v>
      </c>
      <c r="J22" s="328"/>
      <c r="K22" s="355">
        <v>534.4828</v>
      </c>
      <c r="L22" s="356">
        <v>532</v>
      </c>
      <c r="M22" s="356" t="s">
        <v>159</v>
      </c>
      <c r="N22" s="357">
        <v>519.48230000000001</v>
      </c>
      <c r="O22" s="348">
        <v>8.9299999999980173E-2</v>
      </c>
      <c r="P22" s="350">
        <v>1.7193146615368526E-4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515.26790000000005</v>
      </c>
      <c r="Z22" s="333"/>
      <c r="AA22" s="352">
        <v>0.602800000000002</v>
      </c>
      <c r="AB22" s="349">
        <v>1.1712470886406923E-3</v>
      </c>
    </row>
    <row r="23" spans="2:28" x14ac:dyDescent="0.3">
      <c r="B23" s="59" t="s">
        <v>58</v>
      </c>
      <c r="C23" s="57"/>
      <c r="D23" s="355">
        <v>511.80680000000001</v>
      </c>
      <c r="E23" s="356">
        <v>539.12090000000001</v>
      </c>
      <c r="F23" s="356" t="s">
        <v>139</v>
      </c>
      <c r="G23" s="357">
        <v>532.54960000000005</v>
      </c>
      <c r="H23" s="348">
        <v>7.287900000000036</v>
      </c>
      <c r="I23" s="349">
        <v>1.3874798029249069E-2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531.89409999999998</v>
      </c>
      <c r="Z23" s="333"/>
      <c r="AA23" s="352">
        <v>6.9080999999999904</v>
      </c>
      <c r="AB23" s="349">
        <v>1.3158636611261931E-2</v>
      </c>
    </row>
    <row r="24" spans="2:28" x14ac:dyDescent="0.3">
      <c r="B24" s="59" t="s">
        <v>59</v>
      </c>
      <c r="C24" s="57"/>
      <c r="D24" s="345">
        <v>536.0444</v>
      </c>
      <c r="E24" s="346">
        <v>458.48939999999999</v>
      </c>
      <c r="F24" s="346">
        <v>473.57339999999999</v>
      </c>
      <c r="G24" s="347">
        <v>525.79830000000004</v>
      </c>
      <c r="H24" s="348">
        <v>11.558400000000006</v>
      </c>
      <c r="I24" s="349">
        <v>2.247666896326006E-2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551.09649999999999</v>
      </c>
      <c r="S24" s="346">
        <v>549.73559999999998</v>
      </c>
      <c r="T24" s="346">
        <v>607.89229999999998</v>
      </c>
      <c r="U24" s="347">
        <v>563.12720000000002</v>
      </c>
      <c r="V24" s="348">
        <v>-14.696799999999939</v>
      </c>
      <c r="W24" s="349">
        <v>-2.5434734452012941E-2</v>
      </c>
      <c r="X24" s="329"/>
      <c r="Y24" s="353">
        <v>528.15949999999998</v>
      </c>
      <c r="Z24" s="333"/>
      <c r="AA24" s="352">
        <v>10.710799999999949</v>
      </c>
      <c r="AB24" s="349">
        <v>2.0699249993284319E-2</v>
      </c>
    </row>
    <row r="25" spans="2:28" x14ac:dyDescent="0.3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">
      <c r="B26" s="59" t="s">
        <v>61</v>
      </c>
      <c r="C26" s="57"/>
      <c r="D26" s="345" t="s">
        <v>139</v>
      </c>
      <c r="E26" s="346">
        <v>391.0985</v>
      </c>
      <c r="F26" s="346" t="s">
        <v>139</v>
      </c>
      <c r="G26" s="347">
        <v>391.0985</v>
      </c>
      <c r="H26" s="348">
        <v>-3.6741999999999848</v>
      </c>
      <c r="I26" s="349">
        <v>-9.3071278738372509E-3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411.76659999999998</v>
      </c>
      <c r="T26" s="346" t="s">
        <v>139</v>
      </c>
      <c r="U26" s="347">
        <v>411.76659999999998</v>
      </c>
      <c r="V26" s="348" t="s">
        <v>139</v>
      </c>
      <c r="W26" s="349" t="s">
        <v>139</v>
      </c>
      <c r="X26" s="329"/>
      <c r="Y26" s="353">
        <v>395.40660000000003</v>
      </c>
      <c r="Z26" s="343"/>
      <c r="AA26" s="352">
        <v>-2.8581999999999539</v>
      </c>
      <c r="AB26" s="349">
        <v>-7.1766322306162644E-3</v>
      </c>
    </row>
    <row r="27" spans="2:28" x14ac:dyDescent="0.3">
      <c r="B27" s="59" t="s">
        <v>62</v>
      </c>
      <c r="C27" s="57"/>
      <c r="D27" s="345" t="s">
        <v>139</v>
      </c>
      <c r="E27" s="346">
        <v>429.35109999999997</v>
      </c>
      <c r="F27" s="346">
        <v>431.1703</v>
      </c>
      <c r="G27" s="347">
        <v>430.64679999999998</v>
      </c>
      <c r="H27" s="348">
        <v>-2.6946000000000367</v>
      </c>
      <c r="I27" s="349">
        <v>-6.2181919382732209E-3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">
      <c r="B29" s="59" t="s">
        <v>64</v>
      </c>
      <c r="C29" s="57"/>
      <c r="D29" s="345" t="s">
        <v>139</v>
      </c>
      <c r="E29" s="356">
        <v>170.5712</v>
      </c>
      <c r="F29" s="356" t="s">
        <v>139</v>
      </c>
      <c r="G29" s="357">
        <v>170.5712</v>
      </c>
      <c r="H29" s="348">
        <v>0.323599999999999</v>
      </c>
      <c r="I29" s="349">
        <v>1.9007610092593996E-3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170.5712</v>
      </c>
      <c r="Z29" s="343"/>
      <c r="AA29" s="352">
        <v>0.323599999999999</v>
      </c>
      <c r="AB29" s="349">
        <v>1.9007610092593996E-3</v>
      </c>
    </row>
    <row r="30" spans="2:28" x14ac:dyDescent="0.3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">
      <c r="B31" s="59" t="s">
        <v>66</v>
      </c>
      <c r="C31" s="57"/>
      <c r="D31" s="345" t="s">
        <v>139</v>
      </c>
      <c r="E31" s="346">
        <v>368.0813</v>
      </c>
      <c r="F31" s="346">
        <v>169.32050000000001</v>
      </c>
      <c r="G31" s="347">
        <v>266.95760000000001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471.7586</v>
      </c>
      <c r="T31" s="346">
        <v>427.44540000000001</v>
      </c>
      <c r="U31" s="347">
        <v>434.98570000000001</v>
      </c>
      <c r="V31" s="348" t="s">
        <v>139</v>
      </c>
      <c r="W31" s="349" t="s">
        <v>139</v>
      </c>
      <c r="X31" s="329"/>
      <c r="Y31" s="353">
        <v>392.92329999999998</v>
      </c>
      <c r="Z31" s="333"/>
      <c r="AA31" s="352">
        <v>-3.4495000000000005</v>
      </c>
      <c r="AB31" s="349">
        <v>-8.7026657732316437E-3</v>
      </c>
    </row>
    <row r="32" spans="2:28" x14ac:dyDescent="0.3">
      <c r="B32" s="59" t="s">
        <v>67</v>
      </c>
      <c r="C32" s="57"/>
      <c r="D32" s="345">
        <v>476.25069999999999</v>
      </c>
      <c r="E32" s="346">
        <v>486.02960000000002</v>
      </c>
      <c r="F32" s="346" t="s">
        <v>139</v>
      </c>
      <c r="G32" s="347">
        <v>479.47309999999999</v>
      </c>
      <c r="H32" s="348">
        <v>1.1197999999999979</v>
      </c>
      <c r="I32" s="349">
        <v>2.3409475799580637E-3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535.46159999999998</v>
      </c>
      <c r="S32" s="346">
        <v>523.05989999999997</v>
      </c>
      <c r="T32" s="346" t="s">
        <v>139</v>
      </c>
      <c r="U32" s="347">
        <v>530.3981</v>
      </c>
      <c r="V32" s="348">
        <v>-23.092700000000036</v>
      </c>
      <c r="W32" s="349">
        <v>-4.1721922026527025E-2</v>
      </c>
      <c r="X32" s="329"/>
      <c r="Y32" s="353">
        <v>483.37220000000002</v>
      </c>
      <c r="Z32" s="333"/>
      <c r="AA32" s="352">
        <v>-0.71459999999996171</v>
      </c>
      <c r="AB32" s="349">
        <v>-1.4761815443015136E-3</v>
      </c>
    </row>
    <row r="33" spans="2:28" x14ac:dyDescent="0.3">
      <c r="B33" s="59" t="s">
        <v>68</v>
      </c>
      <c r="C33" s="57"/>
      <c r="D33" s="345" t="s">
        <v>139</v>
      </c>
      <c r="E33" s="346">
        <v>487.15339999999998</v>
      </c>
      <c r="F33" s="346">
        <v>485.75200000000001</v>
      </c>
      <c r="G33" s="347">
        <v>486.22640000000001</v>
      </c>
      <c r="H33" s="348">
        <v>1.2988000000000284</v>
      </c>
      <c r="I33" s="349">
        <v>2.6783379622030701E-3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441.35640000000001</v>
      </c>
      <c r="T33" s="346">
        <v>463.60849999999999</v>
      </c>
      <c r="U33" s="347">
        <v>461.00560000000002</v>
      </c>
      <c r="V33" s="348">
        <v>38.323900000000037</v>
      </c>
      <c r="W33" s="349">
        <v>9.0668462817292683E-2</v>
      </c>
      <c r="X33" s="329"/>
      <c r="Y33" s="353">
        <v>486.0086</v>
      </c>
      <c r="Z33" s="333"/>
      <c r="AA33" s="352">
        <v>1.6028999999999769</v>
      </c>
      <c r="AB33" s="349">
        <v>3.3090031764695382E-3</v>
      </c>
    </row>
    <row r="34" spans="2:28" x14ac:dyDescent="0.3">
      <c r="B34" s="59" t="s">
        <v>69</v>
      </c>
      <c r="C34" s="57"/>
      <c r="D34" s="345">
        <v>508.42529999999999</v>
      </c>
      <c r="E34" s="346">
        <v>493.34890000000001</v>
      </c>
      <c r="F34" s="346" t="s">
        <v>139</v>
      </c>
      <c r="G34" s="347">
        <v>501.80529999999999</v>
      </c>
      <c r="H34" s="348">
        <v>2.5450000000000159</v>
      </c>
      <c r="I34" s="349">
        <v>5.0975413026030925E-3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464.92380000000003</v>
      </c>
      <c r="S34" s="346">
        <v>477.0163</v>
      </c>
      <c r="T34" s="346" t="s">
        <v>139</v>
      </c>
      <c r="U34" s="347">
        <v>475.00119999999998</v>
      </c>
      <c r="V34" s="348">
        <v>4.1793999999999869</v>
      </c>
      <c r="W34" s="349">
        <v>8.8768192127042234E-3</v>
      </c>
      <c r="X34" s="329"/>
      <c r="Y34" s="353">
        <v>489.15440000000001</v>
      </c>
      <c r="Z34" s="333"/>
      <c r="AA34" s="352">
        <v>3.3702999999999861</v>
      </c>
      <c r="AB34" s="349">
        <v>6.9378557264430096E-3</v>
      </c>
    </row>
    <row r="35" spans="2:28" ht="15" thickBot="1" x14ac:dyDescent="0.35">
      <c r="B35" s="59" t="s">
        <v>70</v>
      </c>
      <c r="C35" s="57"/>
      <c r="D35" s="358">
        <v>402.70420000000001</v>
      </c>
      <c r="E35" s="359">
        <v>422.37889999999999</v>
      </c>
      <c r="F35" s="359">
        <v>464.60759999999999</v>
      </c>
      <c r="G35" s="360">
        <v>450.26119999999997</v>
      </c>
      <c r="H35" s="361">
        <v>1.8693999999999846</v>
      </c>
      <c r="I35" s="362">
        <v>4.1691217368382549E-3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 t="s">
        <v>139</v>
      </c>
      <c r="S35" s="359">
        <v>449.01220000000001</v>
      </c>
      <c r="T35" s="359">
        <v>446.0566</v>
      </c>
      <c r="U35" s="360">
        <v>446.44260000000003</v>
      </c>
      <c r="V35" s="361">
        <v>14.096500000000049</v>
      </c>
      <c r="W35" s="362">
        <v>3.2604665567701474E-2</v>
      </c>
      <c r="X35" s="329"/>
      <c r="Y35" s="364">
        <v>447.43959999999998</v>
      </c>
      <c r="Z35" s="333"/>
      <c r="AA35" s="365">
        <v>10.803299999999979</v>
      </c>
      <c r="AB35" s="362">
        <v>2.4742102294289303E-2</v>
      </c>
    </row>
    <row r="36" spans="2:28" ht="15" thickBot="1" x14ac:dyDescent="0.35">
      <c r="B36" s="179" t="s">
        <v>71</v>
      </c>
      <c r="C36" s="57"/>
      <c r="D36" s="366">
        <v>484.6345</v>
      </c>
      <c r="E36" s="367">
        <v>496.2081</v>
      </c>
      <c r="F36" s="367">
        <v>500.03140000000002</v>
      </c>
      <c r="G36" s="368">
        <v>492.85210000000001</v>
      </c>
      <c r="H36" s="369">
        <v>-2.5083000000000197</v>
      </c>
      <c r="I36" s="370">
        <v>-5.0635860274661493E-3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432.16550000000001</v>
      </c>
      <c r="T36" s="367">
        <v>498.67149999999998</v>
      </c>
      <c r="U36" s="368">
        <v>458.64269999999999</v>
      </c>
      <c r="V36" s="369">
        <v>130.9316</v>
      </c>
      <c r="W36" s="370">
        <v>0.39953361360051587</v>
      </c>
      <c r="X36" s="329"/>
      <c r="Y36" s="368">
        <v>489.51130000000001</v>
      </c>
      <c r="Z36" s="333"/>
      <c r="AA36" s="372">
        <v>7.9864999999999782</v>
      </c>
      <c r="AB36" s="370">
        <v>1.6585853937325812E-2</v>
      </c>
    </row>
    <row r="37" spans="2:28" x14ac:dyDescent="0.3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">
      <c r="B38" s="59" t="s">
        <v>73</v>
      </c>
      <c r="C38" s="57"/>
      <c r="D38" s="345" t="s">
        <v>139</v>
      </c>
      <c r="E38" s="346">
        <v>478.24720000000002</v>
      </c>
      <c r="F38" s="346">
        <v>475.74239999999998</v>
      </c>
      <c r="G38" s="347">
        <v>476.30070000000001</v>
      </c>
      <c r="H38" s="348">
        <v>-0.80809999999996762</v>
      </c>
      <c r="I38" s="349">
        <v>-1.6937436492472369E-3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476.30070000000001</v>
      </c>
      <c r="Z38" s="333"/>
      <c r="AA38" s="352">
        <v>-0.80809999999996762</v>
      </c>
      <c r="AB38" s="349">
        <v>-1.6937436492472369E-3</v>
      </c>
    </row>
    <row r="39" spans="2:28" ht="15" thickBot="1" x14ac:dyDescent="0.35">
      <c r="B39" s="60" t="s">
        <v>74</v>
      </c>
      <c r="C39" s="57"/>
      <c r="D39" s="380" t="s">
        <v>139</v>
      </c>
      <c r="E39" s="381">
        <v>535.52390000000003</v>
      </c>
      <c r="F39" s="381">
        <v>555.32270000000005</v>
      </c>
      <c r="G39" s="382">
        <v>547.00549999999998</v>
      </c>
      <c r="H39" s="383">
        <v>1.2306999999999562</v>
      </c>
      <c r="I39" s="384">
        <v>2.2549593715208704E-3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545.4049</v>
      </c>
      <c r="T39" s="381" t="s">
        <v>139</v>
      </c>
      <c r="U39" s="382">
        <v>545.4049</v>
      </c>
      <c r="V39" s="383">
        <v>19.452300000000037</v>
      </c>
      <c r="W39" s="384">
        <v>3.6984891794431762E-2</v>
      </c>
      <c r="X39" s="329"/>
      <c r="Y39" s="386">
        <v>546.91589999999997</v>
      </c>
      <c r="Z39" s="333"/>
      <c r="AA39" s="387">
        <v>2.3176999999999452</v>
      </c>
      <c r="AB39" s="384">
        <v>4.2557981278674717E-3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109375" style="3" customWidth="1"/>
    <col min="2" max="2" width="22.5546875" style="3" customWidth="1"/>
    <col min="3" max="3" width="8.44140625" style="3" customWidth="1"/>
    <col min="4" max="4" width="8.5546875" style="3" customWidth="1"/>
    <col min="5" max="30" width="9.109375" style="14" customWidth="1"/>
    <col min="31" max="32" width="10.5546875" style="14" customWidth="1"/>
    <col min="33" max="53" width="8.554687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1" t="s">
        <v>165</v>
      </c>
      <c r="C1" s="180"/>
      <c r="D1" s="180"/>
      <c r="E1" s="1"/>
      <c r="F1" s="1"/>
      <c r="G1" s="1"/>
    </row>
    <row r="2" spans="2:33" x14ac:dyDescent="0.3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35">
      <c r="B3" s="14"/>
      <c r="AB3" s="232"/>
      <c r="AD3" s="232"/>
      <c r="AE3" s="233"/>
      <c r="AF3" s="233"/>
    </row>
    <row r="4" spans="2:33" ht="15" customHeight="1" x14ac:dyDescent="0.3">
      <c r="B4" s="419" t="s">
        <v>76</v>
      </c>
      <c r="C4" s="421" t="s">
        <v>48</v>
      </c>
      <c r="D4" s="417" t="s">
        <v>49</v>
      </c>
      <c r="E4" s="417" t="s">
        <v>50</v>
      </c>
      <c r="F4" s="417" t="s">
        <v>51</v>
      </c>
      <c r="G4" s="417" t="s">
        <v>52</v>
      </c>
      <c r="H4" s="417" t="s">
        <v>53</v>
      </c>
      <c r="I4" s="417" t="s">
        <v>54</v>
      </c>
      <c r="J4" s="417" t="s">
        <v>55</v>
      </c>
      <c r="K4" s="417" t="s">
        <v>56</v>
      </c>
      <c r="L4" s="417" t="s">
        <v>57</v>
      </c>
      <c r="M4" s="417" t="s">
        <v>58</v>
      </c>
      <c r="N4" s="417" t="s">
        <v>59</v>
      </c>
      <c r="O4" s="417" t="s">
        <v>60</v>
      </c>
      <c r="P4" s="417" t="s">
        <v>61</v>
      </c>
      <c r="Q4" s="417" t="s">
        <v>62</v>
      </c>
      <c r="R4" s="417" t="s">
        <v>63</v>
      </c>
      <c r="S4" s="417" t="s">
        <v>64</v>
      </c>
      <c r="T4" s="417" t="s">
        <v>65</v>
      </c>
      <c r="U4" s="417" t="s">
        <v>66</v>
      </c>
      <c r="V4" s="417" t="s">
        <v>67</v>
      </c>
      <c r="W4" s="417" t="s">
        <v>68</v>
      </c>
      <c r="X4" s="417" t="s">
        <v>69</v>
      </c>
      <c r="Y4" s="417" t="s">
        <v>70</v>
      </c>
      <c r="Z4" s="429" t="s">
        <v>71</v>
      </c>
      <c r="AA4" s="417" t="s">
        <v>72</v>
      </c>
      <c r="AB4" s="417" t="s">
        <v>73</v>
      </c>
      <c r="AC4" s="425" t="s">
        <v>74</v>
      </c>
      <c r="AD4" s="427" t="s">
        <v>77</v>
      </c>
      <c r="AE4" s="423" t="s">
        <v>152</v>
      </c>
      <c r="AF4" s="424"/>
    </row>
    <row r="5" spans="2:33" ht="16.5" customHeight="1" thickBot="1" x14ac:dyDescent="0.35">
      <c r="B5" s="420"/>
      <c r="C5" s="422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30"/>
      <c r="AA5" s="418"/>
      <c r="AB5" s="418"/>
      <c r="AC5" s="426"/>
      <c r="AD5" s="428"/>
      <c r="AE5" s="235" t="s">
        <v>174</v>
      </c>
      <c r="AF5" s="236" t="s">
        <v>175</v>
      </c>
    </row>
    <row r="6" spans="2:33" ht="15" customHeight="1" x14ac:dyDescent="0.3">
      <c r="B6" s="126" t="s">
        <v>78</v>
      </c>
      <c r="C6" s="90" t="s">
        <v>139</v>
      </c>
      <c r="D6" s="91" t="s">
        <v>139</v>
      </c>
      <c r="E6" s="91">
        <v>139.98320000000001</v>
      </c>
      <c r="F6" s="91">
        <v>465.78089999999997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549.15</v>
      </c>
      <c r="L6" s="91" t="s">
        <v>139</v>
      </c>
      <c r="M6" s="91">
        <v>812</v>
      </c>
      <c r="N6" s="91">
        <v>598.83000000000004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472</v>
      </c>
      <c r="V6" s="91">
        <v>557.35</v>
      </c>
      <c r="W6" s="91" t="s">
        <v>139</v>
      </c>
      <c r="X6" s="91">
        <v>513.67999999999995</v>
      </c>
      <c r="Y6" s="91" t="s">
        <v>139</v>
      </c>
      <c r="Z6" s="170">
        <v>561.73</v>
      </c>
      <c r="AA6" s="91" t="s">
        <v>166</v>
      </c>
      <c r="AB6" s="91" t="s">
        <v>139</v>
      </c>
      <c r="AC6" s="91">
        <v>518.40840000000003</v>
      </c>
      <c r="AD6" s="92">
        <v>549.57259999999997</v>
      </c>
      <c r="AE6" s="130">
        <v>-0.41750000000001819</v>
      </c>
      <c r="AF6" s="253">
        <v>-7.5910457297323486E-4</v>
      </c>
      <c r="AG6" s="3" t="s">
        <v>139</v>
      </c>
    </row>
    <row r="7" spans="2:33" ht="15" customHeight="1" x14ac:dyDescent="0.3">
      <c r="B7" s="126" t="s">
        <v>79</v>
      </c>
      <c r="C7" s="91" t="s">
        <v>139</v>
      </c>
      <c r="D7" s="91" t="s">
        <v>139</v>
      </c>
      <c r="E7" s="91" t="s">
        <v>166</v>
      </c>
      <c r="F7" s="91">
        <v>432.79809999999998</v>
      </c>
      <c r="G7" s="91" t="s">
        <v>139</v>
      </c>
      <c r="H7" s="91" t="s">
        <v>139</v>
      </c>
      <c r="I7" s="91">
        <v>515.27</v>
      </c>
      <c r="J7" s="91" t="s">
        <v>139</v>
      </c>
      <c r="K7" s="91">
        <v>547.67999999999995</v>
      </c>
      <c r="L7" s="91" t="s">
        <v>139</v>
      </c>
      <c r="M7" s="91" t="s">
        <v>139</v>
      </c>
      <c r="N7" s="91">
        <v>426.42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475</v>
      </c>
      <c r="V7" s="91">
        <v>565.97</v>
      </c>
      <c r="W7" s="91" t="s">
        <v>139</v>
      </c>
      <c r="X7" s="91">
        <v>435.99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550.80340000000001</v>
      </c>
      <c r="AD7" s="93">
        <v>542.81140000000005</v>
      </c>
      <c r="AE7" s="130">
        <v>-6.37399999999991</v>
      </c>
      <c r="AF7" s="253">
        <v>-1.1606280866169993E-2</v>
      </c>
      <c r="AG7" s="3" t="s">
        <v>139</v>
      </c>
    </row>
    <row r="8" spans="2:33" ht="15" customHeight="1" x14ac:dyDescent="0.3">
      <c r="B8" s="126" t="s">
        <v>80</v>
      </c>
      <c r="C8" s="91" t="s">
        <v>139</v>
      </c>
      <c r="D8" s="91" t="s">
        <v>139</v>
      </c>
      <c r="E8" s="91" t="s">
        <v>139</v>
      </c>
      <c r="F8" s="91">
        <v>467.92610000000002</v>
      </c>
      <c r="G8" s="91" t="s">
        <v>139</v>
      </c>
      <c r="H8" s="91" t="s">
        <v>166</v>
      </c>
      <c r="I8" s="91">
        <v>490.26</v>
      </c>
      <c r="J8" s="91">
        <v>498.31</v>
      </c>
      <c r="K8" s="91">
        <v>537.28</v>
      </c>
      <c r="L8" s="91" t="s">
        <v>139</v>
      </c>
      <c r="M8" s="91" t="s">
        <v>139</v>
      </c>
      <c r="N8" s="91">
        <v>563.79999999999995</v>
      </c>
      <c r="O8" s="91" t="s">
        <v>139</v>
      </c>
      <c r="P8" s="91">
        <v>423.15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473</v>
      </c>
      <c r="V8" s="91">
        <v>524.44000000000005</v>
      </c>
      <c r="W8" s="91" t="s">
        <v>139</v>
      </c>
      <c r="X8" s="91">
        <v>479.4</v>
      </c>
      <c r="Y8" s="91">
        <v>440.86750000000001</v>
      </c>
      <c r="Z8" s="170">
        <v>431.73</v>
      </c>
      <c r="AA8" s="91" t="s">
        <v>139</v>
      </c>
      <c r="AB8" s="91" t="s">
        <v>139</v>
      </c>
      <c r="AC8" s="91">
        <v>551.77700000000004</v>
      </c>
      <c r="AD8" s="93">
        <v>522.24649999999997</v>
      </c>
      <c r="AE8" s="130">
        <v>-2.8377000000000407</v>
      </c>
      <c r="AF8" s="253">
        <v>-5.4042761141928075E-3</v>
      </c>
      <c r="AG8" s="3" t="s">
        <v>139</v>
      </c>
    </row>
    <row r="9" spans="2:33" ht="15.75" customHeight="1" x14ac:dyDescent="0.3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466.8535</v>
      </c>
      <c r="G9" s="94" t="s">
        <v>139</v>
      </c>
      <c r="H9" s="94" t="s">
        <v>139</v>
      </c>
      <c r="I9" s="94">
        <v>510.5</v>
      </c>
      <c r="J9" s="94">
        <v>486.78</v>
      </c>
      <c r="K9" s="94">
        <v>530.30999999999995</v>
      </c>
      <c r="L9" s="94" t="s">
        <v>139</v>
      </c>
      <c r="M9" s="94" t="s">
        <v>139</v>
      </c>
      <c r="N9" s="94">
        <v>504.75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474</v>
      </c>
      <c r="V9" s="94">
        <v>535.9</v>
      </c>
      <c r="W9" s="94">
        <v>441.35640000000001</v>
      </c>
      <c r="X9" s="94">
        <v>487.99</v>
      </c>
      <c r="Y9" s="94">
        <v>486.77190000000002</v>
      </c>
      <c r="Z9" s="171">
        <v>491.73</v>
      </c>
      <c r="AA9" s="94" t="s">
        <v>139</v>
      </c>
      <c r="AB9" s="94" t="s">
        <v>139</v>
      </c>
      <c r="AC9" s="94">
        <v>547.52850000000001</v>
      </c>
      <c r="AD9" s="95">
        <v>519.67939999999999</v>
      </c>
      <c r="AE9" s="96">
        <v>-8.287900000000036</v>
      </c>
      <c r="AF9" s="254">
        <v>-1.5697752493383677E-2</v>
      </c>
      <c r="AG9" s="3" t="s">
        <v>139</v>
      </c>
    </row>
    <row r="10" spans="2:33" ht="15.75" customHeight="1" x14ac:dyDescent="0.3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454.11619999999999</v>
      </c>
      <c r="G10" s="91">
        <v>465.66</v>
      </c>
      <c r="H10" s="91" t="s">
        <v>166</v>
      </c>
      <c r="I10" s="91">
        <v>499.05</v>
      </c>
      <c r="J10" s="91">
        <v>485.36</v>
      </c>
      <c r="K10" s="91">
        <v>488.13</v>
      </c>
      <c r="L10" s="91" t="s">
        <v>139</v>
      </c>
      <c r="M10" s="91">
        <v>491.69</v>
      </c>
      <c r="N10" s="91">
        <v>589.32000000000005</v>
      </c>
      <c r="O10" s="91" t="s">
        <v>139</v>
      </c>
      <c r="P10" s="91">
        <v>343.15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391</v>
      </c>
      <c r="V10" s="91" t="s">
        <v>166</v>
      </c>
      <c r="W10" s="91">
        <v>446.2294</v>
      </c>
      <c r="X10" s="91">
        <v>449.08</v>
      </c>
      <c r="Y10" s="91">
        <v>425.66649999999998</v>
      </c>
      <c r="Z10" s="170">
        <v>476.73</v>
      </c>
      <c r="AA10" s="91" t="s">
        <v>166</v>
      </c>
      <c r="AB10" s="91" t="s">
        <v>139</v>
      </c>
      <c r="AC10" s="91">
        <v>553.45870000000002</v>
      </c>
      <c r="AD10" s="93">
        <v>461.74380000000002</v>
      </c>
      <c r="AE10" s="130">
        <v>10.211299999999994</v>
      </c>
      <c r="AF10" s="253">
        <v>2.2614761949582896E-2</v>
      </c>
      <c r="AG10" s="3" t="s">
        <v>139</v>
      </c>
    </row>
    <row r="11" spans="2:33" ht="15" customHeight="1" thickBot="1" x14ac:dyDescent="0.35">
      <c r="B11" s="126" t="s">
        <v>83</v>
      </c>
      <c r="C11" s="91" t="s">
        <v>139</v>
      </c>
      <c r="D11" s="91">
        <v>509.8732</v>
      </c>
      <c r="E11" s="91" t="s">
        <v>139</v>
      </c>
      <c r="F11" s="91">
        <v>455.3229</v>
      </c>
      <c r="G11" s="91">
        <v>470.89</v>
      </c>
      <c r="H11" s="91" t="s">
        <v>166</v>
      </c>
      <c r="I11" s="91">
        <v>505.73</v>
      </c>
      <c r="J11" s="91">
        <v>491.68</v>
      </c>
      <c r="K11" s="91">
        <v>513.12</v>
      </c>
      <c r="L11" s="91" t="s">
        <v>139</v>
      </c>
      <c r="M11" s="91" t="s">
        <v>139</v>
      </c>
      <c r="N11" s="91">
        <v>433.37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425</v>
      </c>
      <c r="V11" s="91" t="s">
        <v>166</v>
      </c>
      <c r="W11" s="91">
        <v>425.8091</v>
      </c>
      <c r="X11" s="91">
        <v>433.34</v>
      </c>
      <c r="Y11" s="91">
        <v>425.8252</v>
      </c>
      <c r="Z11" s="170" t="s">
        <v>139</v>
      </c>
      <c r="AA11" s="91" t="s">
        <v>139</v>
      </c>
      <c r="AB11" s="91" t="s">
        <v>139</v>
      </c>
      <c r="AC11" s="91">
        <v>553.19320000000005</v>
      </c>
      <c r="AD11" s="93">
        <v>477.78429999999997</v>
      </c>
      <c r="AE11" s="130">
        <v>13.187899999999956</v>
      </c>
      <c r="AF11" s="253">
        <v>2.8385712846677125E-2</v>
      </c>
      <c r="AG11" s="3" t="s">
        <v>139</v>
      </c>
    </row>
    <row r="12" spans="2:33" ht="15" customHeight="1" thickBot="1" x14ac:dyDescent="0.35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457.99790000000002</v>
      </c>
      <c r="G12" s="97">
        <v>466.46519999999998</v>
      </c>
      <c r="H12" s="97" t="s">
        <v>166</v>
      </c>
      <c r="I12" s="97">
        <v>504.64510000000001</v>
      </c>
      <c r="J12" s="97">
        <v>490.32409999999999</v>
      </c>
      <c r="K12" s="97">
        <v>523.96299999999997</v>
      </c>
      <c r="L12" s="97" t="s">
        <v>139</v>
      </c>
      <c r="M12" s="97">
        <v>497.51920000000001</v>
      </c>
      <c r="N12" s="97">
        <v>572.32399999999996</v>
      </c>
      <c r="O12" s="97" t="s">
        <v>139</v>
      </c>
      <c r="P12" s="97">
        <v>363.74829999999997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418.46929999999998</v>
      </c>
      <c r="V12" s="97" t="s">
        <v>166</v>
      </c>
      <c r="W12" s="97">
        <v>441.7928</v>
      </c>
      <c r="X12" s="97">
        <v>460.5249</v>
      </c>
      <c r="Y12" s="97">
        <v>429.37630000000001</v>
      </c>
      <c r="Z12" s="172">
        <v>459.66520000000003</v>
      </c>
      <c r="AA12" s="97" t="s">
        <v>166</v>
      </c>
      <c r="AB12" s="97" t="s">
        <v>139</v>
      </c>
      <c r="AC12" s="97">
        <v>552.31799999999998</v>
      </c>
      <c r="AD12" s="98">
        <v>502.64870000000002</v>
      </c>
      <c r="AE12" s="99">
        <v>2.4183000000000447</v>
      </c>
      <c r="AF12" s="255">
        <v>4.8343723212345147E-3</v>
      </c>
      <c r="AG12" s="3" t="s">
        <v>139</v>
      </c>
    </row>
    <row r="13" spans="2:33" ht="15" customHeight="1" x14ac:dyDescent="0.3">
      <c r="B13" s="126" t="s">
        <v>85</v>
      </c>
      <c r="C13" s="90">
        <v>613.24</v>
      </c>
      <c r="D13" s="90" t="s">
        <v>139</v>
      </c>
      <c r="E13" s="90">
        <v>489.66030000000001</v>
      </c>
      <c r="F13" s="90">
        <v>431.99369999999999</v>
      </c>
      <c r="G13" s="90">
        <v>510.48</v>
      </c>
      <c r="H13" s="90" t="s">
        <v>166</v>
      </c>
      <c r="I13" s="90">
        <v>525.24</v>
      </c>
      <c r="J13" s="90">
        <v>462.25</v>
      </c>
      <c r="K13" s="90">
        <v>549.66</v>
      </c>
      <c r="L13" s="90">
        <v>551</v>
      </c>
      <c r="M13" s="90">
        <v>550.82000000000005</v>
      </c>
      <c r="N13" s="90">
        <v>569.34</v>
      </c>
      <c r="O13" s="90" t="s">
        <v>139</v>
      </c>
      <c r="P13" s="90" t="s">
        <v>139</v>
      </c>
      <c r="Q13" s="90">
        <v>450.48</v>
      </c>
      <c r="R13" s="90" t="s">
        <v>166</v>
      </c>
      <c r="S13" s="90">
        <v>196.76079999999999</v>
      </c>
      <c r="T13" s="90" t="s">
        <v>139</v>
      </c>
      <c r="U13" s="90">
        <v>477</v>
      </c>
      <c r="V13" s="90">
        <v>500.82</v>
      </c>
      <c r="W13" s="90">
        <v>497.048</v>
      </c>
      <c r="X13" s="90">
        <v>526.21</v>
      </c>
      <c r="Y13" s="90">
        <v>400.44400000000002</v>
      </c>
      <c r="Z13" s="173">
        <v>509.27</v>
      </c>
      <c r="AA13" s="90" t="s">
        <v>166</v>
      </c>
      <c r="AB13" s="90">
        <v>506.51</v>
      </c>
      <c r="AC13" s="90">
        <v>543.10289999999998</v>
      </c>
      <c r="AD13" s="93">
        <v>536.67240000000004</v>
      </c>
      <c r="AE13" s="130">
        <v>1.6378000000000839</v>
      </c>
      <c r="AF13" s="256">
        <v>3.0611104403341916E-3</v>
      </c>
      <c r="AG13" s="3" t="s">
        <v>139</v>
      </c>
    </row>
    <row r="14" spans="2:33" ht="15" customHeight="1" x14ac:dyDescent="0.3">
      <c r="B14" s="126" t="s">
        <v>86</v>
      </c>
      <c r="C14" s="91">
        <v>493.1</v>
      </c>
      <c r="D14" s="91" t="s">
        <v>139</v>
      </c>
      <c r="E14" s="91" t="s">
        <v>166</v>
      </c>
      <c r="F14" s="91">
        <v>434.00479999999999</v>
      </c>
      <c r="G14" s="91">
        <v>506.82</v>
      </c>
      <c r="H14" s="91" t="s">
        <v>166</v>
      </c>
      <c r="I14" s="91">
        <v>526.47</v>
      </c>
      <c r="J14" s="91">
        <v>448.77</v>
      </c>
      <c r="K14" s="91">
        <v>552.94000000000005</v>
      </c>
      <c r="L14" s="91">
        <v>534</v>
      </c>
      <c r="M14" s="91">
        <v>531.04999999999995</v>
      </c>
      <c r="N14" s="91">
        <v>539.02</v>
      </c>
      <c r="O14" s="91" t="s">
        <v>139</v>
      </c>
      <c r="P14" s="91" t="s">
        <v>139</v>
      </c>
      <c r="Q14" s="91">
        <v>445.83</v>
      </c>
      <c r="R14" s="91" t="s">
        <v>166</v>
      </c>
      <c r="S14" s="91" t="s">
        <v>139</v>
      </c>
      <c r="T14" s="91" t="s">
        <v>139</v>
      </c>
      <c r="U14" s="91">
        <v>523</v>
      </c>
      <c r="V14" s="91">
        <v>501.12</v>
      </c>
      <c r="W14" s="91">
        <v>485.90969999999999</v>
      </c>
      <c r="X14" s="91">
        <v>547.08000000000004</v>
      </c>
      <c r="Y14" s="91">
        <v>465.42700000000002</v>
      </c>
      <c r="Z14" s="170">
        <v>508.65</v>
      </c>
      <c r="AA14" s="91" t="s">
        <v>166</v>
      </c>
      <c r="AB14" s="91">
        <v>506.88</v>
      </c>
      <c r="AC14" s="91">
        <v>552.30799999999999</v>
      </c>
      <c r="AD14" s="93">
        <v>524.81650000000002</v>
      </c>
      <c r="AE14" s="130">
        <v>0.98050000000000637</v>
      </c>
      <c r="AF14" s="256">
        <v>1.8717690269474119E-3</v>
      </c>
      <c r="AG14" s="3" t="s">
        <v>139</v>
      </c>
    </row>
    <row r="15" spans="2:33" ht="15" customHeight="1" x14ac:dyDescent="0.3">
      <c r="B15" s="126" t="s">
        <v>87</v>
      </c>
      <c r="C15" s="91">
        <v>450.75</v>
      </c>
      <c r="D15" s="91">
        <v>441.98790000000002</v>
      </c>
      <c r="E15" s="91">
        <v>465.07299999999998</v>
      </c>
      <c r="F15" s="91">
        <v>419.79270000000002</v>
      </c>
      <c r="G15" s="91">
        <v>502.75</v>
      </c>
      <c r="H15" s="91" t="s">
        <v>166</v>
      </c>
      <c r="I15" s="91">
        <v>514.28</v>
      </c>
      <c r="J15" s="91">
        <v>440.18</v>
      </c>
      <c r="K15" s="91">
        <v>528.79</v>
      </c>
      <c r="L15" s="91">
        <v>525</v>
      </c>
      <c r="M15" s="91">
        <v>562.96</v>
      </c>
      <c r="N15" s="91">
        <v>450.04</v>
      </c>
      <c r="O15" s="91" t="s">
        <v>139</v>
      </c>
      <c r="P15" s="91">
        <v>392.15</v>
      </c>
      <c r="Q15" s="91">
        <v>434.98</v>
      </c>
      <c r="R15" s="91" t="s">
        <v>166</v>
      </c>
      <c r="S15" s="91">
        <v>173.12979999999999</v>
      </c>
      <c r="T15" s="91" t="s">
        <v>139</v>
      </c>
      <c r="U15" s="91">
        <v>356</v>
      </c>
      <c r="V15" s="91">
        <v>490.47</v>
      </c>
      <c r="W15" s="91">
        <v>499.60050000000001</v>
      </c>
      <c r="X15" s="91">
        <v>483.7</v>
      </c>
      <c r="Y15" s="91">
        <v>450.3245</v>
      </c>
      <c r="Z15" s="170">
        <v>497.56</v>
      </c>
      <c r="AA15" s="91">
        <v>487.49</v>
      </c>
      <c r="AB15" s="91">
        <v>481.91</v>
      </c>
      <c r="AC15" s="91">
        <v>533.45519999999999</v>
      </c>
      <c r="AD15" s="93">
        <v>503.27890000000002</v>
      </c>
      <c r="AE15" s="130">
        <v>2.8762000000000398</v>
      </c>
      <c r="AF15" s="256">
        <v>5.7477707454416382E-3</v>
      </c>
      <c r="AG15" s="3" t="s">
        <v>139</v>
      </c>
    </row>
    <row r="16" spans="2:33" ht="15.75" customHeight="1" x14ac:dyDescent="0.3">
      <c r="B16" s="126" t="s">
        <v>88</v>
      </c>
      <c r="C16" s="94">
        <v>412.88</v>
      </c>
      <c r="D16" s="94">
        <v>509.96010000000001</v>
      </c>
      <c r="E16" s="94">
        <v>495.95749999999998</v>
      </c>
      <c r="F16" s="94">
        <v>424.75349999999997</v>
      </c>
      <c r="G16" s="94">
        <v>499.1</v>
      </c>
      <c r="H16" s="94" t="s">
        <v>166</v>
      </c>
      <c r="I16" s="94">
        <v>518.22</v>
      </c>
      <c r="J16" s="94">
        <v>438.17</v>
      </c>
      <c r="K16" s="94">
        <v>535.64</v>
      </c>
      <c r="L16" s="94">
        <v>519</v>
      </c>
      <c r="M16" s="94">
        <v>528.07000000000005</v>
      </c>
      <c r="N16" s="94">
        <v>535.27</v>
      </c>
      <c r="O16" s="94" t="s">
        <v>139</v>
      </c>
      <c r="P16" s="94">
        <v>433.15</v>
      </c>
      <c r="Q16" s="94">
        <v>430.08</v>
      </c>
      <c r="R16" s="94" t="s">
        <v>166</v>
      </c>
      <c r="S16" s="94" t="s">
        <v>139</v>
      </c>
      <c r="T16" s="94" t="s">
        <v>139</v>
      </c>
      <c r="U16" s="94">
        <v>388</v>
      </c>
      <c r="V16" s="94">
        <v>493.11</v>
      </c>
      <c r="W16" s="94">
        <v>479.41230000000002</v>
      </c>
      <c r="X16" s="94">
        <v>522.9</v>
      </c>
      <c r="Y16" s="94">
        <v>397.08879999999999</v>
      </c>
      <c r="Z16" s="171">
        <v>507.21</v>
      </c>
      <c r="AA16" s="94" t="s">
        <v>166</v>
      </c>
      <c r="AB16" s="94">
        <v>484.01</v>
      </c>
      <c r="AC16" s="94">
        <v>541.15570000000002</v>
      </c>
      <c r="AD16" s="95">
        <v>507.98480000000001</v>
      </c>
      <c r="AE16" s="96">
        <v>1.1397999999999797</v>
      </c>
      <c r="AF16" s="257">
        <v>2.2488137399008234E-3</v>
      </c>
      <c r="AG16" s="3" t="s">
        <v>139</v>
      </c>
    </row>
    <row r="17" spans="2:33" ht="15.75" customHeight="1" x14ac:dyDescent="0.3">
      <c r="B17" s="126" t="s">
        <v>89</v>
      </c>
      <c r="C17" s="91">
        <v>410.66</v>
      </c>
      <c r="D17" s="91">
        <v>459.03980000000001</v>
      </c>
      <c r="E17" s="91">
        <v>451.03449999999998</v>
      </c>
      <c r="F17" s="91">
        <v>388.8211</v>
      </c>
      <c r="G17" s="91">
        <v>462.66</v>
      </c>
      <c r="H17" s="91" t="s">
        <v>166</v>
      </c>
      <c r="I17" s="91">
        <v>495.06</v>
      </c>
      <c r="J17" s="91">
        <v>436.93</v>
      </c>
      <c r="K17" s="91">
        <v>489.86</v>
      </c>
      <c r="L17" s="91">
        <v>482</v>
      </c>
      <c r="M17" s="91">
        <v>538.66999999999996</v>
      </c>
      <c r="N17" s="91">
        <v>464.98</v>
      </c>
      <c r="O17" s="91">
        <v>447</v>
      </c>
      <c r="P17" s="91">
        <v>362.28</v>
      </c>
      <c r="Q17" s="91">
        <v>405.31</v>
      </c>
      <c r="R17" s="91" t="s">
        <v>166</v>
      </c>
      <c r="S17" s="91">
        <v>259.83390000000003</v>
      </c>
      <c r="T17" s="91" t="s">
        <v>139</v>
      </c>
      <c r="U17" s="91">
        <v>139</v>
      </c>
      <c r="V17" s="91">
        <v>454.55</v>
      </c>
      <c r="W17" s="91">
        <v>461.08049999999997</v>
      </c>
      <c r="X17" s="91">
        <v>437.43</v>
      </c>
      <c r="Y17" s="91">
        <v>446.77030000000002</v>
      </c>
      <c r="Z17" s="170">
        <v>478.03</v>
      </c>
      <c r="AA17" s="91">
        <v>431.73</v>
      </c>
      <c r="AB17" s="91">
        <v>449.67</v>
      </c>
      <c r="AC17" s="91">
        <v>522.30290000000002</v>
      </c>
      <c r="AD17" s="93">
        <v>463.3664</v>
      </c>
      <c r="AE17" s="130">
        <v>1.6911000000000058</v>
      </c>
      <c r="AF17" s="256">
        <v>3.6629639922256541E-3</v>
      </c>
      <c r="AG17" s="3" t="s">
        <v>139</v>
      </c>
    </row>
    <row r="18" spans="2:33" ht="15.75" customHeight="1" thickBot="1" x14ac:dyDescent="0.35">
      <c r="B18" s="126" t="s">
        <v>90</v>
      </c>
      <c r="C18" s="91">
        <v>374</v>
      </c>
      <c r="D18" s="91">
        <v>465.59980000000002</v>
      </c>
      <c r="E18" s="91">
        <v>445.78019999999998</v>
      </c>
      <c r="F18" s="91">
        <v>392.173</v>
      </c>
      <c r="G18" s="91">
        <v>470.37</v>
      </c>
      <c r="H18" s="91" t="s">
        <v>166</v>
      </c>
      <c r="I18" s="91">
        <v>496.57</v>
      </c>
      <c r="J18" s="91">
        <v>420.14</v>
      </c>
      <c r="K18" s="91">
        <v>515.98</v>
      </c>
      <c r="L18" s="91">
        <v>475</v>
      </c>
      <c r="M18" s="91">
        <v>536.11</v>
      </c>
      <c r="N18" s="91">
        <v>411.89</v>
      </c>
      <c r="O18" s="91">
        <v>430</v>
      </c>
      <c r="P18" s="91">
        <v>383.15</v>
      </c>
      <c r="Q18" s="91">
        <v>418.48</v>
      </c>
      <c r="R18" s="91" t="s">
        <v>166</v>
      </c>
      <c r="S18" s="91" t="s">
        <v>139</v>
      </c>
      <c r="T18" s="91" t="s">
        <v>139</v>
      </c>
      <c r="U18" s="91">
        <v>200</v>
      </c>
      <c r="V18" s="91">
        <v>459.29</v>
      </c>
      <c r="W18" s="91">
        <v>464.79329999999999</v>
      </c>
      <c r="X18" s="91">
        <v>439.43</v>
      </c>
      <c r="Y18" s="91">
        <v>423.19130000000001</v>
      </c>
      <c r="Z18" s="170">
        <v>487.06</v>
      </c>
      <c r="AA18" s="91" t="s">
        <v>166</v>
      </c>
      <c r="AB18" s="91">
        <v>461.81</v>
      </c>
      <c r="AC18" s="91">
        <v>532.57010000000002</v>
      </c>
      <c r="AD18" s="93">
        <v>474.42059999999998</v>
      </c>
      <c r="AE18" s="130">
        <v>2.1547999999999661</v>
      </c>
      <c r="AF18" s="256">
        <v>4.5626848270612363E-3</v>
      </c>
      <c r="AG18" s="3" t="s">
        <v>139</v>
      </c>
    </row>
    <row r="19" spans="2:33" ht="15.75" customHeight="1" thickBot="1" x14ac:dyDescent="0.35">
      <c r="B19" s="127" t="s">
        <v>91</v>
      </c>
      <c r="C19" s="97">
        <v>568.66420000000005</v>
      </c>
      <c r="D19" s="97">
        <v>461.86630000000002</v>
      </c>
      <c r="E19" s="97" t="s">
        <v>166</v>
      </c>
      <c r="F19" s="97">
        <v>410.33010000000002</v>
      </c>
      <c r="G19" s="97">
        <v>499.15320000000003</v>
      </c>
      <c r="H19" s="97" t="s">
        <v>166</v>
      </c>
      <c r="I19" s="97">
        <v>514.03319999999997</v>
      </c>
      <c r="J19" s="97">
        <v>450.57889999999998</v>
      </c>
      <c r="K19" s="97">
        <v>536.72199999999998</v>
      </c>
      <c r="L19" s="97">
        <v>526.17669999999998</v>
      </c>
      <c r="M19" s="97">
        <v>540.52250000000004</v>
      </c>
      <c r="N19" s="97">
        <v>551.73440000000005</v>
      </c>
      <c r="O19" s="97">
        <v>446.79849999999999</v>
      </c>
      <c r="P19" s="97">
        <v>373.67669999999998</v>
      </c>
      <c r="Q19" s="97">
        <v>420.25900000000001</v>
      </c>
      <c r="R19" s="97" t="s">
        <v>166</v>
      </c>
      <c r="S19" s="97">
        <v>236.78749999999999</v>
      </c>
      <c r="T19" s="97" t="s">
        <v>139</v>
      </c>
      <c r="U19" s="97">
        <v>387.11489999999998</v>
      </c>
      <c r="V19" s="97">
        <v>496.40170000000001</v>
      </c>
      <c r="W19" s="97">
        <v>474.06459999999998</v>
      </c>
      <c r="X19" s="97">
        <v>504.6429</v>
      </c>
      <c r="Y19" s="97">
        <v>437.39299999999997</v>
      </c>
      <c r="Z19" s="172">
        <v>500.01839999999999</v>
      </c>
      <c r="AA19" s="97" t="s">
        <v>166</v>
      </c>
      <c r="AB19" s="97">
        <v>464.05329999999998</v>
      </c>
      <c r="AC19" s="97">
        <v>533.67470000000003</v>
      </c>
      <c r="AD19" s="98">
        <v>508.58019999999999</v>
      </c>
      <c r="AE19" s="99">
        <v>1.7357999999999834</v>
      </c>
      <c r="AF19" s="258">
        <v>3.4247196970114135E-3</v>
      </c>
      <c r="AG19" s="3" t="s">
        <v>139</v>
      </c>
    </row>
    <row r="20" spans="2:33" ht="15" customHeight="1" thickBot="1" x14ac:dyDescent="0.35">
      <c r="B20" s="126" t="s">
        <v>92</v>
      </c>
      <c r="C20" s="90" t="s">
        <v>139</v>
      </c>
      <c r="D20" s="90">
        <v>468.91300000000001</v>
      </c>
      <c r="E20" s="90">
        <v>470.24709999999999</v>
      </c>
      <c r="F20" s="90">
        <v>328.08460000000002</v>
      </c>
      <c r="G20" s="90">
        <v>438.35</v>
      </c>
      <c r="H20" s="90" t="s">
        <v>166</v>
      </c>
      <c r="I20" s="90">
        <v>455.61</v>
      </c>
      <c r="J20" s="90" t="s">
        <v>139</v>
      </c>
      <c r="K20" s="90" t="s">
        <v>139</v>
      </c>
      <c r="L20" s="90">
        <v>471</v>
      </c>
      <c r="M20" s="90">
        <v>537.34</v>
      </c>
      <c r="N20" s="90">
        <v>479.83</v>
      </c>
      <c r="O20" s="90" t="s">
        <v>139</v>
      </c>
      <c r="P20" s="90" t="s">
        <v>139</v>
      </c>
      <c r="Q20" s="90" t="s">
        <v>166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 t="s">
        <v>166</v>
      </c>
      <c r="W20" s="90">
        <v>474.3073</v>
      </c>
      <c r="X20" s="90">
        <v>346.32</v>
      </c>
      <c r="Y20" s="90">
        <v>451.0317</v>
      </c>
      <c r="Z20" s="173">
        <v>509.01</v>
      </c>
      <c r="AA20" s="90" t="s">
        <v>166</v>
      </c>
      <c r="AB20" s="90">
        <v>448.72</v>
      </c>
      <c r="AC20" s="90">
        <v>519.29349999999999</v>
      </c>
      <c r="AD20" s="93">
        <v>472.75659999999999</v>
      </c>
      <c r="AE20" s="130">
        <v>-3.4372999999999934</v>
      </c>
      <c r="AF20" s="256">
        <v>-7.2182781005803998E-3</v>
      </c>
      <c r="AG20" s="3" t="s">
        <v>139</v>
      </c>
    </row>
    <row r="21" spans="2:33" ht="15" customHeight="1" thickBot="1" x14ac:dyDescent="0.35">
      <c r="B21" s="127" t="s">
        <v>93</v>
      </c>
      <c r="C21" s="97" t="s">
        <v>139</v>
      </c>
      <c r="D21" s="97">
        <v>468.91300000000001</v>
      </c>
      <c r="E21" s="97">
        <v>470.24709999999999</v>
      </c>
      <c r="F21" s="97">
        <v>328.08460000000002</v>
      </c>
      <c r="G21" s="97">
        <v>438.35</v>
      </c>
      <c r="H21" s="97" t="s">
        <v>166</v>
      </c>
      <c r="I21" s="97">
        <v>455.61</v>
      </c>
      <c r="J21" s="97" t="s">
        <v>139</v>
      </c>
      <c r="K21" s="97" t="s">
        <v>139</v>
      </c>
      <c r="L21" s="97">
        <v>471</v>
      </c>
      <c r="M21" s="97">
        <v>537.34</v>
      </c>
      <c r="N21" s="97">
        <v>479.83</v>
      </c>
      <c r="O21" s="97" t="s">
        <v>139</v>
      </c>
      <c r="P21" s="97" t="s">
        <v>139</v>
      </c>
      <c r="Q21" s="97" t="s">
        <v>166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 t="s">
        <v>166</v>
      </c>
      <c r="W21" s="97">
        <v>474.3073</v>
      </c>
      <c r="X21" s="97">
        <v>346.32</v>
      </c>
      <c r="Y21" s="97">
        <v>451.0317</v>
      </c>
      <c r="Z21" s="172">
        <v>509.01</v>
      </c>
      <c r="AA21" s="97" t="s">
        <v>166</v>
      </c>
      <c r="AB21" s="97">
        <v>448.72</v>
      </c>
      <c r="AC21" s="97">
        <v>519.29349999999999</v>
      </c>
      <c r="AD21" s="98">
        <v>472.75659999999999</v>
      </c>
      <c r="AE21" s="99">
        <v>-3.4372999999999934</v>
      </c>
      <c r="AF21" s="258">
        <v>-7.2182781005803998E-3</v>
      </c>
      <c r="AG21" s="3" t="s">
        <v>139</v>
      </c>
    </row>
    <row r="22" spans="2:33" ht="15" customHeight="1" x14ac:dyDescent="0.3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532.38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555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525.58000000000004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534.16330000000005</v>
      </c>
      <c r="AD22" s="93">
        <v>532.56089999999995</v>
      </c>
      <c r="AE22" s="130">
        <v>1.9751999999999725</v>
      </c>
      <c r="AF22" s="256">
        <v>3.7226785418453812E-3</v>
      </c>
      <c r="AG22" s="3" t="s">
        <v>139</v>
      </c>
    </row>
    <row r="23" spans="2:33" ht="15" customHeight="1" x14ac:dyDescent="0.3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485.35599999999999</v>
      </c>
      <c r="G23" s="91">
        <v>577.34</v>
      </c>
      <c r="H23" s="91" t="s">
        <v>139</v>
      </c>
      <c r="I23" s="91">
        <v>529.29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552.91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528.33000000000004</v>
      </c>
      <c r="W23" s="91" t="s">
        <v>139</v>
      </c>
      <c r="X23" s="91">
        <v>500</v>
      </c>
      <c r="Y23" s="91">
        <v>445.0204</v>
      </c>
      <c r="Z23" s="170">
        <v>511.73</v>
      </c>
      <c r="AA23" s="91" t="s">
        <v>139</v>
      </c>
      <c r="AB23" s="91" t="s">
        <v>139</v>
      </c>
      <c r="AC23" s="91">
        <v>566.91229999999996</v>
      </c>
      <c r="AD23" s="93">
        <v>536.09730000000002</v>
      </c>
      <c r="AE23" s="130">
        <v>1.7176000000000613</v>
      </c>
      <c r="AF23" s="256">
        <v>3.214193952352673E-3</v>
      </c>
      <c r="AG23" s="3" t="s">
        <v>139</v>
      </c>
    </row>
    <row r="24" spans="2:33" ht="15" customHeight="1" x14ac:dyDescent="0.3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526.78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509.1</v>
      </c>
      <c r="W24" s="91" t="s">
        <v>139</v>
      </c>
      <c r="X24" s="91">
        <v>500</v>
      </c>
      <c r="Y24" s="91">
        <v>445.0204</v>
      </c>
      <c r="Z24" s="170">
        <v>519.92999999999995</v>
      </c>
      <c r="AA24" s="91" t="s">
        <v>139</v>
      </c>
      <c r="AB24" s="91" t="s">
        <v>139</v>
      </c>
      <c r="AC24" s="91">
        <v>538.23479999999995</v>
      </c>
      <c r="AD24" s="93">
        <v>524.28279999999995</v>
      </c>
      <c r="AE24" s="130">
        <v>-4.2598000000000411</v>
      </c>
      <c r="AF24" s="256">
        <v>-8.0595206516940188E-3</v>
      </c>
      <c r="AG24" s="3" t="s">
        <v>139</v>
      </c>
    </row>
    <row r="25" spans="2:33" ht="15" customHeight="1" x14ac:dyDescent="0.3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494.07100000000003</v>
      </c>
      <c r="G25" s="94">
        <v>537.9</v>
      </c>
      <c r="H25" s="94" t="s">
        <v>166</v>
      </c>
      <c r="I25" s="94">
        <v>521.78</v>
      </c>
      <c r="J25" s="94" t="s">
        <v>139</v>
      </c>
      <c r="K25" s="94" t="s">
        <v>139</v>
      </c>
      <c r="L25" s="94">
        <v>532</v>
      </c>
      <c r="M25" s="94" t="s">
        <v>139</v>
      </c>
      <c r="N25" s="94">
        <v>505.55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520.52</v>
      </c>
      <c r="W25" s="94">
        <v>505.40179999999998</v>
      </c>
      <c r="X25" s="94">
        <v>500</v>
      </c>
      <c r="Y25" s="94">
        <v>452.6028</v>
      </c>
      <c r="Z25" s="171">
        <v>518.13</v>
      </c>
      <c r="AA25" s="94" t="s">
        <v>139</v>
      </c>
      <c r="AB25" s="94" t="s">
        <v>139</v>
      </c>
      <c r="AC25" s="94">
        <v>533.54369999999994</v>
      </c>
      <c r="AD25" s="95">
        <v>523.46010000000001</v>
      </c>
      <c r="AE25" s="96">
        <v>0.74940000000003693</v>
      </c>
      <c r="AF25" s="257">
        <v>1.4336802365055856E-3</v>
      </c>
      <c r="AG25" s="3" t="s">
        <v>139</v>
      </c>
    </row>
    <row r="26" spans="2:33" ht="15.75" customHeight="1" x14ac:dyDescent="0.3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464.44009999999997</v>
      </c>
      <c r="G26" s="91">
        <v>548.96</v>
      </c>
      <c r="H26" s="91" t="s">
        <v>139</v>
      </c>
      <c r="I26" s="91">
        <v>524.44000000000005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521.41</v>
      </c>
      <c r="W26" s="91" t="s">
        <v>139</v>
      </c>
      <c r="X26" s="91">
        <v>450</v>
      </c>
      <c r="Y26" s="91">
        <v>516.76009999999997</v>
      </c>
      <c r="Z26" s="170">
        <v>521.73</v>
      </c>
      <c r="AA26" s="91" t="s">
        <v>139</v>
      </c>
      <c r="AB26" s="91" t="s">
        <v>139</v>
      </c>
      <c r="AC26" s="91">
        <v>529.02970000000005</v>
      </c>
      <c r="AD26" s="93">
        <v>524.24749999999995</v>
      </c>
      <c r="AE26" s="130">
        <v>1.0248999999998887</v>
      </c>
      <c r="AF26" s="256">
        <v>1.9588221150994567E-3</v>
      </c>
      <c r="AG26" s="3" t="s">
        <v>139</v>
      </c>
    </row>
    <row r="27" spans="2:33" ht="15.75" customHeight="1" x14ac:dyDescent="0.3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471.41210000000001</v>
      </c>
      <c r="G27" s="90">
        <v>444.32</v>
      </c>
      <c r="H27" s="90" t="s">
        <v>139</v>
      </c>
      <c r="I27" s="90">
        <v>509.76</v>
      </c>
      <c r="J27" s="90" t="s">
        <v>139</v>
      </c>
      <c r="K27" s="90" t="s">
        <v>139</v>
      </c>
      <c r="L27" s="90">
        <v>480</v>
      </c>
      <c r="M27" s="90" t="s">
        <v>139</v>
      </c>
      <c r="N27" s="90">
        <v>480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489.71</v>
      </c>
      <c r="W27" s="90">
        <v>485.21350000000001</v>
      </c>
      <c r="X27" s="90">
        <v>400</v>
      </c>
      <c r="Y27" s="90">
        <v>544.58839999999998</v>
      </c>
      <c r="Z27" s="173">
        <v>491.73</v>
      </c>
      <c r="AA27" s="90" t="s">
        <v>166</v>
      </c>
      <c r="AB27" s="90" t="s">
        <v>139</v>
      </c>
      <c r="AC27" s="90">
        <v>519.02790000000005</v>
      </c>
      <c r="AD27" s="93">
        <v>503.4194</v>
      </c>
      <c r="AE27" s="130">
        <v>-1.40300000000002</v>
      </c>
      <c r="AF27" s="256">
        <v>-2.7791952179618828E-3</v>
      </c>
      <c r="AG27" s="3" t="s">
        <v>139</v>
      </c>
    </row>
    <row r="28" spans="2:33" ht="15" customHeight="1" thickBot="1" x14ac:dyDescent="0.35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446.47390000000001</v>
      </c>
      <c r="G28" s="91" t="s">
        <v>139</v>
      </c>
      <c r="H28" s="91" t="s">
        <v>139</v>
      </c>
      <c r="I28" s="91">
        <v>517.63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425.95580000000001</v>
      </c>
      <c r="Z28" s="170">
        <v>11.73</v>
      </c>
      <c r="AA28" s="91" t="s">
        <v>139</v>
      </c>
      <c r="AB28" s="91" t="s">
        <v>139</v>
      </c>
      <c r="AC28" s="91">
        <v>535.49099999999999</v>
      </c>
      <c r="AD28" s="93">
        <v>517.5249</v>
      </c>
      <c r="AE28" s="130">
        <v>2.1910000000000309</v>
      </c>
      <c r="AF28" s="256">
        <v>4.2516124012024203E-3</v>
      </c>
      <c r="AG28" s="3" t="s">
        <v>139</v>
      </c>
    </row>
    <row r="29" spans="2:33" ht="15" customHeight="1" thickBot="1" x14ac:dyDescent="0.35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474.3553</v>
      </c>
      <c r="G29" s="97">
        <v>523.24689999999998</v>
      </c>
      <c r="H29" s="97" t="s">
        <v>166</v>
      </c>
      <c r="I29" s="97">
        <v>518.07410000000004</v>
      </c>
      <c r="J29" s="97" t="s">
        <v>139</v>
      </c>
      <c r="K29" s="97" t="s">
        <v>139</v>
      </c>
      <c r="L29" s="97">
        <v>505.14710000000002</v>
      </c>
      <c r="M29" s="97" t="s">
        <v>139</v>
      </c>
      <c r="N29" s="97">
        <v>541.47460000000001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449.50850000000003</v>
      </c>
      <c r="Y29" s="97">
        <v>482.52269999999999</v>
      </c>
      <c r="Z29" s="172">
        <v>503.68970000000002</v>
      </c>
      <c r="AA29" s="97" t="s">
        <v>166</v>
      </c>
      <c r="AB29" s="97" t="s">
        <v>139</v>
      </c>
      <c r="AC29" s="97">
        <v>523.64009999999996</v>
      </c>
      <c r="AD29" s="98">
        <v>516.74300000000005</v>
      </c>
      <c r="AE29" s="99">
        <v>0.1652000000000271</v>
      </c>
      <c r="AF29" s="258">
        <v>3.1979694055772612E-4</v>
      </c>
      <c r="AG29" s="3" t="s">
        <v>139</v>
      </c>
    </row>
    <row r="30" spans="2:33" ht="15" customHeight="1" x14ac:dyDescent="0.3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">
      <c r="B31" s="126" t="s">
        <v>103</v>
      </c>
      <c r="C31" s="91">
        <v>471.96</v>
      </c>
      <c r="D31" s="91">
        <v>365.03730000000002</v>
      </c>
      <c r="E31" s="91">
        <v>396.48520000000002</v>
      </c>
      <c r="F31" s="91">
        <v>402.76499999999999</v>
      </c>
      <c r="G31" s="91">
        <v>454.15</v>
      </c>
      <c r="H31" s="91" t="s">
        <v>166</v>
      </c>
      <c r="I31" s="91">
        <v>469.95</v>
      </c>
      <c r="J31" s="91">
        <v>230.87</v>
      </c>
      <c r="K31" s="91">
        <v>402.36</v>
      </c>
      <c r="L31" s="91">
        <v>550</v>
      </c>
      <c r="M31" s="91">
        <v>354.3</v>
      </c>
      <c r="N31" s="91">
        <v>431.05</v>
      </c>
      <c r="O31" s="91" t="s">
        <v>139</v>
      </c>
      <c r="P31" s="91">
        <v>409.25</v>
      </c>
      <c r="Q31" s="91">
        <v>403.43</v>
      </c>
      <c r="R31" s="91" t="s">
        <v>166</v>
      </c>
      <c r="S31" s="91">
        <v>271.46730000000002</v>
      </c>
      <c r="T31" s="91" t="s">
        <v>139</v>
      </c>
      <c r="U31" s="91">
        <v>359</v>
      </c>
      <c r="V31" s="91">
        <v>427.46</v>
      </c>
      <c r="W31" s="91">
        <v>442.05250000000001</v>
      </c>
      <c r="X31" s="91">
        <v>368.52</v>
      </c>
      <c r="Y31" s="91">
        <v>431.59750000000003</v>
      </c>
      <c r="Z31" s="170">
        <v>401.38</v>
      </c>
      <c r="AA31" s="91" t="s">
        <v>166</v>
      </c>
      <c r="AB31" s="91">
        <v>352.54</v>
      </c>
      <c r="AC31" s="91">
        <v>500.17509999999999</v>
      </c>
      <c r="AD31" s="93">
        <v>501.05560000000003</v>
      </c>
      <c r="AE31" s="130">
        <v>0.36180000000001655</v>
      </c>
      <c r="AF31" s="256">
        <v>7.2259732395330012E-4</v>
      </c>
      <c r="AG31" s="3" t="s">
        <v>139</v>
      </c>
    </row>
    <row r="32" spans="2:33" ht="15" customHeight="1" x14ac:dyDescent="0.3">
      <c r="B32" s="126" t="s">
        <v>104</v>
      </c>
      <c r="C32" s="91" t="s">
        <v>139</v>
      </c>
      <c r="D32" s="91">
        <v>347.82190000000003</v>
      </c>
      <c r="E32" s="91">
        <v>413.09070000000003</v>
      </c>
      <c r="F32" s="91">
        <v>403.70359999999999</v>
      </c>
      <c r="G32" s="91">
        <v>452.46</v>
      </c>
      <c r="H32" s="91" t="s">
        <v>166</v>
      </c>
      <c r="I32" s="91">
        <v>465.74</v>
      </c>
      <c r="J32" s="91" t="s">
        <v>139</v>
      </c>
      <c r="K32" s="91">
        <v>457.45</v>
      </c>
      <c r="L32" s="91">
        <v>539</v>
      </c>
      <c r="M32" s="91">
        <v>452.01</v>
      </c>
      <c r="N32" s="91">
        <v>446.01</v>
      </c>
      <c r="O32" s="91" t="s">
        <v>139</v>
      </c>
      <c r="P32" s="91">
        <v>397.66</v>
      </c>
      <c r="Q32" s="91">
        <v>372.52</v>
      </c>
      <c r="R32" s="91" t="s">
        <v>166</v>
      </c>
      <c r="S32" s="91">
        <v>366.94009999999997</v>
      </c>
      <c r="T32" s="91" t="s">
        <v>139</v>
      </c>
      <c r="U32" s="91">
        <v>432</v>
      </c>
      <c r="V32" s="91">
        <v>444.96</v>
      </c>
      <c r="W32" s="91">
        <v>444.60500000000002</v>
      </c>
      <c r="X32" s="91">
        <v>413.72</v>
      </c>
      <c r="Y32" s="91">
        <v>431.19760000000002</v>
      </c>
      <c r="Z32" s="170">
        <v>304.08</v>
      </c>
      <c r="AA32" s="91" t="s">
        <v>166</v>
      </c>
      <c r="AB32" s="91">
        <v>280.31</v>
      </c>
      <c r="AC32" s="91">
        <v>493.71379999999999</v>
      </c>
      <c r="AD32" s="93">
        <v>458.55439999999999</v>
      </c>
      <c r="AE32" s="130">
        <v>3.1678999999999746</v>
      </c>
      <c r="AF32" s="256">
        <v>6.9565083725582344E-3</v>
      </c>
      <c r="AG32" s="3" t="s">
        <v>139</v>
      </c>
    </row>
    <row r="33" spans="2:33" ht="15" customHeight="1" x14ac:dyDescent="0.3">
      <c r="B33" s="126" t="s">
        <v>105</v>
      </c>
      <c r="C33" s="91">
        <v>407.76</v>
      </c>
      <c r="D33" s="91">
        <v>414.2244</v>
      </c>
      <c r="E33" s="91">
        <v>366.20229999999998</v>
      </c>
      <c r="F33" s="91">
        <v>371.25709999999998</v>
      </c>
      <c r="G33" s="91">
        <v>425.75</v>
      </c>
      <c r="H33" s="91">
        <v>386.46</v>
      </c>
      <c r="I33" s="91">
        <v>436.27</v>
      </c>
      <c r="J33" s="91">
        <v>250.84</v>
      </c>
      <c r="K33" s="91">
        <v>366.91</v>
      </c>
      <c r="L33" s="91">
        <v>501</v>
      </c>
      <c r="M33" s="91">
        <v>353.91</v>
      </c>
      <c r="N33" s="91">
        <v>369.66</v>
      </c>
      <c r="O33" s="91" t="s">
        <v>139</v>
      </c>
      <c r="P33" s="91">
        <v>286.66000000000003</v>
      </c>
      <c r="Q33" s="91">
        <v>370.52</v>
      </c>
      <c r="R33" s="91" t="s">
        <v>166</v>
      </c>
      <c r="S33" s="91">
        <v>338.1429</v>
      </c>
      <c r="T33" s="91" t="s">
        <v>139</v>
      </c>
      <c r="U33" s="91">
        <v>414</v>
      </c>
      <c r="V33" s="91">
        <v>393.5</v>
      </c>
      <c r="W33" s="91">
        <v>410.95800000000003</v>
      </c>
      <c r="X33" s="91">
        <v>317.07</v>
      </c>
      <c r="Y33" s="91">
        <v>416.36829999999998</v>
      </c>
      <c r="Z33" s="170">
        <v>306.33</v>
      </c>
      <c r="AA33" s="91">
        <v>270.10000000000002</v>
      </c>
      <c r="AB33" s="91">
        <v>298.08</v>
      </c>
      <c r="AC33" s="91">
        <v>478.04739999999998</v>
      </c>
      <c r="AD33" s="93">
        <v>405.74990000000003</v>
      </c>
      <c r="AE33" s="130">
        <v>4.3122000000000185</v>
      </c>
      <c r="AF33" s="256">
        <v>1.0741890958422706E-2</v>
      </c>
      <c r="AG33" s="3" t="s">
        <v>139</v>
      </c>
    </row>
    <row r="34" spans="2:33" ht="15" customHeight="1" x14ac:dyDescent="0.3">
      <c r="B34" s="126" t="s">
        <v>106</v>
      </c>
      <c r="C34" s="94">
        <v>423.74</v>
      </c>
      <c r="D34" s="94">
        <v>395.16820000000001</v>
      </c>
      <c r="E34" s="94">
        <v>365.92160000000001</v>
      </c>
      <c r="F34" s="94">
        <v>387.34629999999999</v>
      </c>
      <c r="G34" s="94">
        <v>432.81</v>
      </c>
      <c r="H34" s="94">
        <v>388.68</v>
      </c>
      <c r="I34" s="94">
        <v>436.11</v>
      </c>
      <c r="J34" s="94">
        <v>247.48</v>
      </c>
      <c r="K34" s="94">
        <v>370.84</v>
      </c>
      <c r="L34" s="94">
        <v>470</v>
      </c>
      <c r="M34" s="94">
        <v>388.47</v>
      </c>
      <c r="N34" s="94">
        <v>415.46</v>
      </c>
      <c r="O34" s="94" t="s">
        <v>139</v>
      </c>
      <c r="P34" s="94">
        <v>336.44</v>
      </c>
      <c r="Q34" s="94">
        <v>385.57</v>
      </c>
      <c r="R34" s="94" t="s">
        <v>166</v>
      </c>
      <c r="S34" s="94">
        <v>346.8895</v>
      </c>
      <c r="T34" s="94" t="s">
        <v>139</v>
      </c>
      <c r="U34" s="94">
        <v>437</v>
      </c>
      <c r="V34" s="94">
        <v>411.87</v>
      </c>
      <c r="W34" s="94">
        <v>426.5052</v>
      </c>
      <c r="X34" s="94">
        <v>314.94</v>
      </c>
      <c r="Y34" s="94">
        <v>404.83600000000001</v>
      </c>
      <c r="Z34" s="171">
        <v>298.8</v>
      </c>
      <c r="AA34" s="94">
        <v>315.72000000000003</v>
      </c>
      <c r="AB34" s="94">
        <v>309.24</v>
      </c>
      <c r="AC34" s="94">
        <v>500.88319999999999</v>
      </c>
      <c r="AD34" s="95">
        <v>430.1583</v>
      </c>
      <c r="AE34" s="96">
        <v>0.97300000000001319</v>
      </c>
      <c r="AF34" s="257">
        <v>2.2670860348665833E-3</v>
      </c>
      <c r="AG34" s="3" t="s">
        <v>139</v>
      </c>
    </row>
    <row r="35" spans="2:33" ht="15.75" customHeight="1" x14ac:dyDescent="0.3">
      <c r="B35" s="126" t="s">
        <v>107</v>
      </c>
      <c r="C35" s="90">
        <v>436.08</v>
      </c>
      <c r="D35" s="90">
        <v>245.2654</v>
      </c>
      <c r="E35" s="90" t="s">
        <v>166</v>
      </c>
      <c r="F35" s="90">
        <v>380.24020000000002</v>
      </c>
      <c r="G35" s="90">
        <v>437.17</v>
      </c>
      <c r="H35" s="90" t="s">
        <v>166</v>
      </c>
      <c r="I35" s="90">
        <v>438.01</v>
      </c>
      <c r="J35" s="90" t="s">
        <v>139</v>
      </c>
      <c r="K35" s="90">
        <v>428.04</v>
      </c>
      <c r="L35" s="90">
        <v>452</v>
      </c>
      <c r="M35" s="90" t="s">
        <v>139</v>
      </c>
      <c r="N35" s="90">
        <v>428.09</v>
      </c>
      <c r="O35" s="90" t="s">
        <v>139</v>
      </c>
      <c r="P35" s="90">
        <v>398.61</v>
      </c>
      <c r="Q35" s="90">
        <v>379.45</v>
      </c>
      <c r="R35" s="90" t="s">
        <v>166</v>
      </c>
      <c r="S35" s="90">
        <v>369.57479999999998</v>
      </c>
      <c r="T35" s="90" t="s">
        <v>139</v>
      </c>
      <c r="U35" s="90">
        <v>460</v>
      </c>
      <c r="V35" s="90">
        <v>422.58</v>
      </c>
      <c r="W35" s="90">
        <v>432.30650000000003</v>
      </c>
      <c r="X35" s="90">
        <v>298.06</v>
      </c>
      <c r="Y35" s="90">
        <v>373.58010000000002</v>
      </c>
      <c r="Z35" s="173">
        <v>380.56</v>
      </c>
      <c r="AA35" s="90" t="s">
        <v>166</v>
      </c>
      <c r="AB35" s="90">
        <v>289.67</v>
      </c>
      <c r="AC35" s="90">
        <v>479.02100000000002</v>
      </c>
      <c r="AD35" s="93">
        <v>427.60199999999998</v>
      </c>
      <c r="AE35" s="130">
        <v>0.56349999999997635</v>
      </c>
      <c r="AF35" s="256">
        <v>1.3195531550433959E-3</v>
      </c>
      <c r="AG35" s="3" t="s">
        <v>139</v>
      </c>
    </row>
    <row r="36" spans="2:33" ht="15" customHeight="1" x14ac:dyDescent="0.3">
      <c r="B36" s="126" t="s">
        <v>108</v>
      </c>
      <c r="C36" s="90">
        <v>353.9</v>
      </c>
      <c r="D36" s="90">
        <v>308.99889999999999</v>
      </c>
      <c r="E36" s="90">
        <v>301.42500000000001</v>
      </c>
      <c r="F36" s="90">
        <v>333.31349999999998</v>
      </c>
      <c r="G36" s="90">
        <v>367.22</v>
      </c>
      <c r="H36" s="90">
        <v>318.39</v>
      </c>
      <c r="I36" s="90">
        <v>403.83</v>
      </c>
      <c r="J36" s="90">
        <v>240.89</v>
      </c>
      <c r="K36" s="90">
        <v>328.25</v>
      </c>
      <c r="L36" s="90">
        <v>417</v>
      </c>
      <c r="M36" s="90">
        <v>395.56</v>
      </c>
      <c r="N36" s="90">
        <v>338.08</v>
      </c>
      <c r="O36" s="90">
        <v>280</v>
      </c>
      <c r="P36" s="90">
        <v>308.57</v>
      </c>
      <c r="Q36" s="90">
        <v>305.74</v>
      </c>
      <c r="R36" s="90" t="s">
        <v>166</v>
      </c>
      <c r="S36" s="90">
        <v>314.1302</v>
      </c>
      <c r="T36" s="90" t="s">
        <v>139</v>
      </c>
      <c r="U36" s="90">
        <v>361</v>
      </c>
      <c r="V36" s="90">
        <v>358.31</v>
      </c>
      <c r="W36" s="90">
        <v>369.8854</v>
      </c>
      <c r="X36" s="90">
        <v>268.18</v>
      </c>
      <c r="Y36" s="90">
        <v>389.75749999999999</v>
      </c>
      <c r="Z36" s="173">
        <v>271.38</v>
      </c>
      <c r="AA36" s="90">
        <v>179.79</v>
      </c>
      <c r="AB36" s="90">
        <v>276.8</v>
      </c>
      <c r="AC36" s="90">
        <v>443.52809999999999</v>
      </c>
      <c r="AD36" s="93">
        <v>363.9212</v>
      </c>
      <c r="AE36" s="130">
        <v>0.77870000000001482</v>
      </c>
      <c r="AF36" s="256">
        <v>2.1443372780658443E-3</v>
      </c>
      <c r="AG36" s="3" t="s">
        <v>139</v>
      </c>
    </row>
    <row r="37" spans="2:33" ht="15" customHeight="1" thickBot="1" x14ac:dyDescent="0.35">
      <c r="B37" s="126" t="s">
        <v>109</v>
      </c>
      <c r="C37" s="91">
        <v>377.43</v>
      </c>
      <c r="D37" s="91">
        <v>322.78859999999997</v>
      </c>
      <c r="E37" s="91">
        <v>212.86259999999999</v>
      </c>
      <c r="F37" s="91">
        <v>361.73770000000002</v>
      </c>
      <c r="G37" s="91">
        <v>374.58</v>
      </c>
      <c r="H37" s="91">
        <v>349.68</v>
      </c>
      <c r="I37" s="91">
        <v>423.94</v>
      </c>
      <c r="J37" s="91">
        <v>241.64</v>
      </c>
      <c r="K37" s="91">
        <v>339.14</v>
      </c>
      <c r="L37" s="91">
        <v>439</v>
      </c>
      <c r="M37" s="91" t="s">
        <v>139</v>
      </c>
      <c r="N37" s="91">
        <v>371.72</v>
      </c>
      <c r="O37" s="91">
        <v>280</v>
      </c>
      <c r="P37" s="91">
        <v>370.19</v>
      </c>
      <c r="Q37" s="91">
        <v>304.10000000000002</v>
      </c>
      <c r="R37" s="91" t="s">
        <v>166</v>
      </c>
      <c r="S37" s="91">
        <v>234.35830000000001</v>
      </c>
      <c r="T37" s="91" t="s">
        <v>139</v>
      </c>
      <c r="U37" s="91">
        <v>388</v>
      </c>
      <c r="V37" s="91">
        <v>367.06</v>
      </c>
      <c r="W37" s="91">
        <v>382.416</v>
      </c>
      <c r="X37" s="91">
        <v>236.97</v>
      </c>
      <c r="Y37" s="91">
        <v>347.23849999999999</v>
      </c>
      <c r="Z37" s="170">
        <v>340.76</v>
      </c>
      <c r="AA37" s="91" t="s">
        <v>166</v>
      </c>
      <c r="AB37" s="91">
        <v>295.2</v>
      </c>
      <c r="AC37" s="91">
        <v>477.42779999999999</v>
      </c>
      <c r="AD37" s="93">
        <v>410.27659999999997</v>
      </c>
      <c r="AE37" s="130">
        <v>6.5999999999974079E-2</v>
      </c>
      <c r="AF37" s="256">
        <v>1.6089296571064615E-4</v>
      </c>
      <c r="AG37" s="3" t="s">
        <v>139</v>
      </c>
    </row>
    <row r="38" spans="2:33" ht="15" customHeight="1" thickBot="1" x14ac:dyDescent="0.35">
      <c r="B38" s="127" t="s">
        <v>110</v>
      </c>
      <c r="C38" s="97">
        <v>390.49950000000001</v>
      </c>
      <c r="D38" s="97">
        <v>357.85050000000001</v>
      </c>
      <c r="E38" s="97" t="s">
        <v>166</v>
      </c>
      <c r="F38" s="97">
        <v>361.95269999999999</v>
      </c>
      <c r="G38" s="97">
        <v>422.82389999999998</v>
      </c>
      <c r="H38" s="97" t="s">
        <v>166</v>
      </c>
      <c r="I38" s="97">
        <v>430.56779999999998</v>
      </c>
      <c r="J38" s="97">
        <v>235.92150000000001</v>
      </c>
      <c r="K38" s="97">
        <v>372.80779999999999</v>
      </c>
      <c r="L38" s="97">
        <v>481.08629999999999</v>
      </c>
      <c r="M38" s="97">
        <v>372.62189999999998</v>
      </c>
      <c r="N38" s="97">
        <v>370.6053</v>
      </c>
      <c r="O38" s="97">
        <v>280</v>
      </c>
      <c r="P38" s="97">
        <v>328.10660000000001</v>
      </c>
      <c r="Q38" s="97">
        <v>344.9846</v>
      </c>
      <c r="R38" s="97" t="s">
        <v>166</v>
      </c>
      <c r="S38" s="97">
        <v>319.81509999999997</v>
      </c>
      <c r="T38" s="97" t="s">
        <v>139</v>
      </c>
      <c r="U38" s="97">
        <v>412.59930000000003</v>
      </c>
      <c r="V38" s="97">
        <v>407.78789999999998</v>
      </c>
      <c r="W38" s="97">
        <v>414.31760000000003</v>
      </c>
      <c r="X38" s="97">
        <v>307.6336</v>
      </c>
      <c r="Y38" s="97">
        <v>404.6388</v>
      </c>
      <c r="Z38" s="172">
        <v>322.93939999999998</v>
      </c>
      <c r="AA38" s="97" t="s">
        <v>166</v>
      </c>
      <c r="AB38" s="97">
        <v>291.1275</v>
      </c>
      <c r="AC38" s="97">
        <v>481.0403</v>
      </c>
      <c r="AD38" s="98">
        <v>405.36259999999999</v>
      </c>
      <c r="AE38" s="99">
        <v>1.1542999999999779</v>
      </c>
      <c r="AF38" s="258">
        <v>2.8557058328588791E-3</v>
      </c>
      <c r="AG38" s="3" t="s">
        <v>139</v>
      </c>
    </row>
    <row r="39" spans="2:33" ht="15" customHeight="1" x14ac:dyDescent="0.3">
      <c r="B39" s="126" t="s">
        <v>111</v>
      </c>
      <c r="C39" s="90">
        <v>558.04</v>
      </c>
      <c r="D39" s="90" t="s">
        <v>139</v>
      </c>
      <c r="E39" s="90">
        <v>421.19290000000001</v>
      </c>
      <c r="F39" s="90">
        <v>483.21080000000001</v>
      </c>
      <c r="G39" s="90">
        <v>482.24</v>
      </c>
      <c r="H39" s="90" t="s">
        <v>166</v>
      </c>
      <c r="I39" s="90">
        <v>537.77</v>
      </c>
      <c r="J39" s="90" t="s">
        <v>139</v>
      </c>
      <c r="K39" s="90">
        <v>558.05999999999995</v>
      </c>
      <c r="L39" s="90" t="s">
        <v>139</v>
      </c>
      <c r="M39" s="90" t="s">
        <v>139</v>
      </c>
      <c r="N39" s="90">
        <v>591.49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514.89</v>
      </c>
      <c r="W39" s="90">
        <v>487.30200000000002</v>
      </c>
      <c r="X39" s="90">
        <v>524.34</v>
      </c>
      <c r="Y39" s="90">
        <v>440.4778</v>
      </c>
      <c r="Z39" s="173">
        <v>505.66</v>
      </c>
      <c r="AA39" s="90" t="s">
        <v>139</v>
      </c>
      <c r="AB39" s="90">
        <v>499.23</v>
      </c>
      <c r="AC39" s="90">
        <v>487.42959999999999</v>
      </c>
      <c r="AD39" s="93">
        <v>573.9529</v>
      </c>
      <c r="AE39" s="130">
        <v>4.1742000000000417</v>
      </c>
      <c r="AF39" s="256">
        <v>7.3260021829528732E-3</v>
      </c>
      <c r="AG39" s="3" t="s">
        <v>139</v>
      </c>
    </row>
    <row r="40" spans="2:33" ht="15" customHeight="1" x14ac:dyDescent="0.3">
      <c r="B40" s="126" t="s">
        <v>112</v>
      </c>
      <c r="C40" s="91">
        <v>522.13</v>
      </c>
      <c r="D40" s="91" t="s">
        <v>139</v>
      </c>
      <c r="E40" s="91">
        <v>423.63959999999997</v>
      </c>
      <c r="F40" s="91">
        <v>448.88729999999998</v>
      </c>
      <c r="G40" s="91">
        <v>483.81</v>
      </c>
      <c r="H40" s="91" t="s">
        <v>166</v>
      </c>
      <c r="I40" s="91">
        <v>542.72</v>
      </c>
      <c r="J40" s="91">
        <v>482.91</v>
      </c>
      <c r="K40" s="91">
        <v>547.32000000000005</v>
      </c>
      <c r="L40" s="91">
        <v>595</v>
      </c>
      <c r="M40" s="91">
        <v>542.20000000000005</v>
      </c>
      <c r="N40" s="91">
        <v>598.07000000000005</v>
      </c>
      <c r="O40" s="91" t="s">
        <v>139</v>
      </c>
      <c r="P40" s="91">
        <v>398.15</v>
      </c>
      <c r="Q40" s="91">
        <v>444.01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498.77</v>
      </c>
      <c r="W40" s="91">
        <v>494.03140000000002</v>
      </c>
      <c r="X40" s="91">
        <v>505.23</v>
      </c>
      <c r="Y40" s="91">
        <v>467.85199999999998</v>
      </c>
      <c r="Z40" s="170">
        <v>505.51</v>
      </c>
      <c r="AA40" s="91" t="s">
        <v>166</v>
      </c>
      <c r="AB40" s="91">
        <v>459.87</v>
      </c>
      <c r="AC40" s="91">
        <v>549.56420000000003</v>
      </c>
      <c r="AD40" s="93">
        <v>561.12850000000003</v>
      </c>
      <c r="AE40" s="130">
        <v>0.88480000000004111</v>
      </c>
      <c r="AF40" s="256">
        <v>1.5793127169481114E-3</v>
      </c>
      <c r="AG40" s="3" t="s">
        <v>139</v>
      </c>
    </row>
    <row r="41" spans="2:33" ht="15" customHeight="1" x14ac:dyDescent="0.3">
      <c r="B41" s="126" t="s">
        <v>141</v>
      </c>
      <c r="C41" s="91" t="s">
        <v>139</v>
      </c>
      <c r="D41" s="91" t="s">
        <v>139</v>
      </c>
      <c r="E41" s="91">
        <v>425.68520000000001</v>
      </c>
      <c r="F41" s="91">
        <v>447.54649999999998</v>
      </c>
      <c r="G41" s="91">
        <v>481.97</v>
      </c>
      <c r="H41" s="91" t="s">
        <v>139</v>
      </c>
      <c r="I41" s="91">
        <v>533.48</v>
      </c>
      <c r="J41" s="91" t="s">
        <v>139</v>
      </c>
      <c r="K41" s="91" t="s">
        <v>139</v>
      </c>
      <c r="L41" s="91" t="s">
        <v>139</v>
      </c>
      <c r="M41" s="91">
        <v>550</v>
      </c>
      <c r="N41" s="91">
        <v>658.15</v>
      </c>
      <c r="O41" s="91" t="s">
        <v>139</v>
      </c>
      <c r="P41" s="91" t="s">
        <v>139</v>
      </c>
      <c r="Q41" s="91">
        <v>460.03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485.1</v>
      </c>
      <c r="W41" s="91">
        <v>504.47359999999998</v>
      </c>
      <c r="X41" s="91" t="s">
        <v>139</v>
      </c>
      <c r="Y41" s="91">
        <v>495.53980000000001</v>
      </c>
      <c r="Z41" s="170">
        <v>504.91</v>
      </c>
      <c r="AA41" s="91" t="s">
        <v>139</v>
      </c>
      <c r="AB41" s="91" t="s">
        <v>139</v>
      </c>
      <c r="AC41" s="91">
        <v>549.03309999999999</v>
      </c>
      <c r="AD41" s="93">
        <v>502.10739999999998</v>
      </c>
      <c r="AE41" s="130">
        <v>2.0405999999999835</v>
      </c>
      <c r="AF41" s="256">
        <v>4.0806548245153618E-3</v>
      </c>
    </row>
    <row r="42" spans="2:33" ht="15" customHeight="1" x14ac:dyDescent="0.3">
      <c r="B42" s="126" t="s">
        <v>113</v>
      </c>
      <c r="C42" s="91">
        <v>506.55</v>
      </c>
      <c r="D42" s="91">
        <v>588.27589999999998</v>
      </c>
      <c r="E42" s="91">
        <v>402.42149999999998</v>
      </c>
      <c r="F42" s="91">
        <v>436.28410000000002</v>
      </c>
      <c r="G42" s="91">
        <v>468.91</v>
      </c>
      <c r="H42" s="91" t="s">
        <v>166</v>
      </c>
      <c r="I42" s="91">
        <v>520.82000000000005</v>
      </c>
      <c r="J42" s="91">
        <v>510.87</v>
      </c>
      <c r="K42" s="91">
        <v>528.65</v>
      </c>
      <c r="L42" s="91">
        <v>544</v>
      </c>
      <c r="M42" s="91">
        <v>535.37</v>
      </c>
      <c r="N42" s="91">
        <v>595.84</v>
      </c>
      <c r="O42" s="91" t="s">
        <v>139</v>
      </c>
      <c r="P42" s="91">
        <v>392.15</v>
      </c>
      <c r="Q42" s="91">
        <v>401.28</v>
      </c>
      <c r="R42" s="91" t="s">
        <v>166</v>
      </c>
      <c r="S42" s="91">
        <v>291.34620000000001</v>
      </c>
      <c r="T42" s="91" t="s">
        <v>139</v>
      </c>
      <c r="U42" s="91">
        <v>202</v>
      </c>
      <c r="V42" s="91">
        <v>475.19</v>
      </c>
      <c r="W42" s="91">
        <v>482.89299999999997</v>
      </c>
      <c r="X42" s="91">
        <v>520.44000000000005</v>
      </c>
      <c r="Y42" s="91">
        <v>451.6746</v>
      </c>
      <c r="Z42" s="170">
        <v>468.52</v>
      </c>
      <c r="AA42" s="91" t="s">
        <v>166</v>
      </c>
      <c r="AB42" s="91">
        <v>476.03</v>
      </c>
      <c r="AC42" s="91">
        <v>515.93010000000004</v>
      </c>
      <c r="AD42" s="93">
        <v>511.00510000000003</v>
      </c>
      <c r="AE42" s="130">
        <v>1.518600000000049</v>
      </c>
      <c r="AF42" s="256">
        <v>2.9806481624146119E-3</v>
      </c>
      <c r="AG42" s="3" t="s">
        <v>139</v>
      </c>
    </row>
    <row r="43" spans="2:33" ht="15" customHeight="1" x14ac:dyDescent="0.3">
      <c r="B43" s="126" t="s">
        <v>114</v>
      </c>
      <c r="C43" s="94">
        <v>478.91</v>
      </c>
      <c r="D43" s="94" t="s">
        <v>139</v>
      </c>
      <c r="E43" s="94">
        <v>405.38959999999997</v>
      </c>
      <c r="F43" s="94">
        <v>441.51310000000001</v>
      </c>
      <c r="G43" s="94">
        <v>476.81</v>
      </c>
      <c r="H43" s="94" t="s">
        <v>166</v>
      </c>
      <c r="I43" s="94">
        <v>525.41999999999996</v>
      </c>
      <c r="J43" s="94" t="s">
        <v>139</v>
      </c>
      <c r="K43" s="94">
        <v>522.84</v>
      </c>
      <c r="L43" s="94">
        <v>556</v>
      </c>
      <c r="M43" s="94">
        <v>541.95000000000005</v>
      </c>
      <c r="N43" s="94">
        <v>568.52</v>
      </c>
      <c r="O43" s="94" t="s">
        <v>139</v>
      </c>
      <c r="P43" s="94">
        <v>422.15</v>
      </c>
      <c r="Q43" s="94">
        <v>446.89</v>
      </c>
      <c r="R43" s="94" t="s">
        <v>166</v>
      </c>
      <c r="S43" s="94">
        <v>337.0163</v>
      </c>
      <c r="T43" s="94" t="s">
        <v>139</v>
      </c>
      <c r="U43" s="94">
        <v>237</v>
      </c>
      <c r="V43" s="94">
        <v>485.93</v>
      </c>
      <c r="W43" s="94">
        <v>498.90440000000001</v>
      </c>
      <c r="X43" s="94">
        <v>511.98</v>
      </c>
      <c r="Y43" s="94">
        <v>477.41750000000002</v>
      </c>
      <c r="Z43" s="171">
        <v>488.79</v>
      </c>
      <c r="AA43" s="94" t="s">
        <v>166</v>
      </c>
      <c r="AB43" s="94">
        <v>482.56</v>
      </c>
      <c r="AC43" s="94">
        <v>532.65859999999998</v>
      </c>
      <c r="AD43" s="95">
        <v>520.48109999999997</v>
      </c>
      <c r="AE43" s="96">
        <v>0.14059999999994943</v>
      </c>
      <c r="AF43" s="257">
        <v>2.7020768131635897E-4</v>
      </c>
      <c r="AG43" s="3" t="s">
        <v>139</v>
      </c>
    </row>
    <row r="44" spans="2:33" ht="15" customHeight="1" x14ac:dyDescent="0.3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444.86500000000001</v>
      </c>
      <c r="G44" s="91">
        <v>477.03</v>
      </c>
      <c r="H44" s="91" t="s">
        <v>166</v>
      </c>
      <c r="I44" s="91">
        <v>527.59</v>
      </c>
      <c r="J44" s="91" t="s">
        <v>139</v>
      </c>
      <c r="K44" s="91">
        <v>557.64</v>
      </c>
      <c r="L44" s="91">
        <v>537</v>
      </c>
      <c r="M44" s="91">
        <v>545.86</v>
      </c>
      <c r="N44" s="91">
        <v>302.88</v>
      </c>
      <c r="O44" s="91" t="s">
        <v>139</v>
      </c>
      <c r="P44" s="91">
        <v>358.15</v>
      </c>
      <c r="Q44" s="91">
        <v>429.91</v>
      </c>
      <c r="R44" s="91" t="s">
        <v>166</v>
      </c>
      <c r="S44" s="91">
        <v>337.0163</v>
      </c>
      <c r="T44" s="91" t="s">
        <v>139</v>
      </c>
      <c r="U44" s="91">
        <v>272</v>
      </c>
      <c r="V44" s="91">
        <v>480.57</v>
      </c>
      <c r="W44" s="91">
        <v>496.3519</v>
      </c>
      <c r="X44" s="91">
        <v>283.39</v>
      </c>
      <c r="Y44" s="91">
        <v>431.7903</v>
      </c>
      <c r="Z44" s="170">
        <v>472.34</v>
      </c>
      <c r="AA44" s="91" t="s">
        <v>139</v>
      </c>
      <c r="AB44" s="91">
        <v>461.96</v>
      </c>
      <c r="AC44" s="91">
        <v>540.27059999999994</v>
      </c>
      <c r="AD44" s="93">
        <v>513.05129999999997</v>
      </c>
      <c r="AE44" s="130">
        <v>1.564899999999966</v>
      </c>
      <c r="AF44" s="256">
        <v>3.0595143878702213E-3</v>
      </c>
      <c r="AG44" s="3" t="s">
        <v>139</v>
      </c>
    </row>
    <row r="45" spans="2:33" ht="15" customHeight="1" x14ac:dyDescent="0.3">
      <c r="B45" s="126" t="s">
        <v>116</v>
      </c>
      <c r="C45" s="90">
        <v>387.04</v>
      </c>
      <c r="D45" s="90">
        <v>543.35310000000004</v>
      </c>
      <c r="E45" s="90">
        <v>367.28530000000001</v>
      </c>
      <c r="F45" s="90">
        <v>363.07850000000002</v>
      </c>
      <c r="G45" s="90">
        <v>400.43</v>
      </c>
      <c r="H45" s="90" t="s">
        <v>166</v>
      </c>
      <c r="I45" s="90">
        <v>496.33</v>
      </c>
      <c r="J45" s="90">
        <v>470.87</v>
      </c>
      <c r="K45" s="90">
        <v>473.37</v>
      </c>
      <c r="L45" s="90" t="s">
        <v>139</v>
      </c>
      <c r="M45" s="90">
        <v>553.29</v>
      </c>
      <c r="N45" s="90">
        <v>421.95</v>
      </c>
      <c r="O45" s="90" t="s">
        <v>139</v>
      </c>
      <c r="P45" s="90">
        <v>327.72</v>
      </c>
      <c r="Q45" s="90">
        <v>392.2</v>
      </c>
      <c r="R45" s="90" t="s">
        <v>166</v>
      </c>
      <c r="S45" s="90">
        <v>315.01650000000001</v>
      </c>
      <c r="T45" s="90" t="s">
        <v>139</v>
      </c>
      <c r="U45" s="90">
        <v>330</v>
      </c>
      <c r="V45" s="90">
        <v>394.89</v>
      </c>
      <c r="W45" s="90">
        <v>442.28460000000001</v>
      </c>
      <c r="X45" s="90">
        <v>473.2</v>
      </c>
      <c r="Y45" s="90">
        <v>410.5258</v>
      </c>
      <c r="Z45" s="173">
        <v>470.42</v>
      </c>
      <c r="AA45" s="90">
        <v>266.99</v>
      </c>
      <c r="AB45" s="90">
        <v>432.28</v>
      </c>
      <c r="AC45" s="90">
        <v>463.3546</v>
      </c>
      <c r="AD45" s="93">
        <v>430.49209999999999</v>
      </c>
      <c r="AE45" s="130">
        <v>4.2690000000000055</v>
      </c>
      <c r="AF45" s="256">
        <v>1.0015881354154654E-2</v>
      </c>
      <c r="AG45" s="3" t="s">
        <v>139</v>
      </c>
    </row>
    <row r="46" spans="2:33" ht="15" customHeight="1" x14ac:dyDescent="0.3">
      <c r="B46" s="126" t="s">
        <v>117</v>
      </c>
      <c r="C46" s="90">
        <v>403.11</v>
      </c>
      <c r="D46" s="90">
        <v>340.8682</v>
      </c>
      <c r="E46" s="90">
        <v>377.03199999999998</v>
      </c>
      <c r="F46" s="90">
        <v>408.53030000000001</v>
      </c>
      <c r="G46" s="90">
        <v>430.36</v>
      </c>
      <c r="H46" s="90" t="s">
        <v>166</v>
      </c>
      <c r="I46" s="90">
        <v>517.73</v>
      </c>
      <c r="J46" s="90">
        <v>458.16</v>
      </c>
      <c r="K46" s="90">
        <v>500.57</v>
      </c>
      <c r="L46" s="90">
        <v>498</v>
      </c>
      <c r="M46" s="90">
        <v>540.29</v>
      </c>
      <c r="N46" s="90">
        <v>424.42</v>
      </c>
      <c r="O46" s="90">
        <v>310</v>
      </c>
      <c r="P46" s="90">
        <v>359</v>
      </c>
      <c r="Q46" s="90">
        <v>398.78</v>
      </c>
      <c r="R46" s="90" t="s">
        <v>166</v>
      </c>
      <c r="S46" s="90">
        <v>336.03489999999999</v>
      </c>
      <c r="T46" s="90" t="s">
        <v>139</v>
      </c>
      <c r="U46" s="90">
        <v>344</v>
      </c>
      <c r="V46" s="90">
        <v>404.03</v>
      </c>
      <c r="W46" s="90">
        <v>464.79329999999999</v>
      </c>
      <c r="X46" s="90">
        <v>459.32</v>
      </c>
      <c r="Y46" s="90">
        <v>422.9803</v>
      </c>
      <c r="Z46" s="173">
        <v>455.84</v>
      </c>
      <c r="AA46" s="90" t="s">
        <v>166</v>
      </c>
      <c r="AB46" s="90">
        <v>447.44</v>
      </c>
      <c r="AC46" s="90">
        <v>510.79640000000001</v>
      </c>
      <c r="AD46" s="93">
        <v>470.82859999999999</v>
      </c>
      <c r="AE46" s="130">
        <v>2.7473999999999705</v>
      </c>
      <c r="AF46" s="256">
        <v>5.8694944381443293E-3</v>
      </c>
      <c r="AG46" s="3" t="s">
        <v>139</v>
      </c>
    </row>
    <row r="47" spans="2:33" ht="15" customHeight="1" thickBot="1" x14ac:dyDescent="0.35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408.79849999999999</v>
      </c>
      <c r="G47" s="91">
        <v>437.65</v>
      </c>
      <c r="H47" s="91" t="s">
        <v>166</v>
      </c>
      <c r="I47" s="91">
        <v>519.67999999999995</v>
      </c>
      <c r="J47" s="91" t="s">
        <v>139</v>
      </c>
      <c r="K47" s="91">
        <v>484.06</v>
      </c>
      <c r="L47" s="91" t="s">
        <v>139</v>
      </c>
      <c r="M47" s="91">
        <v>528.02</v>
      </c>
      <c r="N47" s="91">
        <v>451.89</v>
      </c>
      <c r="O47" s="91" t="s">
        <v>139</v>
      </c>
      <c r="P47" s="91">
        <v>353.15</v>
      </c>
      <c r="Q47" s="91">
        <v>410.96</v>
      </c>
      <c r="R47" s="91" t="s">
        <v>166</v>
      </c>
      <c r="S47" s="91" t="s">
        <v>139</v>
      </c>
      <c r="T47" s="91" t="s">
        <v>139</v>
      </c>
      <c r="U47" s="91">
        <v>424</v>
      </c>
      <c r="V47" s="91">
        <v>434.23</v>
      </c>
      <c r="W47" s="91">
        <v>460.15230000000003</v>
      </c>
      <c r="X47" s="91">
        <v>601</v>
      </c>
      <c r="Y47" s="91">
        <v>446.01889999999997</v>
      </c>
      <c r="Z47" s="170">
        <v>457.01</v>
      </c>
      <c r="AA47" s="91" t="s">
        <v>139</v>
      </c>
      <c r="AB47" s="91">
        <v>443.09</v>
      </c>
      <c r="AC47" s="91">
        <v>515.84159999999997</v>
      </c>
      <c r="AD47" s="93">
        <v>495.40280000000001</v>
      </c>
      <c r="AE47" s="130">
        <v>1.0674999999999955</v>
      </c>
      <c r="AF47" s="256">
        <v>2.1594654478447328E-3</v>
      </c>
      <c r="AG47" s="3" t="s">
        <v>139</v>
      </c>
    </row>
    <row r="48" spans="2:33" ht="15" customHeight="1" thickBot="1" x14ac:dyDescent="0.35">
      <c r="B48" s="127" t="s">
        <v>119</v>
      </c>
      <c r="C48" s="97">
        <v>454.15679999999998</v>
      </c>
      <c r="D48" s="97">
        <v>482.72120000000001</v>
      </c>
      <c r="E48" s="97" t="s">
        <v>166</v>
      </c>
      <c r="F48" s="97">
        <v>422.68329999999997</v>
      </c>
      <c r="G48" s="97">
        <v>465.64659999999998</v>
      </c>
      <c r="H48" s="97" t="s">
        <v>166</v>
      </c>
      <c r="I48" s="97">
        <v>524.39679999999998</v>
      </c>
      <c r="J48" s="97">
        <v>482.36930000000001</v>
      </c>
      <c r="K48" s="97">
        <v>536.40350000000001</v>
      </c>
      <c r="L48" s="97">
        <v>564.97979999999995</v>
      </c>
      <c r="M48" s="97">
        <v>543.36369999999999</v>
      </c>
      <c r="N48" s="97">
        <v>587.38409999999999</v>
      </c>
      <c r="O48" s="97">
        <v>310</v>
      </c>
      <c r="P48" s="97">
        <v>356.65159999999997</v>
      </c>
      <c r="Q48" s="97" t="s">
        <v>166</v>
      </c>
      <c r="R48" s="97" t="s">
        <v>166</v>
      </c>
      <c r="S48" s="97">
        <v>325.2285</v>
      </c>
      <c r="T48" s="97" t="s">
        <v>139</v>
      </c>
      <c r="U48" s="97">
        <v>293.20179999999999</v>
      </c>
      <c r="V48" s="97">
        <v>482.43650000000002</v>
      </c>
      <c r="W48" s="97">
        <v>475.28109999999998</v>
      </c>
      <c r="X48" s="97">
        <v>500.08280000000002</v>
      </c>
      <c r="Y48" s="97">
        <v>424.57409999999999</v>
      </c>
      <c r="Z48" s="172">
        <v>482.4393</v>
      </c>
      <c r="AA48" s="97" t="s">
        <v>166</v>
      </c>
      <c r="AB48" s="97">
        <v>452.7022</v>
      </c>
      <c r="AC48" s="97">
        <v>520.67909999999995</v>
      </c>
      <c r="AD48" s="98">
        <v>519.94899999999996</v>
      </c>
      <c r="AE48" s="99">
        <v>1.4882999999999811</v>
      </c>
      <c r="AF48" s="258">
        <v>2.8706129509912248E-3</v>
      </c>
      <c r="AG48" s="3" t="s">
        <v>139</v>
      </c>
    </row>
    <row r="49" spans="2:33" ht="15" customHeight="1" thickBot="1" x14ac:dyDescent="0.35">
      <c r="B49" s="126" t="s">
        <v>120</v>
      </c>
      <c r="C49" s="88">
        <v>438.29050000000001</v>
      </c>
      <c r="D49" s="88">
        <v>407.43130000000002</v>
      </c>
      <c r="E49" s="88">
        <v>404.19279999999998</v>
      </c>
      <c r="F49" s="88">
        <v>410.34559999999999</v>
      </c>
      <c r="G49" s="88">
        <v>463.02339999999998</v>
      </c>
      <c r="H49" s="88">
        <v>390.15559999999999</v>
      </c>
      <c r="I49" s="88">
        <v>500.45639999999997</v>
      </c>
      <c r="J49" s="88">
        <v>423.54329999999999</v>
      </c>
      <c r="K49" s="88">
        <v>507.44310000000002</v>
      </c>
      <c r="L49" s="88">
        <v>508.29509999999999</v>
      </c>
      <c r="M49" s="88">
        <v>517.23050000000001</v>
      </c>
      <c r="N49" s="88">
        <v>514.77639999999997</v>
      </c>
      <c r="O49" s="88">
        <v>339.51870000000002</v>
      </c>
      <c r="P49" s="88">
        <v>343.93389999999999</v>
      </c>
      <c r="Q49" s="88">
        <v>385.43689999999998</v>
      </c>
      <c r="R49" s="88">
        <v>513.30529999999999</v>
      </c>
      <c r="S49" s="88">
        <v>305.73790000000002</v>
      </c>
      <c r="T49" s="88" t="s">
        <v>139</v>
      </c>
      <c r="U49" s="88">
        <v>409.98500000000001</v>
      </c>
      <c r="V49" s="88">
        <v>468.34390000000002</v>
      </c>
      <c r="W49" s="88">
        <v>456.10539999999997</v>
      </c>
      <c r="X49" s="88">
        <v>438.6918</v>
      </c>
      <c r="Y49" s="88">
        <v>419.96690000000001</v>
      </c>
      <c r="Z49" s="174">
        <v>457.59739999999999</v>
      </c>
      <c r="AA49" s="88">
        <v>354.2296</v>
      </c>
      <c r="AB49" s="88">
        <v>414.68079999999998</v>
      </c>
      <c r="AC49" s="88">
        <v>513.73940000000005</v>
      </c>
      <c r="AD49" s="89">
        <v>473.87520000000001</v>
      </c>
      <c r="AE49" s="99">
        <v>1.2549000000000206</v>
      </c>
      <c r="AF49" s="258">
        <v>2.6551969942891773E-3</v>
      </c>
      <c r="AG49" s="3" t="s">
        <v>139</v>
      </c>
    </row>
    <row r="50" spans="2:33" ht="15" customHeight="1" thickBot="1" x14ac:dyDescent="0.35">
      <c r="B50" s="128" t="s">
        <v>121</v>
      </c>
      <c r="C50" s="86">
        <v>18.260400000000004</v>
      </c>
      <c r="D50" s="86" t="s">
        <v>139</v>
      </c>
      <c r="E50" s="86">
        <v>10.735299999999995</v>
      </c>
      <c r="F50" s="86">
        <v>3.5097000000000094</v>
      </c>
      <c r="G50" s="86">
        <v>0.67869999999999209</v>
      </c>
      <c r="H50" s="86">
        <v>9.9535000000000196</v>
      </c>
      <c r="I50" s="86">
        <v>6.199999999978445E-3</v>
      </c>
      <c r="J50" s="86">
        <v>4.8999999999637112E-3</v>
      </c>
      <c r="K50" s="86">
        <v>-1.1456000000000017</v>
      </c>
      <c r="L50" s="86">
        <v>0.82189999999997099</v>
      </c>
      <c r="M50" s="86">
        <v>3.5039000000000442</v>
      </c>
      <c r="N50" s="86">
        <v>5.3956999999999766</v>
      </c>
      <c r="O50" s="86">
        <v>0.19700000000000273</v>
      </c>
      <c r="P50" s="86">
        <v>-4.7013999999999783</v>
      </c>
      <c r="Q50" s="86">
        <v>4.2939000000000078</v>
      </c>
      <c r="R50" s="86">
        <v>-5.6998999999999569</v>
      </c>
      <c r="S50" s="86">
        <v>71.012500000000017</v>
      </c>
      <c r="T50" s="86" t="s">
        <v>139</v>
      </c>
      <c r="U50" s="86" t="s">
        <v>139</v>
      </c>
      <c r="V50" s="86">
        <v>4.1707000000000107</v>
      </c>
      <c r="W50" s="86">
        <v>3.6000000000001364E-2</v>
      </c>
      <c r="X50" s="86">
        <v>-0.66469999999998208</v>
      </c>
      <c r="Y50" s="86">
        <v>4.5692999999999984</v>
      </c>
      <c r="Z50" s="175">
        <v>6.7375999999999863</v>
      </c>
      <c r="AA50" s="86">
        <v>20.82650000000001</v>
      </c>
      <c r="AB50" s="86">
        <v>-2.5742000000000189</v>
      </c>
      <c r="AC50" s="86">
        <v>2.1705000000000609</v>
      </c>
      <c r="AD50" s="100">
        <v>1.2549000000000206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35">
      <c r="B51" s="129" t="s">
        <v>122</v>
      </c>
      <c r="C51" s="97">
        <v>412.88</v>
      </c>
      <c r="D51" s="97">
        <v>509.96010000000001</v>
      </c>
      <c r="E51" s="97">
        <v>495.95749999999998</v>
      </c>
      <c r="F51" s="97">
        <v>424.75349999999997</v>
      </c>
      <c r="G51" s="97">
        <v>499.1</v>
      </c>
      <c r="H51" s="97">
        <v>510</v>
      </c>
      <c r="I51" s="97">
        <v>521.78</v>
      </c>
      <c r="J51" s="97">
        <v>438.17</v>
      </c>
      <c r="K51" s="97">
        <v>535.64</v>
      </c>
      <c r="L51" s="97">
        <v>525.5</v>
      </c>
      <c r="M51" s="97">
        <v>528.07000000000005</v>
      </c>
      <c r="N51" s="97">
        <v>535.27</v>
      </c>
      <c r="O51" s="97" t="s">
        <v>139</v>
      </c>
      <c r="P51" s="97">
        <v>433.15</v>
      </c>
      <c r="Q51" s="97">
        <v>430.08</v>
      </c>
      <c r="R51" s="97">
        <v>524.99</v>
      </c>
      <c r="S51" s="97" t="s">
        <v>139</v>
      </c>
      <c r="T51" s="97" t="s">
        <v>139</v>
      </c>
      <c r="U51" s="97">
        <v>388</v>
      </c>
      <c r="V51" s="97">
        <v>493.11</v>
      </c>
      <c r="W51" s="97">
        <v>479.41230000000002</v>
      </c>
      <c r="X51" s="97">
        <v>522.9</v>
      </c>
      <c r="Y51" s="97">
        <v>397.08879999999999</v>
      </c>
      <c r="Z51" s="176">
        <v>507.21</v>
      </c>
      <c r="AA51" s="97">
        <v>508.84</v>
      </c>
      <c r="AB51" s="97">
        <v>484.01</v>
      </c>
      <c r="AC51" s="97">
        <v>541.15570000000002</v>
      </c>
      <c r="AD51" s="98">
        <v>499.25569999999999</v>
      </c>
      <c r="AE51" s="99">
        <v>2.8184999999999718</v>
      </c>
      <c r="AF51" s="258">
        <v>5.6774552753096064E-3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172</v>
      </c>
    </row>
    <row r="82" spans="1:105" ht="15" thickBot="1" x14ac:dyDescent="0.35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35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85" customHeight="1" x14ac:dyDescent="0.3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85" customHeight="1" x14ac:dyDescent="0.3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85" customHeight="1" x14ac:dyDescent="0.3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85" customHeight="1" x14ac:dyDescent="0.3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2024-07-10T07:42:32Z</dcterms:modified>
</cp:coreProperties>
</file>