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CF3AA700-38C9-484E-87D2-87BC26F7D8AE}" xr6:coauthVersionLast="47" xr6:coauthVersionMax="47" xr10:uidLastSave="{00000000-0000-0000-0000-000000000000}"/>
  <bookViews>
    <workbookView xWindow="13335" yWindow="-21015" windowWidth="25650" windowHeight="2035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<sst xmlns="http://schemas.openxmlformats.org/spreadsheetml/2006/main" count="168" uniqueCount="88">
  <si>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</si>
  <si>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</si>
  <si>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</si>
  <si>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</si>
  <si>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</si>
  <si>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</si>
  <si>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</si>
  <si>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</si>
  <si>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</si>
  <si>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</si>
  <si>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</si>
  <si>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</si>
  <si>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</si>
  <si>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</si>
  <si>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</si>
  <si>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</si>
  <si>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</si>
  <si>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</si>
  <si>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</si>
  <si>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</si>
  <si>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</si>
  <si>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</si>
  <si>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</si>
  <si>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</si>
  <si>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</si>
  <si>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</si>
  <si>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</si>
  <si>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</si>
  <si>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</si>
  <si>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</si>
  <si>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</si>
  <si>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</si>
  <si>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</si>
  <si>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</si>
  <si>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</si>
  <si>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</si>
  <si>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</si>
  <si>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</si>
  <si>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</si>
  <si>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</si>
  <si>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</si>
  <si>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</si>
  <si>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</si>
  <si>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</si>
  <si>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</si>
  <si>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</si>
  <si>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</si>
  <si>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</si>
  <si>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</si>
  <si>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</si>
  <si>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</si>
  <si>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</si>
  <si>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</si>
  <si>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</si>
  <si>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</si>
  <si>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</si>
  <si>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</si>
  <si>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</si>
  <si>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</si>
  <si>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</si>
  <si>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</si>
  <si>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</si>
  <si>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</si>
  <si>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</si>
  <si>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</si>
  <si>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</si>
  <si>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</si>
  <si>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</si>
  <si>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</si>
  <si>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</si>
  <si>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</si>
  <si>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</si>
  <si>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</si>
  <si>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</si>
  <si>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</si>
  <si>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</si>
  <si>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</si>
  <si>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</si>
  <si>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</si>
  <si>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bio zlati delišes</t>
  </si>
  <si>
    <t>mara de bois</t>
  </si>
  <si>
    <t>20. teden (13.5.2024 - 19.5.2024)</t>
  </si>
  <si>
    <t>Številka: 3305-12/2024/280</t>
  </si>
  <si>
    <t>Datum: 22.5.2024</t>
  </si>
  <si>
    <t>bonita</t>
  </si>
  <si>
    <t>bio idared</t>
  </si>
  <si>
    <t>malling allure</t>
  </si>
  <si>
    <t>munira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</si>
</sst>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0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0" fontId="2" fillId="40" borderId="38" xfId="0" applyNumberFormat="1" applyFont="1" applyFill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JABOLKA!$C$31:$C$83</c:f>
              <c:numCache>
                <c:formatCode>#,##0</c:formatCode>
                <c:ptCount val="53"/>
                <c:pt idx="0">
                  <c:v>314916</c:v>
                </c:pt>
                <c:pt idx="1">
                  <c:v>168842</c:v>
                </c:pt>
                <c:pt idx="2">
                  <c:v>157847</c:v>
                </c:pt>
                <c:pt idx="3">
                  <c:v>161168</c:v>
                </c:pt>
                <c:pt idx="4">
                  <c:v>220505</c:v>
                </c:pt>
                <c:pt idx="5">
                  <c:v>181034</c:v>
                </c:pt>
                <c:pt idx="6">
                  <c:v>194143</c:v>
                </c:pt>
                <c:pt idx="7">
                  <c:v>186498</c:v>
                </c:pt>
                <c:pt idx="8">
                  <c:v>159385</c:v>
                </c:pt>
                <c:pt idx="9">
                  <c:v>106259</c:v>
                </c:pt>
                <c:pt idx="10">
                  <c:v>115136</c:v>
                </c:pt>
                <c:pt idx="11">
                  <c:v>135749</c:v>
                </c:pt>
                <c:pt idx="12">
                  <c:v>124681</c:v>
                </c:pt>
                <c:pt idx="13">
                  <c:v>135946</c:v>
                </c:pt>
                <c:pt idx="14">
                  <c:v>131298</c:v>
                </c:pt>
                <c:pt idx="15">
                  <c:v>150829</c:v>
                </c:pt>
                <c:pt idx="16">
                  <c:v>253688</c:v>
                </c:pt>
                <c:pt idx="17">
                  <c:v>238530</c:v>
                </c:pt>
                <c:pt idx="18">
                  <c:v>261109</c:v>
                </c:pt>
                <c:pt idx="19">
                  <c:v>324533</c:v>
                </c:pt>
                <c:pt idx="20">
                  <c:v>265941</c:v>
                </c:pt>
                <c:pt idx="21">
                  <c:v>230899</c:v>
                </c:pt>
                <c:pt idx="22">
                  <c:v>220379</c:v>
                </c:pt>
                <c:pt idx="23">
                  <c:v>247352</c:v>
                </c:pt>
                <c:pt idx="24">
                  <c:v>199862</c:v>
                </c:pt>
                <c:pt idx="25">
                  <c:v>323014</c:v>
                </c:pt>
                <c:pt idx="26">
                  <c:v>297561</c:v>
                </c:pt>
                <c:pt idx="27">
                  <c:v>234160</c:v>
                </c:pt>
                <c:pt idx="28">
                  <c:v>315941</c:v>
                </c:pt>
                <c:pt idx="29">
                  <c:v>191595</c:v>
                </c:pt>
                <c:pt idx="30">
                  <c:v>273431</c:v>
                </c:pt>
                <c:pt idx="31">
                  <c:v>182819</c:v>
                </c:pt>
                <c:pt idx="32">
                  <c:v>198131</c:v>
                </c:pt>
                <c:pt idx="33">
                  <c:v>231935</c:v>
                </c:pt>
                <c:pt idx="34">
                  <c:v>264843</c:v>
                </c:pt>
                <c:pt idx="35">
                  <c:v>255363</c:v>
                </c:pt>
                <c:pt idx="36">
                  <c:v>230434</c:v>
                </c:pt>
                <c:pt idx="37">
                  <c:v>313884</c:v>
                </c:pt>
                <c:pt idx="38">
                  <c:v>241414</c:v>
                </c:pt>
                <c:pt idx="39">
                  <c:v>256784</c:v>
                </c:pt>
                <c:pt idx="40">
                  <c:v>228873</c:v>
                </c:pt>
                <c:pt idx="41">
                  <c:v>318914</c:v>
                </c:pt>
                <c:pt idx="42">
                  <c:v>291131</c:v>
                </c:pt>
                <c:pt idx="43">
                  <c:v>237417</c:v>
                </c:pt>
                <c:pt idx="44">
                  <c:v>229222</c:v>
                </c:pt>
                <c:pt idx="45">
                  <c:v>271417</c:v>
                </c:pt>
                <c:pt idx="46">
                  <c:v>212873</c:v>
                </c:pt>
                <c:pt idx="47">
                  <c:v>245736</c:v>
                </c:pt>
                <c:pt idx="48">
                  <c:v>256337</c:v>
                </c:pt>
                <c:pt idx="49">
                  <c:v>202459</c:v>
                </c:pt>
                <c:pt idx="50">
                  <c:v>244847</c:v>
                </c:pt>
                <c:pt idx="51">
                  <c:v>200382</c:v>
                </c:pt>
                <c:pt idx="52">
                  <c:v>163759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JABOLKA!$D$31:$D$83</c:f>
              <c:numCache>
                <c:formatCode>0.00</c:formatCode>
                <c:ptCount val="53"/>
                <c:pt idx="0">
                  <c:v>71.430000000000007</c:v>
                </c:pt>
                <c:pt idx="1">
                  <c:v>77.02</c:v>
                </c:pt>
                <c:pt idx="2">
                  <c:v>77.400000000000006</c:v>
                </c:pt>
                <c:pt idx="3">
                  <c:v>77.81</c:v>
                </c:pt>
                <c:pt idx="4">
                  <c:v>75.81</c:v>
                </c:pt>
                <c:pt idx="5">
                  <c:v>76.37</c:v>
                </c:pt>
                <c:pt idx="6">
                  <c:v>76.099999999999994</c:v>
                </c:pt>
                <c:pt idx="7">
                  <c:v>75.11</c:v>
                </c:pt>
                <c:pt idx="8">
                  <c:v>78.5</c:v>
                </c:pt>
                <c:pt idx="9">
                  <c:v>79.239999999999995</c:v>
                </c:pt>
                <c:pt idx="10">
                  <c:v>80.599999999999994</c:v>
                </c:pt>
                <c:pt idx="11">
                  <c:v>76.290000000000006</c:v>
                </c:pt>
                <c:pt idx="12">
                  <c:v>79.17</c:v>
                </c:pt>
                <c:pt idx="13">
                  <c:v>92.3</c:v>
                </c:pt>
                <c:pt idx="14">
                  <c:v>95.35</c:v>
                </c:pt>
                <c:pt idx="15">
                  <c:v>97.21</c:v>
                </c:pt>
                <c:pt idx="16">
                  <c:v>96.46</c:v>
                </c:pt>
                <c:pt idx="17">
                  <c:v>99.47</c:v>
                </c:pt>
                <c:pt idx="18">
                  <c:v>96.74</c:v>
                </c:pt>
                <c:pt idx="19">
                  <c:v>99.34</c:v>
                </c:pt>
                <c:pt idx="20">
                  <c:v>100.42</c:v>
                </c:pt>
                <c:pt idx="21">
                  <c:v>88.33</c:v>
                </c:pt>
                <c:pt idx="22">
                  <c:v>96.26</c:v>
                </c:pt>
                <c:pt idx="23">
                  <c:v>101.3</c:v>
                </c:pt>
                <c:pt idx="24">
                  <c:v>106.32</c:v>
                </c:pt>
                <c:pt idx="25">
                  <c:v>99.52</c:v>
                </c:pt>
                <c:pt idx="26">
                  <c:v>102.31</c:v>
                </c:pt>
                <c:pt idx="27">
                  <c:v>102.31</c:v>
                </c:pt>
                <c:pt idx="28">
                  <c:v>96.61</c:v>
                </c:pt>
                <c:pt idx="29">
                  <c:v>100.95</c:v>
                </c:pt>
                <c:pt idx="30">
                  <c:v>96.89</c:v>
                </c:pt>
                <c:pt idx="31">
                  <c:v>104.08</c:v>
                </c:pt>
                <c:pt idx="32">
                  <c:v>101.89</c:v>
                </c:pt>
                <c:pt idx="33">
                  <c:v>96.19</c:v>
                </c:pt>
                <c:pt idx="34">
                  <c:v>101.87</c:v>
                </c:pt>
                <c:pt idx="35">
                  <c:v>98.9</c:v>
                </c:pt>
                <c:pt idx="36">
                  <c:v>100.84</c:v>
                </c:pt>
                <c:pt idx="37">
                  <c:v>93.93</c:v>
                </c:pt>
                <c:pt idx="38">
                  <c:v>96.99</c:v>
                </c:pt>
                <c:pt idx="39">
                  <c:v>96.24</c:v>
                </c:pt>
                <c:pt idx="40">
                  <c:v>97.87</c:v>
                </c:pt>
                <c:pt idx="41">
                  <c:v>94.33</c:v>
                </c:pt>
                <c:pt idx="42">
                  <c:v>93.09</c:v>
                </c:pt>
                <c:pt idx="43">
                  <c:v>93.55</c:v>
                </c:pt>
                <c:pt idx="44">
                  <c:v>96.44</c:v>
                </c:pt>
                <c:pt idx="45">
                  <c:v>96.19</c:v>
                </c:pt>
                <c:pt idx="46">
                  <c:v>97.32</c:v>
                </c:pt>
                <c:pt idx="47">
                  <c:v>93.64</c:v>
                </c:pt>
                <c:pt idx="48">
                  <c:v>91.13</c:v>
                </c:pt>
                <c:pt idx="49">
                  <c:v>100.94</c:v>
                </c:pt>
                <c:pt idx="50">
                  <c:v>95.31</c:v>
                </c:pt>
                <c:pt idx="51">
                  <c:v>90.26</c:v>
                </c:pt>
                <c:pt idx="52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braeburn</c:v>
                </c:pt>
                <c:pt idx="3">
                  <c:v>gala</c:v>
                </c:pt>
                <c:pt idx="4">
                  <c:v>jonagold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70297</c:v>
                </c:pt>
                <c:pt idx="1">
                  <c:v>26941</c:v>
                </c:pt>
                <c:pt idx="2">
                  <c:v>21930</c:v>
                </c:pt>
                <c:pt idx="3">
                  <c:v>18985</c:v>
                </c:pt>
                <c:pt idx="4">
                  <c:v>9730</c:v>
                </c:pt>
                <c:pt idx="5">
                  <c:v>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braeburn</c:v>
                </c:pt>
                <c:pt idx="3">
                  <c:v>gala</c:v>
                </c:pt>
                <c:pt idx="4">
                  <c:v>jonagold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>
                  <c:v>83.14</c:v>
                </c:pt>
                <c:pt idx="1">
                  <c:v>76.2</c:v>
                </c:pt>
                <c:pt idx="2">
                  <c:v>86.6</c:v>
                </c:pt>
                <c:pt idx="3">
                  <c:v>104.24</c:v>
                </c:pt>
                <c:pt idx="4">
                  <c:v>94.42</c:v>
                </c:pt>
                <c:pt idx="5">
                  <c:v>88.11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SORTAH'!$B$23:$B$27</c:f>
              <c:strCache>
                <c:ptCount val="5"/>
                <c:pt idx="0">
                  <c:v>bonita</c:v>
                </c:pt>
                <c:pt idx="1">
                  <c:v>topaz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royal gala</c:v>
                </c:pt>
              </c:strCache>
            </c:strRef>
          </c:cat>
          <c:val>
            <c:numRef>
              <c:f>'JABOLKA PO SORTAH'!$C$23:$C$27</c:f>
              <c:numCache>
                <c:formatCode>#,##0</c:formatCode>
                <c:ptCount val="5"/>
                <c:pt idx="0">
                  <c:v>2100</c:v>
                </c:pt>
                <c:pt idx="1">
                  <c:v>2018</c:v>
                </c:pt>
                <c:pt idx="2">
                  <c:v>1654</c:v>
                </c:pt>
                <c:pt idx="3">
                  <c:v>1053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SORTAH'!$B$23:$B$27</c:f>
              <c:strCache>
                <c:ptCount val="5"/>
                <c:pt idx="0">
                  <c:v>bonita</c:v>
                </c:pt>
                <c:pt idx="1">
                  <c:v>topaz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royal gala</c:v>
                </c:pt>
              </c:strCache>
            </c:strRef>
          </c:cat>
          <c:val>
            <c:numRef>
              <c:f>'JABOLKA PO SORTAH'!$D$23:$D$27</c:f>
              <c:numCache>
                <c:formatCode>0.00</c:formatCode>
                <c:ptCount val="5"/>
                <c:pt idx="0">
                  <c:v>90</c:v>
                </c:pt>
                <c:pt idx="1">
                  <c:v>160.19</c:v>
                </c:pt>
                <c:pt idx="2">
                  <c:v>190.2</c:v>
                </c:pt>
                <c:pt idx="3">
                  <c:v>150.47999999999999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HRUŠKE!$B$39:$B$80</c:f>
              <c:strCache>
                <c:ptCount val="42"/>
                <c:pt idx="0">
                  <c:v>20</c:v>
                </c:pt>
                <c:pt idx="1">
                  <c:v>21 - 32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</c:strCache>
            </c:strRef>
          </c:cat>
          <c:val>
            <c:numRef>
              <c:f>HRUŠKE!$C$39:$C$80</c:f>
              <c:numCache>
                <c:formatCode>#,##0</c:formatCode>
                <c:ptCount val="42"/>
                <c:pt idx="0">
                  <c:v>24</c:v>
                </c:pt>
                <c:pt idx="1">
                  <c:v>0</c:v>
                </c:pt>
                <c:pt idx="2">
                  <c:v>3728</c:v>
                </c:pt>
                <c:pt idx="3">
                  <c:v>6545</c:v>
                </c:pt>
                <c:pt idx="4">
                  <c:v>5305</c:v>
                </c:pt>
                <c:pt idx="5">
                  <c:v>12607</c:v>
                </c:pt>
                <c:pt idx="6">
                  <c:v>23119</c:v>
                </c:pt>
                <c:pt idx="7">
                  <c:v>40968</c:v>
                </c:pt>
                <c:pt idx="8">
                  <c:v>26852</c:v>
                </c:pt>
                <c:pt idx="9">
                  <c:v>13916</c:v>
                </c:pt>
                <c:pt idx="10">
                  <c:v>4927</c:v>
                </c:pt>
                <c:pt idx="11">
                  <c:v>8337</c:v>
                </c:pt>
                <c:pt idx="12">
                  <c:v>5719</c:v>
                </c:pt>
                <c:pt idx="13">
                  <c:v>3157</c:v>
                </c:pt>
                <c:pt idx="14">
                  <c:v>2670</c:v>
                </c:pt>
                <c:pt idx="15">
                  <c:v>4520</c:v>
                </c:pt>
                <c:pt idx="16">
                  <c:v>2194</c:v>
                </c:pt>
                <c:pt idx="17">
                  <c:v>2197</c:v>
                </c:pt>
                <c:pt idx="18">
                  <c:v>1443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HRUŠKE!$B$39:$B$80</c:f>
              <c:strCache>
                <c:ptCount val="42"/>
                <c:pt idx="0">
                  <c:v>20</c:v>
                </c:pt>
                <c:pt idx="1">
                  <c:v>21 - 32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</c:strCache>
            </c:strRef>
          </c:cat>
          <c:val>
            <c:numRef>
              <c:f>HRUŠKE!$D$39:$D$80</c:f>
              <c:numCache>
                <c:formatCode>0.00</c:formatCode>
                <c:ptCount val="42"/>
                <c:pt idx="0">
                  <c:v>124.84</c:v>
                </c:pt>
                <c:pt idx="2">
                  <c:v>155.18</c:v>
                </c:pt>
                <c:pt idx="3" formatCode="General">
                  <c:v>159.43</c:v>
                </c:pt>
                <c:pt idx="4" formatCode="General">
                  <c:v>157.4</c:v>
                </c:pt>
                <c:pt idx="5" formatCode="General">
                  <c:v>152.15</c:v>
                </c:pt>
                <c:pt idx="6" formatCode="General">
                  <c:v>149.35</c:v>
                </c:pt>
                <c:pt idx="7" formatCode="General">
                  <c:v>146.63</c:v>
                </c:pt>
                <c:pt idx="8" formatCode="#,##0.00">
                  <c:v>151.19999999999999</c:v>
                </c:pt>
                <c:pt idx="9" formatCode="#,##0.00">
                  <c:v>148.96</c:v>
                </c:pt>
                <c:pt idx="10" formatCode="#,##0.00">
                  <c:v>155.5</c:v>
                </c:pt>
                <c:pt idx="11">
                  <c:v>154.18</c:v>
                </c:pt>
                <c:pt idx="12" formatCode="#,##0.00">
                  <c:v>155.37</c:v>
                </c:pt>
                <c:pt idx="13" formatCode="#,##0.00">
                  <c:v>166.11</c:v>
                </c:pt>
                <c:pt idx="14" formatCode="#,##0.00">
                  <c:v>164.47</c:v>
                </c:pt>
                <c:pt idx="15" formatCode="#,##0.00">
                  <c:v>149.44999999999999</c:v>
                </c:pt>
                <c:pt idx="16" formatCode="#,##0.00">
                  <c:v>164.77</c:v>
                </c:pt>
                <c:pt idx="17" formatCode="#,##0.00">
                  <c:v>163.33000000000001</c:v>
                </c:pt>
                <c:pt idx="18" formatCode="#,##0.00">
                  <c:v>162.79</c:v>
                </c:pt>
                <c:pt idx="23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JAGODE!$B$24:$B$52</c:f>
              <c:numCache>
                <c:formatCode>General</c:formatCode>
                <c:ptCount val="2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</c:numCache>
            </c:numRef>
          </c:cat>
          <c:val>
            <c:numRef>
              <c:f>JAGODE!$C$24:$C$52</c:f>
              <c:numCache>
                <c:formatCode>#,##0</c:formatCode>
                <c:ptCount val="29"/>
                <c:pt idx="0">
                  <c:v>74927</c:v>
                </c:pt>
                <c:pt idx="1">
                  <c:v>69032</c:v>
                </c:pt>
                <c:pt idx="2">
                  <c:v>33718</c:v>
                </c:pt>
                <c:pt idx="3">
                  <c:v>9744</c:v>
                </c:pt>
                <c:pt idx="4">
                  <c:v>2426</c:v>
                </c:pt>
                <c:pt idx="5">
                  <c:v>2280</c:v>
                </c:pt>
                <c:pt idx="6">
                  <c:v>1396</c:v>
                </c:pt>
                <c:pt idx="7">
                  <c:v>1952</c:v>
                </c:pt>
                <c:pt idx="8">
                  <c:v>1128</c:v>
                </c:pt>
                <c:pt idx="9">
                  <c:v>412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332</c:v>
                </c:pt>
                <c:pt idx="15">
                  <c:v>104</c:v>
                </c:pt>
                <c:pt idx="16">
                  <c:v>492</c:v>
                </c:pt>
                <c:pt idx="17">
                  <c:v>368</c:v>
                </c:pt>
                <c:pt idx="18">
                  <c:v>1682</c:v>
                </c:pt>
                <c:pt idx="19">
                  <c:v>4221</c:v>
                </c:pt>
                <c:pt idx="20">
                  <c:v>4356</c:v>
                </c:pt>
                <c:pt idx="21">
                  <c:v>4596</c:v>
                </c:pt>
                <c:pt idx="22">
                  <c:v>1724</c:v>
                </c:pt>
                <c:pt idx="23">
                  <c:v>676</c:v>
                </c:pt>
                <c:pt idx="24">
                  <c:v>4764</c:v>
                </c:pt>
                <c:pt idx="25">
                  <c:v>11302</c:v>
                </c:pt>
                <c:pt idx="26">
                  <c:v>28608</c:v>
                </c:pt>
                <c:pt idx="27">
                  <c:v>61243</c:v>
                </c:pt>
                <c:pt idx="28">
                  <c:v>62527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JAGODE!$B$24:$B$52</c:f>
              <c:numCache>
                <c:formatCode>General</c:formatCode>
                <c:ptCount val="2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</c:numCache>
            </c:numRef>
          </c:cat>
          <c:val>
            <c:numRef>
              <c:f>JAGODE!$D$24:$D$52</c:f>
              <c:numCache>
                <c:formatCode>0.00</c:formatCode>
                <c:ptCount val="29"/>
                <c:pt idx="0">
                  <c:v>502.93</c:v>
                </c:pt>
                <c:pt idx="1">
                  <c:v>491.15</c:v>
                </c:pt>
                <c:pt idx="2">
                  <c:v>460.92</c:v>
                </c:pt>
                <c:pt idx="3">
                  <c:v>404.62</c:v>
                </c:pt>
                <c:pt idx="4">
                  <c:v>435.47</c:v>
                </c:pt>
                <c:pt idx="5">
                  <c:v>720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4">
                  <c:v>720</c:v>
                </c:pt>
                <c:pt idx="15">
                  <c:v>720</c:v>
                </c:pt>
                <c:pt idx="16">
                  <c:v>720</c:v>
                </c:pt>
                <c:pt idx="17">
                  <c:v>720</c:v>
                </c:pt>
                <c:pt idx="18">
                  <c:v>770.13</c:v>
                </c:pt>
                <c:pt idx="19">
                  <c:v>766.93</c:v>
                </c:pt>
                <c:pt idx="20">
                  <c:v>760.33</c:v>
                </c:pt>
                <c:pt idx="21">
                  <c:v>755.42</c:v>
                </c:pt>
                <c:pt idx="22">
                  <c:v>770.49</c:v>
                </c:pt>
                <c:pt idx="23">
                  <c:v>739.41</c:v>
                </c:pt>
                <c:pt idx="24">
                  <c:v>577.91999999999996</c:v>
                </c:pt>
                <c:pt idx="25">
                  <c:v>579.44000000000005</c:v>
                </c:pt>
                <c:pt idx="26">
                  <c:v>565.13</c:v>
                </c:pt>
                <c:pt idx="27">
                  <c:v>543.82000000000005</c:v>
                </c:pt>
                <c:pt idx="28">
                  <c:v>536.66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20. teden (13.5.2024 - 19.5.2024)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163759</v>
      </c>
      <c r="C6" s="94">
        <v>88.45</v>
      </c>
      <c r="D6" s="94">
        <v>-1.8100000000000023</v>
      </c>
      <c r="E6" s="173">
        <v>-2.0053179703080071E-2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67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70</v>
      </c>
      <c r="H120" s="10" t="s">
        <v>71</v>
      </c>
      <c r="K120" s="3" t="s">
        <v>72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20. teden (13.5.2024 - 19.5.2024)</v>
      </c>
      <c r="M1" s="21" t="s">
        <v>53</v>
      </c>
      <c r="N1" s="4" t="str">
        <f>'OSNOVNO POROČILO'!A14</f>
        <v>20. teden (13.5.2024 - 19.5.2024)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83.14</v>
      </c>
      <c r="D4" s="54">
        <v>0.90000000000000568</v>
      </c>
      <c r="E4" s="174">
        <v>1.0943579766536926E-2</v>
      </c>
    </row>
    <row r="5" spans="2:15" x14ac:dyDescent="0.35">
      <c r="B5" s="137" t="s">
        <v>19</v>
      </c>
      <c r="C5" s="55">
        <v>94.42</v>
      </c>
      <c r="D5" s="56">
        <v>-5.5799999999999983</v>
      </c>
      <c r="E5" s="179">
        <v>-5.5799999999999961E-2</v>
      </c>
    </row>
    <row r="6" spans="2:15" x14ac:dyDescent="0.35">
      <c r="B6" s="137" t="s">
        <v>20</v>
      </c>
      <c r="C6" s="55">
        <v>76.2</v>
      </c>
      <c r="D6" s="56">
        <v>-5.2199999999999989</v>
      </c>
      <c r="E6" s="172">
        <v>-6.4112011790714796E-2</v>
      </c>
    </row>
    <row r="7" spans="2:15" x14ac:dyDescent="0.35">
      <c r="B7" s="137" t="s">
        <v>21</v>
      </c>
      <c r="C7" s="55">
        <v>104.24</v>
      </c>
      <c r="D7" s="56">
        <v>7.9299999999999926</v>
      </c>
      <c r="E7" s="172">
        <v>8.233828262901044E-2</v>
      </c>
    </row>
    <row r="8" spans="2:15" x14ac:dyDescent="0.35">
      <c r="B8" s="137" t="s">
        <v>22</v>
      </c>
      <c r="C8" s="55">
        <v>86.6</v>
      </c>
      <c r="D8" s="56">
        <v>-10.440000000000012</v>
      </c>
      <c r="E8" s="179">
        <v>-0.10758450123660357</v>
      </c>
      <c r="O8" s="4"/>
    </row>
    <row r="9" spans="2:15" ht="15" thickBot="1" x14ac:dyDescent="0.4">
      <c r="B9" s="138" t="s">
        <v>23</v>
      </c>
      <c r="C9" s="57">
        <v>88.11</v>
      </c>
      <c r="D9" s="58">
        <v>2.9000000000000057</v>
      </c>
      <c r="E9" s="177">
        <v>3.4033564135664829E-2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70297</v>
      </c>
      <c r="D17" s="8">
        <v>83.14</v>
      </c>
    </row>
    <row r="18" spans="1:5" x14ac:dyDescent="0.35">
      <c r="B18" s="44" t="s">
        <v>20</v>
      </c>
      <c r="C18" s="6">
        <v>26941</v>
      </c>
      <c r="D18" s="5">
        <v>76.2</v>
      </c>
    </row>
    <row r="19" spans="1:5" x14ac:dyDescent="0.35">
      <c r="B19" s="44" t="s">
        <v>22</v>
      </c>
      <c r="C19" s="6">
        <v>21930</v>
      </c>
      <c r="D19" s="5">
        <v>86.6</v>
      </c>
    </row>
    <row r="20" spans="1:5" x14ac:dyDescent="0.35">
      <c r="B20" s="44" t="s">
        <v>21</v>
      </c>
      <c r="C20" s="6">
        <v>18985</v>
      </c>
      <c r="D20" s="5">
        <v>104.24</v>
      </c>
    </row>
    <row r="21" spans="1:5" x14ac:dyDescent="0.35">
      <c r="B21" s="44" t="s">
        <v>19</v>
      </c>
      <c r="C21" s="6">
        <v>9730</v>
      </c>
      <c r="D21" s="5">
        <v>94.42</v>
      </c>
    </row>
    <row r="22" spans="1:5" x14ac:dyDescent="0.35">
      <c r="B22" s="44" t="s">
        <v>23</v>
      </c>
      <c r="C22" s="6">
        <v>8464</v>
      </c>
      <c r="D22" s="5">
        <v>88.11</v>
      </c>
    </row>
    <row r="23" spans="1:5" x14ac:dyDescent="0.35">
      <c r="B23" s="44" t="s">
        <v>84</v>
      </c>
      <c r="C23" s="6">
        <v>2100</v>
      </c>
      <c r="D23" s="5">
        <v>90</v>
      </c>
    </row>
    <row r="24" spans="1:5" x14ac:dyDescent="0.35">
      <c r="B24" s="44" t="s">
        <v>62</v>
      </c>
      <c r="C24" s="6">
        <v>2018</v>
      </c>
      <c r="D24" s="5">
        <v>160.19</v>
      </c>
    </row>
    <row r="25" spans="1:5" x14ac:dyDescent="0.35">
      <c r="B25" s="44" t="s">
        <v>85</v>
      </c>
      <c r="C25" s="6">
        <v>1654</v>
      </c>
      <c r="D25" s="5">
        <v>190.2</v>
      </c>
    </row>
    <row r="26" spans="1:5" x14ac:dyDescent="0.35">
      <c r="B26" s="44" t="s">
        <v>79</v>
      </c>
      <c r="C26" s="6">
        <v>1053</v>
      </c>
      <c r="D26" s="5">
        <v>150.47999999999999</v>
      </c>
    </row>
    <row r="27" spans="1:5" ht="15" thickBot="1" x14ac:dyDescent="0.4">
      <c r="B27" s="176" t="s">
        <v>61</v>
      </c>
      <c r="C27" s="29">
        <v>587</v>
      </c>
      <c r="D27" s="25">
        <v>100.28</v>
      </c>
    </row>
    <row r="28" spans="1:5" x14ac:dyDescent="0.35">
      <c r="B28" s="117"/>
      <c r="C28" s="117"/>
      <c r="D28" s="117"/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20. teden (13.5.2024 - 19.5.2024)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20. teden (13.5.2024 - 19.5.2024)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66</v>
      </c>
      <c r="C12" s="161" t="s">
        <v>26</v>
      </c>
      <c r="D12" s="160"/>
    </row>
    <row r="13" spans="2:7" ht="15" thickBot="1" x14ac:dyDescent="0.4">
      <c r="B13" s="168" t="s">
        <v>63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73</v>
      </c>
      <c r="F17" s="3" t="s">
        <v>74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80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>
        <v>17</v>
      </c>
      <c r="C77" s="110" t="s">
        <v>26</v>
      </c>
      <c r="D77" s="84"/>
    </row>
    <row r="78" spans="2:4" x14ac:dyDescent="0.35">
      <c r="B78" s="115">
        <v>18</v>
      </c>
      <c r="C78" s="110" t="s">
        <v>26</v>
      </c>
      <c r="D78" s="84"/>
    </row>
    <row r="79" spans="2:4" x14ac:dyDescent="0.35">
      <c r="B79" s="115">
        <v>19</v>
      </c>
      <c r="C79" s="110" t="s">
        <v>26</v>
      </c>
      <c r="D79" s="84"/>
    </row>
    <row r="80" spans="2:4" x14ac:dyDescent="0.35">
      <c r="B80" s="115">
        <v>20</v>
      </c>
      <c r="C80" s="110" t="s">
        <v>26</v>
      </c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20. teden (13.5.2024 - 19.5.2024)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62527</v>
      </c>
      <c r="C6" s="141">
        <v>536.66</v>
      </c>
      <c r="D6" s="178">
        <v>-7.1600000000000819</v>
      </c>
      <c r="E6" s="162">
        <v>-1.31661211430254E-2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20. teden (13.5.2024 - 19.5.2024)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64</v>
      </c>
      <c r="C12" s="183">
        <v>48617</v>
      </c>
      <c r="D12" s="182">
        <v>537.08000000000004</v>
      </c>
    </row>
    <row r="13" spans="1:7" ht="15" thickBot="1" x14ac:dyDescent="0.4">
      <c r="B13" s="13" t="s">
        <v>86</v>
      </c>
      <c r="C13" s="183">
        <v>3660</v>
      </c>
      <c r="D13" s="182">
        <v>520</v>
      </c>
    </row>
    <row r="14" spans="1:7" ht="15" thickBot="1" x14ac:dyDescent="0.4">
      <c r="B14" s="13" t="s">
        <v>65</v>
      </c>
      <c r="C14" s="183">
        <v>3860</v>
      </c>
      <c r="D14" s="182">
        <v>520</v>
      </c>
    </row>
    <row r="15" spans="1:7" ht="15" thickBot="1" x14ac:dyDescent="0.4">
      <c r="B15" s="13" t="s">
        <v>87</v>
      </c>
      <c r="C15" s="183">
        <v>6250</v>
      </c>
      <c r="D15" s="182">
        <v>548.38</v>
      </c>
      <c r="F15" t="s">
        <v>75</v>
      </c>
    </row>
    <row r="16" spans="1:7" ht="15" thickBot="1" x14ac:dyDescent="0.4">
      <c r="B16" s="13" t="s">
        <v>80</v>
      </c>
      <c r="C16" s="184">
        <v>140</v>
      </c>
      <c r="D16" s="181">
        <v>760</v>
      </c>
    </row>
    <row r="17" spans="1:4" ht="15" thickBot="1" x14ac:dyDescent="0.4"/>
    <row r="18" spans="1:4" ht="15" thickBot="1" x14ac:dyDescent="0.4">
      <c r="A18" s="118">
        <v>2023</v>
      </c>
      <c r="B18" t="s">
        <v>76</v>
      </c>
    </row>
    <row r="19" spans="1:4" ht="15" thickBot="1" x14ac:dyDescent="0.4"/>
    <row r="20" spans="1:4" ht="29.5" thickBot="1" x14ac:dyDescent="0.4">
      <c r="B20" s="75" t="s">
        <v>10</v>
      </c>
      <c r="C20" s="11" t="s">
        <v>16</v>
      </c>
      <c r="D20" s="75" t="s">
        <v>8</v>
      </c>
    </row>
    <row r="21" spans="1:4" x14ac:dyDescent="0.35">
      <c r="B21" s="145">
        <v>18</v>
      </c>
      <c r="C21" s="67">
        <v>4735</v>
      </c>
      <c r="D21" s="60">
        <v>528.15</v>
      </c>
    </row>
    <row r="22" spans="1:4" x14ac:dyDescent="0.35">
      <c r="B22" s="146">
        <v>19</v>
      </c>
      <c r="C22" s="68">
        <v>24762</v>
      </c>
      <c r="D22" s="61">
        <v>528.12</v>
      </c>
    </row>
    <row r="23" spans="1:4" x14ac:dyDescent="0.35">
      <c r="B23" s="146">
        <v>20</v>
      </c>
      <c r="C23" s="68">
        <v>39718</v>
      </c>
      <c r="D23" s="61">
        <v>518.52</v>
      </c>
    </row>
    <row r="24" spans="1:4" x14ac:dyDescent="0.35">
      <c r="B24" s="146">
        <v>21</v>
      </c>
      <c r="C24" s="68">
        <v>74927</v>
      </c>
      <c r="D24" s="61">
        <v>502.93</v>
      </c>
    </row>
    <row r="25" spans="1:4" x14ac:dyDescent="0.35">
      <c r="B25" s="146">
        <v>22</v>
      </c>
      <c r="C25" s="68">
        <v>69032</v>
      </c>
      <c r="D25" s="61">
        <v>491.15</v>
      </c>
    </row>
    <row r="26" spans="1:4" x14ac:dyDescent="0.35">
      <c r="B26" s="146">
        <v>23</v>
      </c>
      <c r="C26" s="68">
        <v>33718</v>
      </c>
      <c r="D26" s="61">
        <v>460.92</v>
      </c>
    </row>
    <row r="27" spans="1:4" x14ac:dyDescent="0.35">
      <c r="B27" s="146">
        <v>24</v>
      </c>
      <c r="C27" s="68">
        <v>9744</v>
      </c>
      <c r="D27" s="61">
        <v>404.62</v>
      </c>
    </row>
    <row r="28" spans="1:4" x14ac:dyDescent="0.35">
      <c r="B28" s="146">
        <v>25</v>
      </c>
      <c r="C28" s="68">
        <v>2426</v>
      </c>
      <c r="D28" s="61">
        <v>435.47</v>
      </c>
    </row>
    <row r="29" spans="1:4" x14ac:dyDescent="0.35">
      <c r="B29" s="146">
        <v>26</v>
      </c>
      <c r="C29" s="68">
        <v>2280</v>
      </c>
      <c r="D29" s="61">
        <v>720</v>
      </c>
    </row>
    <row r="30" spans="1:4" x14ac:dyDescent="0.35">
      <c r="B30" s="146">
        <v>27</v>
      </c>
      <c r="C30" s="68">
        <v>1396</v>
      </c>
      <c r="D30" s="61">
        <v>720</v>
      </c>
    </row>
    <row r="31" spans="1:4" x14ac:dyDescent="0.35">
      <c r="B31" s="146">
        <v>28</v>
      </c>
      <c r="C31" s="68">
        <v>1952</v>
      </c>
      <c r="D31" s="61">
        <v>720</v>
      </c>
    </row>
    <row r="32" spans="1:4" x14ac:dyDescent="0.35">
      <c r="B32" s="146">
        <v>29</v>
      </c>
      <c r="C32" s="68">
        <v>1128</v>
      </c>
      <c r="D32" s="61">
        <v>720</v>
      </c>
    </row>
    <row r="33" spans="1:4" x14ac:dyDescent="0.35">
      <c r="B33" s="146">
        <v>30</v>
      </c>
      <c r="C33" s="68">
        <v>412</v>
      </c>
      <c r="D33" s="61">
        <v>720</v>
      </c>
    </row>
    <row r="34" spans="1:4" x14ac:dyDescent="0.35">
      <c r="B34" s="146">
        <v>31</v>
      </c>
      <c r="C34" s="68" t="s">
        <v>26</v>
      </c>
      <c r="D34" s="61"/>
    </row>
    <row r="35" spans="1:4" x14ac:dyDescent="0.35">
      <c r="B35" s="146">
        <v>32</v>
      </c>
      <c r="C35" s="68" t="s">
        <v>26</v>
      </c>
      <c r="D35" s="61"/>
    </row>
    <row r="36" spans="1:4" x14ac:dyDescent="0.35">
      <c r="B36" s="146">
        <v>33</v>
      </c>
      <c r="C36" s="68" t="s">
        <v>26</v>
      </c>
      <c r="D36" s="61"/>
    </row>
    <row r="37" spans="1:4" x14ac:dyDescent="0.35">
      <c r="B37" s="146">
        <v>34</v>
      </c>
      <c r="C37" s="68" t="s">
        <v>26</v>
      </c>
      <c r="D37" s="61"/>
    </row>
    <row r="38" spans="1:4" x14ac:dyDescent="0.35">
      <c r="B38" s="146">
        <v>35</v>
      </c>
      <c r="C38" s="68">
        <v>332</v>
      </c>
      <c r="D38" s="61">
        <v>720</v>
      </c>
    </row>
    <row r="39" spans="1:4" ht="15" thickBot="1" x14ac:dyDescent="0.4">
      <c r="B39" s="147">
        <v>36</v>
      </c>
      <c r="C39" s="144">
        <v>104</v>
      </c>
      <c r="D39" s="77">
        <v>720</v>
      </c>
    </row>
    <row r="40" spans="1:4" x14ac:dyDescent="0.35">
      <c r="B40" s="146">
        <v>37</v>
      </c>
      <c r="C40" s="67">
        <v>492</v>
      </c>
      <c r="D40" s="60">
        <v>720</v>
      </c>
    </row>
    <row r="41" spans="1:4" x14ac:dyDescent="0.35">
      <c r="B41" s="146">
        <v>38</v>
      </c>
      <c r="C41" s="73">
        <v>368</v>
      </c>
      <c r="D41" s="74">
        <v>720</v>
      </c>
    </row>
    <row r="42" spans="1:4" x14ac:dyDescent="0.35">
      <c r="B42" s="146">
        <v>39</v>
      </c>
      <c r="C42" s="73">
        <v>1682</v>
      </c>
      <c r="D42" s="74">
        <v>770.13</v>
      </c>
    </row>
    <row r="43" spans="1:4" x14ac:dyDescent="0.35">
      <c r="B43" s="146">
        <v>40</v>
      </c>
      <c r="C43" s="73">
        <v>4221</v>
      </c>
      <c r="D43" s="74">
        <v>766.93</v>
      </c>
    </row>
    <row r="44" spans="1:4" ht="15" thickBot="1" x14ac:dyDescent="0.4">
      <c r="B44" s="146">
        <v>41</v>
      </c>
      <c r="C44" s="73">
        <v>4356</v>
      </c>
      <c r="D44" s="74">
        <v>760.33</v>
      </c>
    </row>
    <row r="45" spans="1:4" ht="15" thickBot="1" x14ac:dyDescent="0.4">
      <c r="A45" s="166">
        <v>2024</v>
      </c>
      <c r="B45" s="146">
        <v>42</v>
      </c>
      <c r="C45" s="73">
        <v>4596</v>
      </c>
      <c r="D45" s="74">
        <v>755.42</v>
      </c>
    </row>
    <row r="46" spans="1:4" x14ac:dyDescent="0.35">
      <c r="B46" s="146">
        <v>43</v>
      </c>
      <c r="C46" s="73">
        <v>1724</v>
      </c>
      <c r="D46" s="74">
        <v>770.49</v>
      </c>
    </row>
    <row r="47" spans="1:4" x14ac:dyDescent="0.35">
      <c r="B47" s="146">
        <v>44</v>
      </c>
      <c r="C47" s="73">
        <v>676</v>
      </c>
      <c r="D47" s="74">
        <v>739.41</v>
      </c>
    </row>
    <row r="48" spans="1:4" x14ac:dyDescent="0.35">
      <c r="B48" s="119">
        <v>16</v>
      </c>
      <c r="C48" s="73">
        <v>4764</v>
      </c>
      <c r="D48" s="74">
        <v>577.91999999999996</v>
      </c>
    </row>
    <row r="49" spans="2:4" x14ac:dyDescent="0.35">
      <c r="B49" s="119">
        <v>17</v>
      </c>
      <c r="C49" s="73">
        <v>11302</v>
      </c>
      <c r="D49" s="74">
        <v>579.44000000000005</v>
      </c>
    </row>
    <row r="50" spans="2:4" x14ac:dyDescent="0.35">
      <c r="B50" s="119">
        <v>18</v>
      </c>
      <c r="C50" s="73">
        <v>28608</v>
      </c>
      <c r="D50" s="74">
        <v>565.13</v>
      </c>
    </row>
    <row r="51" spans="2:4" x14ac:dyDescent="0.35">
      <c r="B51" s="119">
        <v>19</v>
      </c>
      <c r="C51" s="73">
        <v>61243</v>
      </c>
      <c r="D51" s="74">
        <v>543.82000000000005</v>
      </c>
    </row>
    <row r="52" spans="2:4" x14ac:dyDescent="0.35">
      <c r="B52" s="119">
        <v>20</v>
      </c>
      <c r="C52" s="73">
        <v>62527</v>
      </c>
      <c r="D52" s="74">
        <v>536.66</v>
      </c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19"/>
      <c r="C63" s="73"/>
      <c r="D63" s="74"/>
    </row>
    <row r="64" spans="2:4" x14ac:dyDescent="0.35">
      <c r="B64" s="119"/>
      <c r="C64" s="73"/>
      <c r="D64" s="74"/>
    </row>
    <row r="65" spans="2:4" x14ac:dyDescent="0.35">
      <c r="B65" s="163"/>
      <c r="C65" s="164"/>
      <c r="D65" s="165"/>
    </row>
    <row r="66" spans="2:4" ht="15" thickBot="1" x14ac:dyDescent="0.4">
      <c r="B66" s="167"/>
      <c r="C66" s="144"/>
      <c r="D66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20. teden (13.5.2024 - 19.5.2024)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20. teden (13.5.2024 - 19.5.2024)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77</v>
      </c>
      <c r="F14" t="s">
        <v>78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2024-05-22T12:18:05Z</dcterms:modified>
</cp:coreProperties>
</file>