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F820C766-5BBA-4DFC-AD9F-0D31429472CA}" xr6:coauthVersionLast="47" xr6:coauthVersionMax="47" xr10:uidLastSave="{00000000-0000-0000-0000-000000000000}"/>
  <bookViews>
    <workbookView xWindow="-10530" yWindow="-21165" windowWidth="29040" windowHeight="1977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<sst xmlns="http://schemas.openxmlformats.org/spreadsheetml/2006/main" count="166" uniqueCount="88">
  <si>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</si>
  <si>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</si>
  <si>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</si>
  <si>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</si>
  <si>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</si>
  <si>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</si>
  <si>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</si>
  <si>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</si>
  <si>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</si>
  <si>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</si>
  <si>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</si>
  <si>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</si>
  <si>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</si>
  <si>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</si>
  <si>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</si>
  <si>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</si>
  <si>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</si>
  <si>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</si>
  <si>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</si>
  <si>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</si>
  <si>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</si>
  <si>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</si>
  <si>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</si>
  <si>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</si>
  <si>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</si>
  <si>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</si>
  <si>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</si>
  <si>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</si>
  <si>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</si>
  <si>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</si>
  <si>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</si>
  <si>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</si>
  <si>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</si>
  <si>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</si>
  <si>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</si>
  <si>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</si>
  <si>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</si>
  <si>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</si>
  <si>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</si>
  <si>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</si>
  <si>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</si>
  <si>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</si>
  <si>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</si>
  <si>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</si>
  <si>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</si>
  <si>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</si>
  <si>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</si>
  <si>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</si>
  <si>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</si>
  <si>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</si>
  <si>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</si>
  <si>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</si>
  <si>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</si>
  <si>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</si>
  <si>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</si>
  <si>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</si>
  <si>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</si>
  <si>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</si>
  <si>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</si>
  <si>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</si>
  <si>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</si>
  <si>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</si>
  <si>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</si>
  <si>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</si>
  <si>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pakhams</t>
  </si>
  <si>
    <t>clery</t>
  </si>
  <si>
    <t>murano</t>
  </si>
  <si>
    <t>conferans</t>
  </si>
  <si>
    <t>cripps pink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</si>
  <si>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</si>
  <si>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</si>
  <si>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</si>
  <si>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</si>
  <si>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</si>
  <si>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</si>
  <si>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</si>
  <si>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</si>
  <si>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</si>
  <si>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</si>
  <si>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</si>
  <si>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</si>
  <si>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</si>
  <si>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</si>
  <si>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royal gala</t>
  </si>
  <si>
    <t>bio zlati delišes</t>
  </si>
  <si>
    <t>14. teden (1.4.2024 - 7.4.2024)</t>
  </si>
  <si>
    <t>Številka: 3305-12/2024/189</t>
  </si>
  <si>
    <t>Datum: 10.4.2024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</si>
</sst>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0" fontId="22" fillId="4" borderId="13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JABOLKA!$B$25:$B$77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JABOLKA!$C$25:$C$77</c:f>
              <c:numCache>
                <c:formatCode>#,##0</c:formatCode>
                <c:ptCount val="53"/>
                <c:pt idx="0">
                  <c:v>289803</c:v>
                </c:pt>
                <c:pt idx="1">
                  <c:v>237452</c:v>
                </c:pt>
                <c:pt idx="2">
                  <c:v>198178</c:v>
                </c:pt>
                <c:pt idx="3">
                  <c:v>207508</c:v>
                </c:pt>
                <c:pt idx="4">
                  <c:v>181549</c:v>
                </c:pt>
                <c:pt idx="5">
                  <c:v>230549</c:v>
                </c:pt>
                <c:pt idx="6">
                  <c:v>314916</c:v>
                </c:pt>
                <c:pt idx="7">
                  <c:v>168842</c:v>
                </c:pt>
                <c:pt idx="8">
                  <c:v>157847</c:v>
                </c:pt>
                <c:pt idx="9">
                  <c:v>161168</c:v>
                </c:pt>
                <c:pt idx="10">
                  <c:v>220505</c:v>
                </c:pt>
                <c:pt idx="11">
                  <c:v>181034</c:v>
                </c:pt>
                <c:pt idx="12">
                  <c:v>194143</c:v>
                </c:pt>
                <c:pt idx="13">
                  <c:v>186498</c:v>
                </c:pt>
                <c:pt idx="14">
                  <c:v>159385</c:v>
                </c:pt>
                <c:pt idx="15">
                  <c:v>106259</c:v>
                </c:pt>
                <c:pt idx="16">
                  <c:v>115136</c:v>
                </c:pt>
                <c:pt idx="17">
                  <c:v>135749</c:v>
                </c:pt>
                <c:pt idx="18">
                  <c:v>124681</c:v>
                </c:pt>
                <c:pt idx="19">
                  <c:v>135946</c:v>
                </c:pt>
                <c:pt idx="20">
                  <c:v>131298</c:v>
                </c:pt>
                <c:pt idx="21">
                  <c:v>150829</c:v>
                </c:pt>
                <c:pt idx="22">
                  <c:v>253688</c:v>
                </c:pt>
                <c:pt idx="23">
                  <c:v>238530</c:v>
                </c:pt>
                <c:pt idx="24">
                  <c:v>261109</c:v>
                </c:pt>
                <c:pt idx="25">
                  <c:v>324533</c:v>
                </c:pt>
                <c:pt idx="26">
                  <c:v>265941</c:v>
                </c:pt>
                <c:pt idx="27">
                  <c:v>230899</c:v>
                </c:pt>
                <c:pt idx="28">
                  <c:v>220379</c:v>
                </c:pt>
                <c:pt idx="29">
                  <c:v>247352</c:v>
                </c:pt>
                <c:pt idx="30">
                  <c:v>199862</c:v>
                </c:pt>
                <c:pt idx="31">
                  <c:v>323014</c:v>
                </c:pt>
                <c:pt idx="32">
                  <c:v>297561</c:v>
                </c:pt>
                <c:pt idx="33">
                  <c:v>234160</c:v>
                </c:pt>
                <c:pt idx="34">
                  <c:v>315941</c:v>
                </c:pt>
                <c:pt idx="35">
                  <c:v>191595</c:v>
                </c:pt>
                <c:pt idx="36">
                  <c:v>273431</c:v>
                </c:pt>
                <c:pt idx="37">
                  <c:v>182819</c:v>
                </c:pt>
                <c:pt idx="38">
                  <c:v>198131</c:v>
                </c:pt>
                <c:pt idx="39">
                  <c:v>231935</c:v>
                </c:pt>
                <c:pt idx="40">
                  <c:v>264843</c:v>
                </c:pt>
                <c:pt idx="41">
                  <c:v>255363</c:v>
                </c:pt>
                <c:pt idx="42">
                  <c:v>230434</c:v>
                </c:pt>
                <c:pt idx="43">
                  <c:v>313884</c:v>
                </c:pt>
                <c:pt idx="44">
                  <c:v>241414</c:v>
                </c:pt>
                <c:pt idx="45">
                  <c:v>256784</c:v>
                </c:pt>
                <c:pt idx="46">
                  <c:v>228873</c:v>
                </c:pt>
                <c:pt idx="47">
                  <c:v>318914</c:v>
                </c:pt>
                <c:pt idx="48">
                  <c:v>291131</c:v>
                </c:pt>
                <c:pt idx="49">
                  <c:v>237417</c:v>
                </c:pt>
                <c:pt idx="50">
                  <c:v>229222</c:v>
                </c:pt>
                <c:pt idx="51">
                  <c:v>271417</c:v>
                </c:pt>
                <c:pt idx="52">
                  <c:v>212873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JABOLKA!$B$25:$B$77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JABOLKA!$D$25:$D$77</c:f>
              <c:numCache>
                <c:formatCode>0.00</c:formatCode>
                <c:ptCount val="53"/>
                <c:pt idx="0">
                  <c:v>80.19</c:v>
                </c:pt>
                <c:pt idx="1">
                  <c:v>82.22</c:v>
                </c:pt>
                <c:pt idx="2">
                  <c:v>80.790000000000006</c:v>
                </c:pt>
                <c:pt idx="3">
                  <c:v>75.39</c:v>
                </c:pt>
                <c:pt idx="4">
                  <c:v>82.34</c:v>
                </c:pt>
                <c:pt idx="5">
                  <c:v>79.5</c:v>
                </c:pt>
                <c:pt idx="6">
                  <c:v>71.430000000000007</c:v>
                </c:pt>
                <c:pt idx="7">
                  <c:v>77.02</c:v>
                </c:pt>
                <c:pt idx="8">
                  <c:v>77.400000000000006</c:v>
                </c:pt>
                <c:pt idx="9">
                  <c:v>77.81</c:v>
                </c:pt>
                <c:pt idx="10">
                  <c:v>75.81</c:v>
                </c:pt>
                <c:pt idx="11">
                  <c:v>76.37</c:v>
                </c:pt>
                <c:pt idx="12">
                  <c:v>76.099999999999994</c:v>
                </c:pt>
                <c:pt idx="13">
                  <c:v>75.11</c:v>
                </c:pt>
                <c:pt idx="14">
                  <c:v>78.5</c:v>
                </c:pt>
                <c:pt idx="15">
                  <c:v>79.239999999999995</c:v>
                </c:pt>
                <c:pt idx="16">
                  <c:v>80.599999999999994</c:v>
                </c:pt>
                <c:pt idx="17">
                  <c:v>76.290000000000006</c:v>
                </c:pt>
                <c:pt idx="18">
                  <c:v>79.17</c:v>
                </c:pt>
                <c:pt idx="19">
                  <c:v>92.3</c:v>
                </c:pt>
                <c:pt idx="20">
                  <c:v>95.35</c:v>
                </c:pt>
                <c:pt idx="21">
                  <c:v>97.21</c:v>
                </c:pt>
                <c:pt idx="22">
                  <c:v>96.46</c:v>
                </c:pt>
                <c:pt idx="23">
                  <c:v>99.47</c:v>
                </c:pt>
                <c:pt idx="24">
                  <c:v>96.74</c:v>
                </c:pt>
                <c:pt idx="25">
                  <c:v>99.34</c:v>
                </c:pt>
                <c:pt idx="26">
                  <c:v>100.42</c:v>
                </c:pt>
                <c:pt idx="27">
                  <c:v>88.33</c:v>
                </c:pt>
                <c:pt idx="28">
                  <c:v>96.26</c:v>
                </c:pt>
                <c:pt idx="29">
                  <c:v>101.3</c:v>
                </c:pt>
                <c:pt idx="30">
                  <c:v>106.32</c:v>
                </c:pt>
                <c:pt idx="31">
                  <c:v>99.52</c:v>
                </c:pt>
                <c:pt idx="32">
                  <c:v>102.31</c:v>
                </c:pt>
                <c:pt idx="33">
                  <c:v>102.31</c:v>
                </c:pt>
                <c:pt idx="34">
                  <c:v>96.61</c:v>
                </c:pt>
                <c:pt idx="35">
                  <c:v>100.95</c:v>
                </c:pt>
                <c:pt idx="36">
                  <c:v>96.89</c:v>
                </c:pt>
                <c:pt idx="37">
                  <c:v>104.08</c:v>
                </c:pt>
                <c:pt idx="38">
                  <c:v>101.89</c:v>
                </c:pt>
                <c:pt idx="39">
                  <c:v>96.19</c:v>
                </c:pt>
                <c:pt idx="40">
                  <c:v>101.87</c:v>
                </c:pt>
                <c:pt idx="41">
                  <c:v>98.9</c:v>
                </c:pt>
                <c:pt idx="42">
                  <c:v>100.84</c:v>
                </c:pt>
                <c:pt idx="43">
                  <c:v>93.93</c:v>
                </c:pt>
                <c:pt idx="44">
                  <c:v>96.99</c:v>
                </c:pt>
                <c:pt idx="45">
                  <c:v>96.24</c:v>
                </c:pt>
                <c:pt idx="46">
                  <c:v>97.87</c:v>
                </c:pt>
                <c:pt idx="47">
                  <c:v>94.33</c:v>
                </c:pt>
                <c:pt idx="48">
                  <c:v>93.09</c:v>
                </c:pt>
                <c:pt idx="49">
                  <c:v>93.55</c:v>
                </c:pt>
                <c:pt idx="50">
                  <c:v>96.44</c:v>
                </c:pt>
                <c:pt idx="51">
                  <c:v>96.19</c:v>
                </c:pt>
                <c:pt idx="52">
                  <c:v>97.32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SORTAH'!$B$17:$B$26</c:f>
              <c:strCache>
                <c:ptCount val="10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topaz</c:v>
                </c:pt>
                <c:pt idx="4">
                  <c:v>braeburn</c:v>
                </c:pt>
                <c:pt idx="5">
                  <c:v>royal gala</c:v>
                </c:pt>
                <c:pt idx="6">
                  <c:v>granny smith</c:v>
                </c:pt>
                <c:pt idx="7">
                  <c:v>jonagold</c:v>
                </c:pt>
                <c:pt idx="8">
                  <c:v>bio royal gala</c:v>
                </c:pt>
                <c:pt idx="9">
                  <c:v>fuji</c:v>
                </c:pt>
              </c:strCache>
            </c:strRef>
          </c:cat>
          <c:val>
            <c:numRef>
              <c:f>'JABOLKA PO SORTAH'!$C$17:$C$26</c:f>
              <c:numCache>
                <c:formatCode>#,##0</c:formatCode>
                <c:ptCount val="10"/>
                <c:pt idx="0">
                  <c:v>43640</c:v>
                </c:pt>
                <c:pt idx="1">
                  <c:v>34011</c:v>
                </c:pt>
                <c:pt idx="2">
                  <c:v>26744</c:v>
                </c:pt>
                <c:pt idx="3">
                  <c:v>24424</c:v>
                </c:pt>
                <c:pt idx="4">
                  <c:v>24330</c:v>
                </c:pt>
                <c:pt idx="5">
                  <c:v>12030</c:v>
                </c:pt>
                <c:pt idx="6">
                  <c:v>11637</c:v>
                </c:pt>
                <c:pt idx="7">
                  <c:v>10131</c:v>
                </c:pt>
                <c:pt idx="8">
                  <c:v>8740</c:v>
                </c:pt>
                <c:pt idx="9">
                  <c:v>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SORTAH'!$B$17:$B$26</c:f>
              <c:strCache>
                <c:ptCount val="10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topaz</c:v>
                </c:pt>
                <c:pt idx="4">
                  <c:v>braeburn</c:v>
                </c:pt>
                <c:pt idx="5">
                  <c:v>royal gala</c:v>
                </c:pt>
                <c:pt idx="6">
                  <c:v>granny smith</c:v>
                </c:pt>
                <c:pt idx="7">
                  <c:v>jonagold</c:v>
                </c:pt>
                <c:pt idx="8">
                  <c:v>bio royal gala</c:v>
                </c:pt>
                <c:pt idx="9">
                  <c:v>fuji</c:v>
                </c:pt>
              </c:strCache>
            </c:strRef>
          </c:cat>
          <c:val>
            <c:numRef>
              <c:f>'JABOLKA PO SORTAH'!$D$17:$D$26</c:f>
              <c:numCache>
                <c:formatCode>0.00</c:formatCode>
                <c:ptCount val="10"/>
                <c:pt idx="0">
                  <c:v>74.760000000000005</c:v>
                </c:pt>
                <c:pt idx="1">
                  <c:v>90.12</c:v>
                </c:pt>
                <c:pt idx="2">
                  <c:v>91.45</c:v>
                </c:pt>
                <c:pt idx="3">
                  <c:v>128.11000000000001</c:v>
                </c:pt>
                <c:pt idx="4">
                  <c:v>95.86</c:v>
                </c:pt>
                <c:pt idx="5">
                  <c:v>98.38</c:v>
                </c:pt>
                <c:pt idx="6">
                  <c:v>92.25</c:v>
                </c:pt>
                <c:pt idx="7">
                  <c:v>92.58</c:v>
                </c:pt>
                <c:pt idx="8">
                  <c:v>125.65</c:v>
                </c:pt>
                <c:pt idx="9">
                  <c:v>123.34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SORTAH'!$B$27:$B$30</c:f>
              <c:strCache>
                <c:ptCount val="4"/>
                <c:pt idx="0">
                  <c:v>cripps pink</c:v>
                </c:pt>
                <c:pt idx="1">
                  <c:v>elstar</c:v>
                </c:pt>
                <c:pt idx="2">
                  <c:v>bio zlati delišes</c:v>
                </c:pt>
                <c:pt idx="3">
                  <c:v>bio idared</c:v>
                </c:pt>
              </c:strCache>
            </c:strRef>
          </c:cat>
          <c:val>
            <c:numRef>
              <c:f>'JABOLKA PO SORTAH'!$C$27:$C$30</c:f>
              <c:numCache>
                <c:formatCode>#,##0</c:formatCode>
                <c:ptCount val="4"/>
                <c:pt idx="0">
                  <c:v>3445</c:v>
                </c:pt>
                <c:pt idx="1">
                  <c:v>3196</c:v>
                </c:pt>
                <c:pt idx="2">
                  <c:v>3150</c:v>
                </c:pt>
                <c:pt idx="3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SORTAH'!$B$27:$B$30</c:f>
              <c:strCache>
                <c:ptCount val="4"/>
                <c:pt idx="0">
                  <c:v>cripps pink</c:v>
                </c:pt>
                <c:pt idx="1">
                  <c:v>elstar</c:v>
                </c:pt>
                <c:pt idx="2">
                  <c:v>bio zlati delišes</c:v>
                </c:pt>
                <c:pt idx="3">
                  <c:v>bio idared</c:v>
                </c:pt>
              </c:strCache>
            </c:strRef>
          </c:cat>
          <c:val>
            <c:numRef>
              <c:f>'JABOLKA PO SORTAH'!$D$27:$D$30</c:f>
              <c:numCache>
                <c:formatCode>0.00</c:formatCode>
                <c:ptCount val="4"/>
                <c:pt idx="0">
                  <c:v>69.19</c:v>
                </c:pt>
                <c:pt idx="1">
                  <c:v>121.71</c:v>
                </c:pt>
                <c:pt idx="2">
                  <c:v>198.11</c:v>
                </c:pt>
                <c:pt idx="3">
                  <c:v>199.13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HRUŠKE!$B$33:$B$74</c:f>
              <c:strCache>
                <c:ptCount val="42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21 - 32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</c:strCache>
            </c:strRef>
          </c:cat>
          <c:val>
            <c:numRef>
              <c:f>HRUŠKE!$C$33:$C$74</c:f>
              <c:numCache>
                <c:formatCode>#,##0</c:formatCode>
                <c:ptCount val="42"/>
                <c:pt idx="0">
                  <c:v>12</c:v>
                </c:pt>
                <c:pt idx="1">
                  <c:v>14</c:v>
                </c:pt>
                <c:pt idx="2">
                  <c:v>12</c:v>
                </c:pt>
                <c:pt idx="3">
                  <c:v>36</c:v>
                </c:pt>
                <c:pt idx="4">
                  <c:v>11</c:v>
                </c:pt>
                <c:pt idx="5">
                  <c:v>12</c:v>
                </c:pt>
                <c:pt idx="6">
                  <c:v>24</c:v>
                </c:pt>
                <c:pt idx="7">
                  <c:v>0</c:v>
                </c:pt>
                <c:pt idx="8">
                  <c:v>3728</c:v>
                </c:pt>
                <c:pt idx="9">
                  <c:v>6545</c:v>
                </c:pt>
                <c:pt idx="10">
                  <c:v>5305</c:v>
                </c:pt>
                <c:pt idx="11">
                  <c:v>12607</c:v>
                </c:pt>
                <c:pt idx="12">
                  <c:v>23119</c:v>
                </c:pt>
                <c:pt idx="13">
                  <c:v>40968</c:v>
                </c:pt>
                <c:pt idx="14">
                  <c:v>26852</c:v>
                </c:pt>
                <c:pt idx="15">
                  <c:v>13916</c:v>
                </c:pt>
                <c:pt idx="16">
                  <c:v>4927</c:v>
                </c:pt>
                <c:pt idx="17">
                  <c:v>8337</c:v>
                </c:pt>
                <c:pt idx="18">
                  <c:v>5719</c:v>
                </c:pt>
                <c:pt idx="19">
                  <c:v>3157</c:v>
                </c:pt>
                <c:pt idx="20">
                  <c:v>2670</c:v>
                </c:pt>
                <c:pt idx="21">
                  <c:v>4520</c:v>
                </c:pt>
                <c:pt idx="22">
                  <c:v>2194</c:v>
                </c:pt>
                <c:pt idx="23">
                  <c:v>2197</c:v>
                </c:pt>
                <c:pt idx="24">
                  <c:v>1443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HRUŠKE!$B$33:$B$74</c:f>
              <c:strCache>
                <c:ptCount val="42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21 - 32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</c:strCache>
            </c:strRef>
          </c:cat>
          <c:val>
            <c:numRef>
              <c:f>HRUŠKE!$D$33:$D$74</c:f>
              <c:numCache>
                <c:formatCode>0.00</c:formatCode>
                <c:ptCount val="42"/>
                <c:pt idx="0">
                  <c:v>164.43</c:v>
                </c:pt>
                <c:pt idx="1">
                  <c:v>164.41</c:v>
                </c:pt>
                <c:pt idx="2">
                  <c:v>164.39</c:v>
                </c:pt>
                <c:pt idx="3">
                  <c:v>91.34</c:v>
                </c:pt>
                <c:pt idx="4">
                  <c:v>91.32</c:v>
                </c:pt>
                <c:pt idx="5">
                  <c:v>91.3</c:v>
                </c:pt>
                <c:pt idx="6">
                  <c:v>124.84</c:v>
                </c:pt>
                <c:pt idx="8">
                  <c:v>155.18</c:v>
                </c:pt>
                <c:pt idx="9" formatCode="General">
                  <c:v>159.43</c:v>
                </c:pt>
                <c:pt idx="10" formatCode="General">
                  <c:v>157.4</c:v>
                </c:pt>
                <c:pt idx="11" formatCode="General">
                  <c:v>152.15</c:v>
                </c:pt>
                <c:pt idx="12" formatCode="General">
                  <c:v>149.35</c:v>
                </c:pt>
                <c:pt idx="13" formatCode="General">
                  <c:v>146.63</c:v>
                </c:pt>
                <c:pt idx="14" formatCode="#,##0.00">
                  <c:v>151.19999999999999</c:v>
                </c:pt>
                <c:pt idx="15" formatCode="#,##0.00">
                  <c:v>148.96</c:v>
                </c:pt>
                <c:pt idx="16" formatCode="#,##0.00">
                  <c:v>155.5</c:v>
                </c:pt>
                <c:pt idx="17">
                  <c:v>154.18</c:v>
                </c:pt>
                <c:pt idx="18" formatCode="#,##0.00">
                  <c:v>155.37</c:v>
                </c:pt>
                <c:pt idx="19" formatCode="#,##0.00">
                  <c:v>166.11</c:v>
                </c:pt>
                <c:pt idx="20" formatCode="#,##0.00">
                  <c:v>164.47</c:v>
                </c:pt>
                <c:pt idx="21" formatCode="#,##0.00">
                  <c:v>149.44999999999999</c:v>
                </c:pt>
                <c:pt idx="22" formatCode="#,##0.00">
                  <c:v>164.77</c:v>
                </c:pt>
                <c:pt idx="23" formatCode="#,##0.00">
                  <c:v>163.33000000000001</c:v>
                </c:pt>
                <c:pt idx="24" formatCode="#,##0.00">
                  <c:v>162.79</c:v>
                </c:pt>
                <c:pt idx="29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85</v>
      </c>
      <c r="B14" s="2" t="s">
        <v>50</v>
      </c>
    </row>
    <row r="15" spans="1:2" x14ac:dyDescent="0.35">
      <c r="A15" s="3" t="s">
        <v>86</v>
      </c>
      <c r="B15" s="2" t="s">
        <v>0</v>
      </c>
    </row>
    <row r="16" spans="1:2" x14ac:dyDescent="0.35">
      <c r="A16" s="3" t="s">
        <v>87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14. teden (1.4.2024 - 7.4.2024)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212873</v>
      </c>
      <c r="C6" s="94">
        <v>97.32</v>
      </c>
      <c r="D6" s="94">
        <v>1.1299999999999955</v>
      </c>
      <c r="E6" s="176">
        <v>1.1747582908826271E-2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69</v>
      </c>
      <c r="F9" s="3" t="s">
        <v>70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/>
      <c r="D78" s="5"/>
    </row>
    <row r="79" spans="1:4" x14ac:dyDescent="0.35">
      <c r="A79" s="89"/>
      <c r="B79" s="103">
        <v>16</v>
      </c>
      <c r="C79" s="32"/>
      <c r="D79" s="34"/>
    </row>
    <row r="80" spans="1:4" x14ac:dyDescent="0.35">
      <c r="A80" s="89"/>
      <c r="B80" s="103">
        <v>17</v>
      </c>
      <c r="C80" s="6"/>
      <c r="D80" s="5"/>
    </row>
    <row r="81" spans="1:4" x14ac:dyDescent="0.35">
      <c r="A81" s="89"/>
      <c r="B81" s="103">
        <v>18</v>
      </c>
      <c r="C81" s="32"/>
      <c r="D81" s="34"/>
    </row>
    <row r="82" spans="1:4" x14ac:dyDescent="0.35">
      <c r="A82" s="89"/>
      <c r="B82" s="103">
        <v>19</v>
      </c>
      <c r="C82" s="6"/>
      <c r="D82" s="5"/>
    </row>
    <row r="83" spans="1:4" x14ac:dyDescent="0.35">
      <c r="A83" s="89"/>
      <c r="B83" s="103">
        <v>20</v>
      </c>
      <c r="C83" s="32"/>
      <c r="D83" s="34"/>
    </row>
    <row r="84" spans="1:4" x14ac:dyDescent="0.35">
      <c r="A84" s="89"/>
      <c r="B84" s="103">
        <v>21</v>
      </c>
      <c r="C84" s="6"/>
      <c r="D84" s="5"/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71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72</v>
      </c>
      <c r="H120" s="10" t="s">
        <v>73</v>
      </c>
      <c r="K120" s="3" t="s">
        <v>74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14. teden (1.4.2024 - 7.4.2024)</v>
      </c>
      <c r="M1" s="21" t="s">
        <v>53</v>
      </c>
      <c r="N1" s="4" t="str">
        <f>'OSNOVNO POROČILO'!A14</f>
        <v>14. teden (1.4.2024 - 7.4.2024)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74.760000000000005</v>
      </c>
      <c r="D4" s="54">
        <v>-4.6599999999999966</v>
      </c>
      <c r="E4" s="177">
        <v>-5.8675396625535114E-2</v>
      </c>
    </row>
    <row r="5" spans="2:15" x14ac:dyDescent="0.35">
      <c r="B5" s="137" t="s">
        <v>19</v>
      </c>
      <c r="C5" s="55">
        <v>92.58</v>
      </c>
      <c r="D5" s="56">
        <v>1.9200000000000017</v>
      </c>
      <c r="E5" s="180">
        <v>2.1178027796161514E-2</v>
      </c>
    </row>
    <row r="6" spans="2:15" x14ac:dyDescent="0.35">
      <c r="B6" s="137" t="s">
        <v>20</v>
      </c>
      <c r="C6" s="55">
        <v>90.12</v>
      </c>
      <c r="D6" s="56">
        <v>8.25</v>
      </c>
      <c r="E6" s="175">
        <v>0.10076951264199341</v>
      </c>
    </row>
    <row r="7" spans="2:15" x14ac:dyDescent="0.35">
      <c r="B7" s="137" t="s">
        <v>21</v>
      </c>
      <c r="C7" s="55">
        <v>91.45</v>
      </c>
      <c r="D7" s="56">
        <v>6.3700000000000045</v>
      </c>
      <c r="E7" s="175">
        <v>7.4870709920075385E-2</v>
      </c>
    </row>
    <row r="8" spans="2:15" x14ac:dyDescent="0.35">
      <c r="B8" s="137" t="s">
        <v>22</v>
      </c>
      <c r="C8" s="55">
        <v>95.86</v>
      </c>
      <c r="D8" s="56">
        <v>10.179999999999993</v>
      </c>
      <c r="E8" s="180">
        <v>0.11881419234360391</v>
      </c>
      <c r="O8" s="4"/>
    </row>
    <row r="9" spans="2:15" ht="15" thickBot="1" x14ac:dyDescent="0.4">
      <c r="B9" s="138" t="s">
        <v>23</v>
      </c>
      <c r="C9" s="57">
        <v>92.25</v>
      </c>
      <c r="D9" s="58">
        <v>-11.840000000000003</v>
      </c>
      <c r="E9" s="181">
        <v>-0.11374771832068409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18</v>
      </c>
      <c r="C17" s="7">
        <v>43640</v>
      </c>
      <c r="D17" s="8">
        <v>74.760000000000005</v>
      </c>
    </row>
    <row r="18" spans="1:5" x14ac:dyDescent="0.35">
      <c r="B18" s="44" t="s">
        <v>20</v>
      </c>
      <c r="C18" s="6">
        <v>34011</v>
      </c>
      <c r="D18" s="5">
        <v>90.12</v>
      </c>
    </row>
    <row r="19" spans="1:5" x14ac:dyDescent="0.35">
      <c r="B19" s="44" t="s">
        <v>21</v>
      </c>
      <c r="C19" s="6">
        <v>26744</v>
      </c>
      <c r="D19" s="5">
        <v>91.45</v>
      </c>
    </row>
    <row r="20" spans="1:5" x14ac:dyDescent="0.35">
      <c r="B20" s="44" t="s">
        <v>63</v>
      </c>
      <c r="C20" s="6">
        <v>24424</v>
      </c>
      <c r="D20" s="5">
        <v>128.11000000000001</v>
      </c>
    </row>
    <row r="21" spans="1:5" x14ac:dyDescent="0.35">
      <c r="B21" s="44" t="s">
        <v>22</v>
      </c>
      <c r="C21" s="6">
        <v>24330</v>
      </c>
      <c r="D21" s="5">
        <v>95.86</v>
      </c>
    </row>
    <row r="22" spans="1:5" x14ac:dyDescent="0.35">
      <c r="B22" s="44" t="s">
        <v>61</v>
      </c>
      <c r="C22" s="6">
        <v>12030</v>
      </c>
      <c r="D22" s="5">
        <v>98.38</v>
      </c>
    </row>
    <row r="23" spans="1:5" x14ac:dyDescent="0.35">
      <c r="B23" s="44" t="s">
        <v>23</v>
      </c>
      <c r="C23" s="6">
        <v>11637</v>
      </c>
      <c r="D23" s="5">
        <v>92.25</v>
      </c>
    </row>
    <row r="24" spans="1:5" x14ac:dyDescent="0.35">
      <c r="B24" s="44" t="s">
        <v>19</v>
      </c>
      <c r="C24" s="6">
        <v>10131</v>
      </c>
      <c r="D24" s="5">
        <v>92.58</v>
      </c>
    </row>
    <row r="25" spans="1:5" x14ac:dyDescent="0.35">
      <c r="B25" s="44" t="s">
        <v>83</v>
      </c>
      <c r="C25" s="6">
        <v>8740</v>
      </c>
      <c r="D25" s="5">
        <v>125.65</v>
      </c>
    </row>
    <row r="26" spans="1:5" x14ac:dyDescent="0.35">
      <c r="B26" s="44" t="s">
        <v>82</v>
      </c>
      <c r="C26" s="6">
        <v>7065</v>
      </c>
      <c r="D26" s="5">
        <v>123.34</v>
      </c>
    </row>
    <row r="27" spans="1:5" x14ac:dyDescent="0.35">
      <c r="B27" s="44" t="s">
        <v>68</v>
      </c>
      <c r="C27" s="6">
        <v>3445</v>
      </c>
      <c r="D27" s="5">
        <v>69.19</v>
      </c>
    </row>
    <row r="28" spans="1:5" x14ac:dyDescent="0.35">
      <c r="B28" s="44" t="s">
        <v>62</v>
      </c>
      <c r="C28" s="6">
        <v>3196</v>
      </c>
      <c r="D28" s="5">
        <v>121.71</v>
      </c>
    </row>
    <row r="29" spans="1:5" x14ac:dyDescent="0.35">
      <c r="B29" s="44" t="s">
        <v>84</v>
      </c>
      <c r="C29" s="6">
        <v>3150</v>
      </c>
      <c r="D29" s="5">
        <v>198.11</v>
      </c>
    </row>
    <row r="30" spans="1:5" ht="15" thickBot="1" x14ac:dyDescent="0.4">
      <c r="B30" s="179" t="s">
        <v>75</v>
      </c>
      <c r="C30" s="29">
        <v>330</v>
      </c>
      <c r="D30" s="25">
        <v>199.13</v>
      </c>
    </row>
    <row r="31" spans="1:5" x14ac:dyDescent="0.35">
      <c r="A31" s="31"/>
      <c r="B31" s="31"/>
      <c r="C31" s="30"/>
      <c r="D31" s="28"/>
      <c r="E31" s="31"/>
    </row>
    <row r="32" spans="1:5" x14ac:dyDescent="0.35">
      <c r="A32" s="31"/>
      <c r="B32" s="31"/>
      <c r="C32" s="30"/>
      <c r="D32" s="28"/>
      <c r="E32" s="31"/>
    </row>
    <row r="33" spans="1:5" x14ac:dyDescent="0.35">
      <c r="A33" s="31"/>
      <c r="B33" s="31"/>
      <c r="C33" s="30"/>
      <c r="D33" s="28"/>
      <c r="E33" s="31"/>
    </row>
    <row r="34" spans="1:5" x14ac:dyDescent="0.35">
      <c r="A34" s="31"/>
      <c r="B34" s="117"/>
      <c r="C34" s="117"/>
      <c r="D34" s="117"/>
      <c r="E34" s="31"/>
    </row>
    <row r="35" spans="1:5" x14ac:dyDescent="0.35">
      <c r="B35" s="117"/>
      <c r="C35" s="178"/>
      <c r="D35" s="178"/>
    </row>
    <row r="36" spans="1:5" x14ac:dyDescent="0.35">
      <c r="B36" s="117"/>
      <c r="C36" s="178"/>
      <c r="D36" s="178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/>
    </row>
    <row r="40" spans="1:5" x14ac:dyDescent="0.35">
      <c r="B40"/>
      <c r="C40"/>
      <c r="D40"/>
    </row>
    <row r="41" spans="1:5" x14ac:dyDescent="0.35">
      <c r="B41"/>
      <c r="C41"/>
      <c r="D41"/>
    </row>
    <row r="42" spans="1:5" x14ac:dyDescent="0.35">
      <c r="B42"/>
      <c r="C42"/>
      <c r="D42"/>
    </row>
    <row r="43" spans="1:5" x14ac:dyDescent="0.35">
      <c r="B43"/>
      <c r="C43"/>
      <c r="D43"/>
    </row>
    <row r="44" spans="1:5" x14ac:dyDescent="0.35">
      <c r="A44"/>
      <c r="B44"/>
      <c r="C44"/>
      <c r="D44"/>
    </row>
    <row r="45" spans="1:5" x14ac:dyDescent="0.35">
      <c r="A45"/>
      <c r="B45"/>
      <c r="C45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  <row r="302" spans="3:4" x14ac:dyDescent="0.35">
      <c r="C302" s="127"/>
      <c r="D302" s="127"/>
    </row>
    <row r="303" spans="3:4" x14ac:dyDescent="0.35">
      <c r="C303" s="127"/>
      <c r="D303" s="127"/>
    </row>
    <row r="304" spans="3:4" x14ac:dyDescent="0.35">
      <c r="C304" s="127"/>
      <c r="D304" s="127"/>
    </row>
    <row r="305" spans="3:4" x14ac:dyDescent="0.35">
      <c r="C305" s="127"/>
      <c r="D305" s="127"/>
    </row>
    <row r="306" spans="3:4" x14ac:dyDescent="0.35">
      <c r="C306" s="127"/>
      <c r="D306" s="127"/>
    </row>
    <row r="307" spans="3:4" x14ac:dyDescent="0.35">
      <c r="C307" s="127"/>
      <c r="D307" s="127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14. teden (1.4.2024 - 7.4.2024)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5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14. teden (1.4.2024 - 7.4.2024)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61" t="s">
        <v>67</v>
      </c>
      <c r="C12" s="163" t="s">
        <v>26</v>
      </c>
      <c r="D12" s="162"/>
    </row>
    <row r="13" spans="2:7" ht="15" thickBot="1" x14ac:dyDescent="0.4">
      <c r="B13" s="171" t="s">
        <v>64</v>
      </c>
      <c r="C13" s="172" t="s">
        <v>26</v>
      </c>
      <c r="D13" s="173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76</v>
      </c>
      <c r="F17" s="3" t="s">
        <v>77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4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9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15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>
        <v>10</v>
      </c>
      <c r="C70" s="110" t="s">
        <v>26</v>
      </c>
      <c r="D70" s="85"/>
    </row>
    <row r="71" spans="2:4" x14ac:dyDescent="0.35">
      <c r="B71" s="115">
        <v>11</v>
      </c>
      <c r="C71" s="110" t="s">
        <v>26</v>
      </c>
      <c r="D71" s="84"/>
    </row>
    <row r="72" spans="2:4" x14ac:dyDescent="0.35">
      <c r="B72" s="115">
        <v>12</v>
      </c>
      <c r="C72" s="110" t="s">
        <v>26</v>
      </c>
      <c r="D72" s="84"/>
    </row>
    <row r="73" spans="2:4" x14ac:dyDescent="0.35">
      <c r="B73" s="115">
        <v>13</v>
      </c>
      <c r="C73" s="110" t="s">
        <v>26</v>
      </c>
      <c r="D73" s="84"/>
    </row>
    <row r="74" spans="2:4" x14ac:dyDescent="0.35">
      <c r="B74" s="115">
        <v>14</v>
      </c>
      <c r="C74" s="110" t="s">
        <v>26</v>
      </c>
      <c r="D74" s="84"/>
    </row>
    <row r="75" spans="2:4" x14ac:dyDescent="0.35">
      <c r="B75" s="115"/>
      <c r="C75" s="110"/>
      <c r="D75" s="84"/>
    </row>
    <row r="76" spans="2:4" x14ac:dyDescent="0.35">
      <c r="B76" s="115"/>
      <c r="C76" s="110"/>
      <c r="D76" s="84"/>
    </row>
    <row r="77" spans="2:4" x14ac:dyDescent="0.35">
      <c r="B77" s="115"/>
      <c r="C77" s="110"/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14. teden (1.4.2024 - 7.4.2024)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1"/>
      <c r="D6" s="164"/>
      <c r="E6" s="165"/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14. teden (1.4.2024 - 7.4.2024)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65</v>
      </c>
      <c r="C12" s="148" t="s">
        <v>26</v>
      </c>
      <c r="D12" s="149"/>
    </row>
    <row r="13" spans="1:7" ht="15" thickBot="1" x14ac:dyDescent="0.4">
      <c r="B13" s="13" t="s">
        <v>66</v>
      </c>
      <c r="C13" s="148" t="s">
        <v>26</v>
      </c>
      <c r="D13" s="149"/>
    </row>
    <row r="15" spans="1:7" x14ac:dyDescent="0.35">
      <c r="B15" t="s">
        <v>79</v>
      </c>
      <c r="F15" t="s">
        <v>78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8">
        <v>2023</v>
      </c>
      <c r="B18" s="145">
        <v>18</v>
      </c>
      <c r="C18" s="67">
        <v>4735</v>
      </c>
      <c r="D18" s="60">
        <v>528.15</v>
      </c>
    </row>
    <row r="19" spans="1:4" x14ac:dyDescent="0.35">
      <c r="B19" s="146">
        <v>19</v>
      </c>
      <c r="C19" s="68">
        <v>24762</v>
      </c>
      <c r="D19" s="61">
        <v>528.12</v>
      </c>
    </row>
    <row r="20" spans="1:4" x14ac:dyDescent="0.35">
      <c r="B20" s="146">
        <v>20</v>
      </c>
      <c r="C20" s="68">
        <v>39718</v>
      </c>
      <c r="D20" s="61">
        <v>518.52</v>
      </c>
    </row>
    <row r="21" spans="1:4" x14ac:dyDescent="0.35">
      <c r="B21" s="146">
        <v>21</v>
      </c>
      <c r="C21" s="68">
        <v>74927</v>
      </c>
      <c r="D21" s="61">
        <v>502.93</v>
      </c>
    </row>
    <row r="22" spans="1:4" x14ac:dyDescent="0.35">
      <c r="B22" s="146">
        <v>22</v>
      </c>
      <c r="C22" s="68">
        <v>69032</v>
      </c>
      <c r="D22" s="61">
        <v>491.15</v>
      </c>
    </row>
    <row r="23" spans="1:4" x14ac:dyDescent="0.35">
      <c r="B23" s="146">
        <v>23</v>
      </c>
      <c r="C23" s="68">
        <v>33718</v>
      </c>
      <c r="D23" s="61">
        <v>460.92</v>
      </c>
    </row>
    <row r="24" spans="1:4" x14ac:dyDescent="0.35">
      <c r="B24" s="146">
        <v>24</v>
      </c>
      <c r="C24" s="68">
        <v>9744</v>
      </c>
      <c r="D24" s="61">
        <v>404.62</v>
      </c>
    </row>
    <row r="25" spans="1:4" x14ac:dyDescent="0.35">
      <c r="B25" s="146">
        <v>25</v>
      </c>
      <c r="C25" s="68">
        <v>2426</v>
      </c>
      <c r="D25" s="61">
        <v>435.47</v>
      </c>
    </row>
    <row r="26" spans="1:4" x14ac:dyDescent="0.35">
      <c r="B26" s="146">
        <v>26</v>
      </c>
      <c r="C26" s="68">
        <v>2280</v>
      </c>
      <c r="D26" s="61">
        <v>720</v>
      </c>
    </row>
    <row r="27" spans="1:4" x14ac:dyDescent="0.35">
      <c r="B27" s="146">
        <v>27</v>
      </c>
      <c r="C27" s="68">
        <v>1396</v>
      </c>
      <c r="D27" s="61">
        <v>720</v>
      </c>
    </row>
    <row r="28" spans="1:4" x14ac:dyDescent="0.35">
      <c r="B28" s="146">
        <v>28</v>
      </c>
      <c r="C28" s="68">
        <v>1952</v>
      </c>
      <c r="D28" s="61">
        <v>720</v>
      </c>
    </row>
    <row r="29" spans="1:4" x14ac:dyDescent="0.35">
      <c r="B29" s="146">
        <v>29</v>
      </c>
      <c r="C29" s="68">
        <v>1128</v>
      </c>
      <c r="D29" s="61">
        <v>720</v>
      </c>
    </row>
    <row r="30" spans="1:4" x14ac:dyDescent="0.35">
      <c r="B30" s="146">
        <v>30</v>
      </c>
      <c r="C30" s="68">
        <v>412</v>
      </c>
      <c r="D30" s="61">
        <v>720</v>
      </c>
    </row>
    <row r="31" spans="1:4" x14ac:dyDescent="0.35">
      <c r="B31" s="146">
        <v>31</v>
      </c>
      <c r="C31" s="68" t="s">
        <v>26</v>
      </c>
      <c r="D31" s="61"/>
    </row>
    <row r="32" spans="1:4" x14ac:dyDescent="0.35">
      <c r="B32" s="146">
        <v>32</v>
      </c>
      <c r="C32" s="68" t="s">
        <v>26</v>
      </c>
      <c r="D32" s="61"/>
    </row>
    <row r="33" spans="1:4" x14ac:dyDescent="0.35">
      <c r="B33" s="146">
        <v>33</v>
      </c>
      <c r="C33" s="68" t="s">
        <v>26</v>
      </c>
      <c r="D33" s="61"/>
    </row>
    <row r="34" spans="1:4" x14ac:dyDescent="0.35">
      <c r="B34" s="146">
        <v>34</v>
      </c>
      <c r="C34" s="68" t="s">
        <v>26</v>
      </c>
      <c r="D34" s="61"/>
    </row>
    <row r="35" spans="1:4" x14ac:dyDescent="0.35">
      <c r="B35" s="146">
        <v>35</v>
      </c>
      <c r="C35" s="68">
        <v>332</v>
      </c>
      <c r="D35" s="61">
        <v>720</v>
      </c>
    </row>
    <row r="36" spans="1:4" ht="15" thickBot="1" x14ac:dyDescent="0.4">
      <c r="B36" s="147">
        <v>36</v>
      </c>
      <c r="C36" s="144">
        <v>104</v>
      </c>
      <c r="D36" s="77">
        <v>720</v>
      </c>
    </row>
    <row r="37" spans="1:4" x14ac:dyDescent="0.35">
      <c r="B37" s="146">
        <v>37</v>
      </c>
      <c r="C37" s="67">
        <v>492</v>
      </c>
      <c r="D37" s="60">
        <v>720</v>
      </c>
    </row>
    <row r="38" spans="1:4" x14ac:dyDescent="0.35">
      <c r="B38" s="146">
        <v>38</v>
      </c>
      <c r="C38" s="73">
        <v>368</v>
      </c>
      <c r="D38" s="74">
        <v>720</v>
      </c>
    </row>
    <row r="39" spans="1:4" x14ac:dyDescent="0.35">
      <c r="B39" s="146">
        <v>39</v>
      </c>
      <c r="C39" s="73">
        <v>1682</v>
      </c>
      <c r="D39" s="74">
        <v>770.13</v>
      </c>
    </row>
    <row r="40" spans="1:4" x14ac:dyDescent="0.35">
      <c r="B40" s="146">
        <v>40</v>
      </c>
      <c r="C40" s="73">
        <v>4221</v>
      </c>
      <c r="D40" s="74">
        <v>766.93</v>
      </c>
    </row>
    <row r="41" spans="1:4" x14ac:dyDescent="0.35">
      <c r="B41" s="146">
        <v>41</v>
      </c>
      <c r="C41" s="73">
        <v>4356</v>
      </c>
      <c r="D41" s="74">
        <v>760.33</v>
      </c>
    </row>
    <row r="42" spans="1:4" x14ac:dyDescent="0.35">
      <c r="B42" s="146">
        <v>42</v>
      </c>
      <c r="C42" s="73">
        <v>4596</v>
      </c>
      <c r="D42" s="74">
        <v>755.42</v>
      </c>
    </row>
    <row r="43" spans="1:4" x14ac:dyDescent="0.35">
      <c r="B43" s="146">
        <v>43</v>
      </c>
      <c r="C43" s="73">
        <v>1724</v>
      </c>
      <c r="D43" s="74">
        <v>770.49</v>
      </c>
    </row>
    <row r="44" spans="1:4" ht="15" thickBot="1" x14ac:dyDescent="0.4">
      <c r="B44" s="146">
        <v>44</v>
      </c>
      <c r="C44" s="73">
        <v>676</v>
      </c>
      <c r="D44" s="74">
        <v>739.41</v>
      </c>
    </row>
    <row r="45" spans="1:4" ht="15" thickBot="1" x14ac:dyDescent="0.4">
      <c r="A45" s="169">
        <v>2024</v>
      </c>
      <c r="B45" s="119"/>
      <c r="C45" s="73" t="s">
        <v>26</v>
      </c>
      <c r="D45" s="74"/>
    </row>
    <row r="46" spans="1:4" x14ac:dyDescent="0.35">
      <c r="B46" s="119"/>
      <c r="C46" s="73"/>
      <c r="D46" s="74"/>
    </row>
    <row r="47" spans="1:4" x14ac:dyDescent="0.35">
      <c r="B47" s="119"/>
      <c r="C47" s="73"/>
      <c r="D47" s="74"/>
    </row>
    <row r="48" spans="1:4" x14ac:dyDescent="0.35">
      <c r="B48" s="119"/>
      <c r="C48" s="73"/>
      <c r="D48" s="74"/>
    </row>
    <row r="49" spans="2:4" x14ac:dyDescent="0.35">
      <c r="B49" s="119"/>
      <c r="C49" s="73"/>
      <c r="D49" s="74"/>
    </row>
    <row r="50" spans="2:4" x14ac:dyDescent="0.35">
      <c r="B50" s="119"/>
      <c r="C50" s="73"/>
      <c r="D50" s="74"/>
    </row>
    <row r="51" spans="2:4" x14ac:dyDescent="0.35">
      <c r="B51" s="119"/>
      <c r="C51" s="73"/>
      <c r="D51" s="74"/>
    </row>
    <row r="52" spans="2:4" x14ac:dyDescent="0.35">
      <c r="B52" s="119"/>
      <c r="C52" s="73"/>
      <c r="D52" s="74"/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66"/>
      <c r="C62" s="167"/>
      <c r="D62" s="168"/>
    </row>
    <row r="63" spans="2:4" ht="15" thickBot="1" x14ac:dyDescent="0.4">
      <c r="B63" s="170"/>
      <c r="C63" s="144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14. teden (1.4.2024 - 7.4.2024)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0" t="s">
        <v>26</v>
      </c>
      <c r="D6" s="150" t="s">
        <v>26</v>
      </c>
      <c r="E6" s="160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14. teden (1.4.2024 - 7.4.2024)</v>
      </c>
    </row>
    <row r="10" spans="1:7" ht="15" thickBot="1" x14ac:dyDescent="0.4"/>
    <row r="11" spans="1:7" ht="30" customHeight="1" thickBot="1" x14ac:dyDescent="0.4">
      <c r="B11" s="142" t="s">
        <v>15</v>
      </c>
      <c r="C11" s="151" t="s">
        <v>16</v>
      </c>
      <c r="D11" s="142" t="s">
        <v>8</v>
      </c>
    </row>
    <row r="12" spans="1:7" ht="15" thickBot="1" x14ac:dyDescent="0.4">
      <c r="A12" s="66"/>
      <c r="B12" s="157" t="s">
        <v>26</v>
      </c>
      <c r="C12" s="158" t="s">
        <v>26</v>
      </c>
      <c r="D12" s="159" t="s">
        <v>26</v>
      </c>
      <c r="E12" s="66"/>
    </row>
    <row r="14" spans="1:7" x14ac:dyDescent="0.35">
      <c r="B14" t="s">
        <v>80</v>
      </c>
      <c r="F14" t="s">
        <v>81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3">
        <v>325</v>
      </c>
      <c r="D26" s="60">
        <v>133.85</v>
      </c>
    </row>
    <row r="27" spans="1:4" s="66" customFormat="1" ht="15" thickBot="1" x14ac:dyDescent="0.4">
      <c r="A27" s="120">
        <v>2024</v>
      </c>
      <c r="B27" s="154"/>
      <c r="C27" s="152" t="s">
        <v>26</v>
      </c>
      <c r="D27" s="61"/>
    </row>
    <row r="28" spans="1:4" s="66" customFormat="1" x14ac:dyDescent="0.35">
      <c r="A28" s="65"/>
      <c r="B28" s="154"/>
      <c r="C28" s="152"/>
      <c r="D28" s="61"/>
    </row>
    <row r="29" spans="1:4" s="66" customFormat="1" x14ac:dyDescent="0.35">
      <c r="A29" s="65"/>
      <c r="B29" s="154"/>
      <c r="C29" s="152"/>
      <c r="D29" s="61"/>
    </row>
    <row r="30" spans="1:4" s="66" customFormat="1" x14ac:dyDescent="0.35">
      <c r="A30" s="65"/>
      <c r="B30" s="154"/>
      <c r="C30" s="152"/>
      <c r="D30" s="61"/>
    </row>
    <row r="31" spans="1:4" s="66" customFormat="1" x14ac:dyDescent="0.35">
      <c r="A31" s="65"/>
      <c r="B31" s="154"/>
      <c r="C31" s="152"/>
      <c r="D31" s="61"/>
    </row>
    <row r="32" spans="1:4" s="66" customFormat="1" x14ac:dyDescent="0.35">
      <c r="A32" s="65"/>
      <c r="B32" s="154"/>
      <c r="C32" s="152"/>
      <c r="D32" s="61"/>
    </row>
    <row r="33" spans="2:4" s="66" customFormat="1" x14ac:dyDescent="0.35">
      <c r="B33" s="154"/>
      <c r="C33" s="152"/>
      <c r="D33" s="61"/>
    </row>
    <row r="34" spans="2:4" x14ac:dyDescent="0.35">
      <c r="B34" s="154"/>
      <c r="C34" s="152"/>
      <c r="D34" s="61"/>
    </row>
    <row r="35" spans="2:4" ht="15" thickBot="1" x14ac:dyDescent="0.4">
      <c r="B35" s="155"/>
      <c r="C35" s="156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2024-04-10T08:58:04Z</dcterms:modified>
</cp:coreProperties>
</file>