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8D8AF7D4-13CC-41B7-9A59-25B100570E48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<sst xmlns="http://schemas.openxmlformats.org/spreadsheetml/2006/main" count="168" uniqueCount="91">
  <si>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</si>
  <si>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</si>
  <si>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</si>
  <si>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</si>
  <si>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</si>
  <si>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</si>
  <si>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</si>
  <si>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</si>
  <si>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</si>
  <si>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</si>
  <si>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</si>
  <si>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</si>
  <si>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</si>
  <si>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</si>
  <si>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</si>
  <si>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</si>
  <si>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</si>
  <si>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</si>
  <si>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</si>
  <si>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</si>
  <si>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</si>
  <si>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</si>
  <si>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</si>
  <si>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</si>
  <si>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</si>
  <si>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</si>
  <si>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</si>
  <si>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</si>
  <si>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</si>
  <si>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</si>
  <si>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</si>
  <si>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</si>
  <si>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</si>
  <si>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</si>
  <si>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</si>
  <si>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</si>
  <si>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</si>
  <si>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</si>
  <si>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</si>
  <si>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</si>
  <si>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</si>
  <si>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</si>
  <si>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</si>
  <si>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</si>
  <si>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</si>
  <si>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</si>
  <si>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</si>
  <si>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</si>
  <si>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</si>
  <si>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</si>
  <si>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</si>
  <si>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</si>
  <si>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</si>
  <si>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</si>
  <si>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</si>
  <si>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</si>
  <si>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</si>
  <si>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</si>
  <si>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</si>
  <si>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</si>
  <si>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</si>
  <si>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</si>
  <si>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</si>
  <si>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</si>
  <si>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</si>
  <si>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</si>
  <si>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</si>
  <si>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</si>
  <si>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</si>
  <si>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</si>
  <si>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</si>
  <si>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</si>
  <si>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</si>
  <si>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</si>
  <si>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</si>
  <si>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</si>
  <si>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</si>
  <si>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</si>
  <si>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</si>
  <si>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</si>
  <si>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</si>
  <si>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</si>
  <si>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</si>
  <si>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</si>
  <si>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</si>
  <si>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royal gala</t>
  </si>
  <si>
    <t>bio zlati delišes</t>
  </si>
  <si>
    <t>13. teden (25.3.2024 - 31.3.2024)</t>
  </si>
  <si>
    <t>Številka: 3305-12/2024/181</t>
  </si>
  <si>
    <t>Datum: 3.4.2024</t>
  </si>
  <si>
    <t>sirius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</si>
</sst>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JABOLKA!$B$24:$B$76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JABOLKA!$C$24:$C$76</c:f>
              <c:numCache>
                <c:formatCode>#,##0</c:formatCode>
                <c:ptCount val="53"/>
                <c:pt idx="0">
                  <c:v>255094</c:v>
                </c:pt>
                <c:pt idx="1">
                  <c:v>289803</c:v>
                </c:pt>
                <c:pt idx="2">
                  <c:v>237452</c:v>
                </c:pt>
                <c:pt idx="3">
                  <c:v>198178</c:v>
                </c:pt>
                <c:pt idx="4">
                  <c:v>207508</c:v>
                </c:pt>
                <c:pt idx="5">
                  <c:v>181549</c:v>
                </c:pt>
                <c:pt idx="6">
                  <c:v>230549</c:v>
                </c:pt>
                <c:pt idx="7">
                  <c:v>314916</c:v>
                </c:pt>
                <c:pt idx="8">
                  <c:v>168842</c:v>
                </c:pt>
                <c:pt idx="9">
                  <c:v>157847</c:v>
                </c:pt>
                <c:pt idx="10">
                  <c:v>161168</c:v>
                </c:pt>
                <c:pt idx="11">
                  <c:v>220505</c:v>
                </c:pt>
                <c:pt idx="12">
                  <c:v>181034</c:v>
                </c:pt>
                <c:pt idx="13">
                  <c:v>194143</c:v>
                </c:pt>
                <c:pt idx="14">
                  <c:v>186498</c:v>
                </c:pt>
                <c:pt idx="15">
                  <c:v>159385</c:v>
                </c:pt>
                <c:pt idx="16">
                  <c:v>106259</c:v>
                </c:pt>
                <c:pt idx="17">
                  <c:v>115136</c:v>
                </c:pt>
                <c:pt idx="18">
                  <c:v>135749</c:v>
                </c:pt>
                <c:pt idx="19">
                  <c:v>124681</c:v>
                </c:pt>
                <c:pt idx="20">
                  <c:v>135946</c:v>
                </c:pt>
                <c:pt idx="21">
                  <c:v>131298</c:v>
                </c:pt>
                <c:pt idx="22">
                  <c:v>150829</c:v>
                </c:pt>
                <c:pt idx="23">
                  <c:v>253688</c:v>
                </c:pt>
                <c:pt idx="24">
                  <c:v>238530</c:v>
                </c:pt>
                <c:pt idx="25">
                  <c:v>261109</c:v>
                </c:pt>
                <c:pt idx="26">
                  <c:v>324533</c:v>
                </c:pt>
                <c:pt idx="27">
                  <c:v>265941</c:v>
                </c:pt>
                <c:pt idx="28">
                  <c:v>230899</c:v>
                </c:pt>
                <c:pt idx="29">
                  <c:v>220379</c:v>
                </c:pt>
                <c:pt idx="30">
                  <c:v>247352</c:v>
                </c:pt>
                <c:pt idx="31">
                  <c:v>199862</c:v>
                </c:pt>
                <c:pt idx="32">
                  <c:v>323014</c:v>
                </c:pt>
                <c:pt idx="33">
                  <c:v>297561</c:v>
                </c:pt>
                <c:pt idx="34">
                  <c:v>234160</c:v>
                </c:pt>
                <c:pt idx="35">
                  <c:v>315941</c:v>
                </c:pt>
                <c:pt idx="36">
                  <c:v>191595</c:v>
                </c:pt>
                <c:pt idx="37">
                  <c:v>273431</c:v>
                </c:pt>
                <c:pt idx="38">
                  <c:v>182819</c:v>
                </c:pt>
                <c:pt idx="39">
                  <c:v>198131</c:v>
                </c:pt>
                <c:pt idx="40">
                  <c:v>231935</c:v>
                </c:pt>
                <c:pt idx="41">
                  <c:v>264843</c:v>
                </c:pt>
                <c:pt idx="42">
                  <c:v>255363</c:v>
                </c:pt>
                <c:pt idx="43">
                  <c:v>230434</c:v>
                </c:pt>
                <c:pt idx="44">
                  <c:v>313884</c:v>
                </c:pt>
                <c:pt idx="45">
                  <c:v>241414</c:v>
                </c:pt>
                <c:pt idx="46">
                  <c:v>256784</c:v>
                </c:pt>
                <c:pt idx="47">
                  <c:v>228873</c:v>
                </c:pt>
                <c:pt idx="48">
                  <c:v>318914</c:v>
                </c:pt>
                <c:pt idx="49">
                  <c:v>291131</c:v>
                </c:pt>
                <c:pt idx="50">
                  <c:v>237417</c:v>
                </c:pt>
                <c:pt idx="51">
                  <c:v>229222</c:v>
                </c:pt>
                <c:pt idx="52">
                  <c:v>271417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JABOLKA!$B$24:$B$76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JABOLKA!$D$24:$D$76</c:f>
              <c:numCache>
                <c:formatCode>0.00</c:formatCode>
                <c:ptCount val="53"/>
                <c:pt idx="0">
                  <c:v>79.42</c:v>
                </c:pt>
                <c:pt idx="1">
                  <c:v>80.19</c:v>
                </c:pt>
                <c:pt idx="2">
                  <c:v>82.22</c:v>
                </c:pt>
                <c:pt idx="3">
                  <c:v>80.790000000000006</c:v>
                </c:pt>
                <c:pt idx="4">
                  <c:v>75.39</c:v>
                </c:pt>
                <c:pt idx="5">
                  <c:v>82.34</c:v>
                </c:pt>
                <c:pt idx="6">
                  <c:v>79.5</c:v>
                </c:pt>
                <c:pt idx="7">
                  <c:v>71.430000000000007</c:v>
                </c:pt>
                <c:pt idx="8">
                  <c:v>77.02</c:v>
                </c:pt>
                <c:pt idx="9">
                  <c:v>77.400000000000006</c:v>
                </c:pt>
                <c:pt idx="10">
                  <c:v>77.81</c:v>
                </c:pt>
                <c:pt idx="11">
                  <c:v>75.81</c:v>
                </c:pt>
                <c:pt idx="12">
                  <c:v>76.37</c:v>
                </c:pt>
                <c:pt idx="13">
                  <c:v>76.099999999999994</c:v>
                </c:pt>
                <c:pt idx="14">
                  <c:v>75.11</c:v>
                </c:pt>
                <c:pt idx="15">
                  <c:v>78.5</c:v>
                </c:pt>
                <c:pt idx="16">
                  <c:v>79.239999999999995</c:v>
                </c:pt>
                <c:pt idx="17">
                  <c:v>80.599999999999994</c:v>
                </c:pt>
                <c:pt idx="18">
                  <c:v>76.290000000000006</c:v>
                </c:pt>
                <c:pt idx="19">
                  <c:v>79.17</c:v>
                </c:pt>
                <c:pt idx="20">
                  <c:v>92.3</c:v>
                </c:pt>
                <c:pt idx="21">
                  <c:v>95.35</c:v>
                </c:pt>
                <c:pt idx="22">
                  <c:v>97.21</c:v>
                </c:pt>
                <c:pt idx="23">
                  <c:v>96.46</c:v>
                </c:pt>
                <c:pt idx="24">
                  <c:v>99.47</c:v>
                </c:pt>
                <c:pt idx="25">
                  <c:v>96.74</c:v>
                </c:pt>
                <c:pt idx="26">
                  <c:v>99.34</c:v>
                </c:pt>
                <c:pt idx="27">
                  <c:v>100.42</c:v>
                </c:pt>
                <c:pt idx="28">
                  <c:v>88.33</c:v>
                </c:pt>
                <c:pt idx="29">
                  <c:v>96.26</c:v>
                </c:pt>
                <c:pt idx="30">
                  <c:v>101.3</c:v>
                </c:pt>
                <c:pt idx="31">
                  <c:v>106.32</c:v>
                </c:pt>
                <c:pt idx="32">
                  <c:v>99.52</c:v>
                </c:pt>
                <c:pt idx="33">
                  <c:v>102.31</c:v>
                </c:pt>
                <c:pt idx="34">
                  <c:v>102.31</c:v>
                </c:pt>
                <c:pt idx="35">
                  <c:v>96.61</c:v>
                </c:pt>
                <c:pt idx="36">
                  <c:v>100.95</c:v>
                </c:pt>
                <c:pt idx="37">
                  <c:v>96.89</c:v>
                </c:pt>
                <c:pt idx="38">
                  <c:v>104.08</c:v>
                </c:pt>
                <c:pt idx="39">
                  <c:v>101.89</c:v>
                </c:pt>
                <c:pt idx="40">
                  <c:v>96.19</c:v>
                </c:pt>
                <c:pt idx="41">
                  <c:v>101.87</c:v>
                </c:pt>
                <c:pt idx="42">
                  <c:v>98.9</c:v>
                </c:pt>
                <c:pt idx="43">
                  <c:v>100.84</c:v>
                </c:pt>
                <c:pt idx="44">
                  <c:v>93.93</c:v>
                </c:pt>
                <c:pt idx="45">
                  <c:v>96.99</c:v>
                </c:pt>
                <c:pt idx="46">
                  <c:v>96.24</c:v>
                </c:pt>
                <c:pt idx="47">
                  <c:v>97.87</c:v>
                </c:pt>
                <c:pt idx="48">
                  <c:v>94.33</c:v>
                </c:pt>
                <c:pt idx="49">
                  <c:v>93.09</c:v>
                </c:pt>
                <c:pt idx="50">
                  <c:v>93.55</c:v>
                </c:pt>
                <c:pt idx="51">
                  <c:v>96.44</c:v>
                </c:pt>
                <c:pt idx="52">
                  <c:v>96.19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SORTAH'!$B$17:$B$28</c:f>
              <c:strCache>
                <c:ptCount val="12"/>
                <c:pt idx="0">
                  <c:v>topaz</c:v>
                </c:pt>
                <c:pt idx="1">
                  <c:v>braeburn</c:v>
                </c:pt>
                <c:pt idx="2">
                  <c:v>gala</c:v>
                </c:pt>
                <c:pt idx="3">
                  <c:v>royal gala</c:v>
                </c:pt>
                <c:pt idx="4">
                  <c:v>zlati delišes</c:v>
                </c:pt>
                <c:pt idx="5">
                  <c:v>jonagold</c:v>
                </c:pt>
                <c:pt idx="6">
                  <c:v>idared</c:v>
                </c:pt>
                <c:pt idx="7">
                  <c:v>fuji</c:v>
                </c:pt>
                <c:pt idx="8">
                  <c:v>cripps pink</c:v>
                </c:pt>
                <c:pt idx="9">
                  <c:v>granny smith</c:v>
                </c:pt>
                <c:pt idx="10">
                  <c:v>elstar</c:v>
                </c:pt>
                <c:pt idx="11">
                  <c:v>bio royal gala</c:v>
                </c:pt>
              </c:strCache>
            </c:strRef>
          </c:cat>
          <c:val>
            <c:numRef>
              <c:f>'JABOLKA PO SORTAH'!$C$17:$C$28</c:f>
              <c:numCache>
                <c:formatCode>#,##0</c:formatCode>
                <c:ptCount val="12"/>
                <c:pt idx="0">
                  <c:v>39654</c:v>
                </c:pt>
                <c:pt idx="1">
                  <c:v>39542</c:v>
                </c:pt>
                <c:pt idx="2">
                  <c:v>37277</c:v>
                </c:pt>
                <c:pt idx="3">
                  <c:v>35813</c:v>
                </c:pt>
                <c:pt idx="4">
                  <c:v>33294</c:v>
                </c:pt>
                <c:pt idx="5">
                  <c:v>20695</c:v>
                </c:pt>
                <c:pt idx="6">
                  <c:v>19627</c:v>
                </c:pt>
                <c:pt idx="7">
                  <c:v>14746</c:v>
                </c:pt>
                <c:pt idx="8">
                  <c:v>8721</c:v>
                </c:pt>
                <c:pt idx="9">
                  <c:v>7079</c:v>
                </c:pt>
                <c:pt idx="10">
                  <c:v>6272</c:v>
                </c:pt>
                <c:pt idx="11">
                  <c:v>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SORTAH'!$B$17:$B$28</c:f>
              <c:strCache>
                <c:ptCount val="12"/>
                <c:pt idx="0">
                  <c:v>topaz</c:v>
                </c:pt>
                <c:pt idx="1">
                  <c:v>braeburn</c:v>
                </c:pt>
                <c:pt idx="2">
                  <c:v>gala</c:v>
                </c:pt>
                <c:pt idx="3">
                  <c:v>royal gala</c:v>
                </c:pt>
                <c:pt idx="4">
                  <c:v>zlati delišes</c:v>
                </c:pt>
                <c:pt idx="5">
                  <c:v>jonagold</c:v>
                </c:pt>
                <c:pt idx="6">
                  <c:v>idared</c:v>
                </c:pt>
                <c:pt idx="7">
                  <c:v>fuji</c:v>
                </c:pt>
                <c:pt idx="8">
                  <c:v>cripps pink</c:v>
                </c:pt>
                <c:pt idx="9">
                  <c:v>granny smith</c:v>
                </c:pt>
                <c:pt idx="10">
                  <c:v>elstar</c:v>
                </c:pt>
                <c:pt idx="11">
                  <c:v>bio royal gala</c:v>
                </c:pt>
              </c:strCache>
            </c:strRef>
          </c:cat>
          <c:val>
            <c:numRef>
              <c:f>'JABOLKA PO SORTAH'!$D$17:$D$28</c:f>
              <c:numCache>
                <c:formatCode>0.00</c:formatCode>
                <c:ptCount val="12"/>
                <c:pt idx="0">
                  <c:v>120.91</c:v>
                </c:pt>
                <c:pt idx="1">
                  <c:v>85.68</c:v>
                </c:pt>
                <c:pt idx="2">
                  <c:v>85.08</c:v>
                </c:pt>
                <c:pt idx="3">
                  <c:v>97.96</c:v>
                </c:pt>
                <c:pt idx="4">
                  <c:v>81.87</c:v>
                </c:pt>
                <c:pt idx="5">
                  <c:v>90.66</c:v>
                </c:pt>
                <c:pt idx="6">
                  <c:v>79.42</c:v>
                </c:pt>
                <c:pt idx="7">
                  <c:v>95.68</c:v>
                </c:pt>
                <c:pt idx="8">
                  <c:v>70.52</c:v>
                </c:pt>
                <c:pt idx="9">
                  <c:v>104.09</c:v>
                </c:pt>
                <c:pt idx="10">
                  <c:v>120.78</c:v>
                </c:pt>
                <c:pt idx="11">
                  <c:v>182.45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9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SORTAH'!$B$29:$B$33</c:f>
              <c:strCache>
                <c:ptCount val="5"/>
                <c:pt idx="0">
                  <c:v>bio idared</c:v>
                </c:pt>
                <c:pt idx="1">
                  <c:v>bio zlati delišes</c:v>
                </c:pt>
                <c:pt idx="2">
                  <c:v>sirius</c:v>
                </c:pt>
                <c:pt idx="3">
                  <c:v>evelina</c:v>
                </c:pt>
                <c:pt idx="4">
                  <c:v>opal</c:v>
                </c:pt>
              </c:strCache>
            </c:strRef>
          </c:cat>
          <c:val>
            <c:numRef>
              <c:f>'JABOLKA PO SORTAH'!$C$29:$C$33</c:f>
              <c:numCache>
                <c:formatCode>#,##0</c:formatCode>
                <c:ptCount val="5"/>
                <c:pt idx="0">
                  <c:v>1942</c:v>
                </c:pt>
                <c:pt idx="1">
                  <c:v>1257</c:v>
                </c:pt>
                <c:pt idx="2">
                  <c:v>75</c:v>
                </c:pt>
                <c:pt idx="3">
                  <c:v>60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SORTAH'!$B$29:$B$33</c:f>
              <c:strCache>
                <c:ptCount val="5"/>
                <c:pt idx="0">
                  <c:v>bio idared</c:v>
                </c:pt>
                <c:pt idx="1">
                  <c:v>bio zlati delišes</c:v>
                </c:pt>
                <c:pt idx="2">
                  <c:v>sirius</c:v>
                </c:pt>
                <c:pt idx="3">
                  <c:v>evelina</c:v>
                </c:pt>
                <c:pt idx="4">
                  <c:v>opal</c:v>
                </c:pt>
              </c:strCache>
            </c:strRef>
          </c:cat>
          <c:val>
            <c:numRef>
              <c:f>'JABOLKA PO SORTAH'!$D$29:$D$33</c:f>
              <c:numCache>
                <c:formatCode>0.00</c:formatCode>
                <c:ptCount val="5"/>
                <c:pt idx="0">
                  <c:v>171.26</c:v>
                </c:pt>
                <c:pt idx="1">
                  <c:v>185.81</c:v>
                </c:pt>
                <c:pt idx="2">
                  <c:v>117.24</c:v>
                </c:pt>
                <c:pt idx="3">
                  <c:v>178.13</c:v>
                </c:pt>
                <c:pt idx="4">
                  <c:v>146.16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HRUŠKE!$B$32:$B$73</c:f>
              <c:strCache>
                <c:ptCount val="4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21 - 32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</c:strCache>
            </c:strRef>
          </c:cat>
          <c:val>
            <c:numRef>
              <c:f>HRUŠKE!$C$32:$C$73</c:f>
              <c:numCache>
                <c:formatCode>#,##0</c:formatCode>
                <c:ptCount val="42"/>
                <c:pt idx="0">
                  <c:v>50</c:v>
                </c:pt>
                <c:pt idx="1">
                  <c:v>12</c:v>
                </c:pt>
                <c:pt idx="2">
                  <c:v>14</c:v>
                </c:pt>
                <c:pt idx="3">
                  <c:v>12</c:v>
                </c:pt>
                <c:pt idx="4">
                  <c:v>36</c:v>
                </c:pt>
                <c:pt idx="5">
                  <c:v>11</c:v>
                </c:pt>
                <c:pt idx="6">
                  <c:v>12</c:v>
                </c:pt>
                <c:pt idx="7">
                  <c:v>24</c:v>
                </c:pt>
                <c:pt idx="8">
                  <c:v>0</c:v>
                </c:pt>
                <c:pt idx="9">
                  <c:v>3728</c:v>
                </c:pt>
                <c:pt idx="10">
                  <c:v>6545</c:v>
                </c:pt>
                <c:pt idx="11">
                  <c:v>5305</c:v>
                </c:pt>
                <c:pt idx="12">
                  <c:v>12607</c:v>
                </c:pt>
                <c:pt idx="13">
                  <c:v>23119</c:v>
                </c:pt>
                <c:pt idx="14">
                  <c:v>40968</c:v>
                </c:pt>
                <c:pt idx="15">
                  <c:v>26852</c:v>
                </c:pt>
                <c:pt idx="16">
                  <c:v>13916</c:v>
                </c:pt>
                <c:pt idx="17">
                  <c:v>4927</c:v>
                </c:pt>
                <c:pt idx="18">
                  <c:v>8337</c:v>
                </c:pt>
                <c:pt idx="19">
                  <c:v>5719</c:v>
                </c:pt>
                <c:pt idx="20">
                  <c:v>3157</c:v>
                </c:pt>
                <c:pt idx="21">
                  <c:v>2670</c:v>
                </c:pt>
                <c:pt idx="22">
                  <c:v>4520</c:v>
                </c:pt>
                <c:pt idx="23">
                  <c:v>2194</c:v>
                </c:pt>
                <c:pt idx="24">
                  <c:v>2197</c:v>
                </c:pt>
                <c:pt idx="25">
                  <c:v>1443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HRUŠKE!$B$32:$B$73</c:f>
              <c:strCache>
                <c:ptCount val="4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21 - 32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</c:strCache>
            </c:strRef>
          </c:cat>
          <c:val>
            <c:numRef>
              <c:f>HRUŠKE!$D$32:$D$73</c:f>
              <c:numCache>
                <c:formatCode>0.00</c:formatCode>
                <c:ptCount val="42"/>
                <c:pt idx="0">
                  <c:v>120</c:v>
                </c:pt>
                <c:pt idx="1">
                  <c:v>164.43</c:v>
                </c:pt>
                <c:pt idx="2">
                  <c:v>164.41</c:v>
                </c:pt>
                <c:pt idx="3">
                  <c:v>164.39</c:v>
                </c:pt>
                <c:pt idx="4">
                  <c:v>91.34</c:v>
                </c:pt>
                <c:pt idx="5">
                  <c:v>91.32</c:v>
                </c:pt>
                <c:pt idx="6">
                  <c:v>91.3</c:v>
                </c:pt>
                <c:pt idx="7">
                  <c:v>124.84</c:v>
                </c:pt>
                <c:pt idx="9">
                  <c:v>155.18</c:v>
                </c:pt>
                <c:pt idx="10" formatCode="General">
                  <c:v>159.43</c:v>
                </c:pt>
                <c:pt idx="11" formatCode="General">
                  <c:v>157.4</c:v>
                </c:pt>
                <c:pt idx="12" formatCode="General">
                  <c:v>152.15</c:v>
                </c:pt>
                <c:pt idx="13" formatCode="General">
                  <c:v>149.35</c:v>
                </c:pt>
                <c:pt idx="14" formatCode="General">
                  <c:v>146.63</c:v>
                </c:pt>
                <c:pt idx="15" formatCode="#,##0.00">
                  <c:v>151.19999999999999</c:v>
                </c:pt>
                <c:pt idx="16" formatCode="#,##0.00">
                  <c:v>148.96</c:v>
                </c:pt>
                <c:pt idx="17" formatCode="#,##0.00">
                  <c:v>155.5</c:v>
                </c:pt>
                <c:pt idx="18">
                  <c:v>154.18</c:v>
                </c:pt>
                <c:pt idx="19" formatCode="#,##0.00">
                  <c:v>155.37</c:v>
                </c:pt>
                <c:pt idx="20" formatCode="#,##0.00">
                  <c:v>166.11</c:v>
                </c:pt>
                <c:pt idx="21" formatCode="#,##0.00">
                  <c:v>164.47</c:v>
                </c:pt>
                <c:pt idx="22" formatCode="#,##0.00">
                  <c:v>149.44999999999999</c:v>
                </c:pt>
                <c:pt idx="23" formatCode="#,##0.00">
                  <c:v>164.77</c:v>
                </c:pt>
                <c:pt idx="24" formatCode="#,##0.00">
                  <c:v>163.33000000000001</c:v>
                </c:pt>
                <c:pt idx="25" formatCode="#,##0.00">
                  <c:v>162.79</c:v>
                </c:pt>
                <c:pt idx="30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87</v>
      </c>
      <c r="B14" s="2" t="s">
        <v>50</v>
      </c>
    </row>
    <row r="15" spans="1:2" x14ac:dyDescent="0.35">
      <c r="A15" s="3" t="s">
        <v>88</v>
      </c>
      <c r="B15" s="2" t="s">
        <v>0</v>
      </c>
    </row>
    <row r="16" spans="1:2" x14ac:dyDescent="0.35">
      <c r="A16" s="3" t="s">
        <v>89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13. teden (25.3.2024 - 31.3.2024)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271417</v>
      </c>
      <c r="C6" s="94">
        <v>96.19</v>
      </c>
      <c r="D6" s="94">
        <v>-0.25</v>
      </c>
      <c r="E6" s="176">
        <v>-2.5922853587723171E-3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71</v>
      </c>
      <c r="F9" s="3" t="s">
        <v>72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/>
      <c r="D77" s="34"/>
    </row>
    <row r="78" spans="1:4" x14ac:dyDescent="0.35">
      <c r="A78" s="89"/>
      <c r="B78" s="103">
        <v>15</v>
      </c>
      <c r="C78" s="6"/>
      <c r="D78" s="5"/>
    </row>
    <row r="79" spans="1:4" x14ac:dyDescent="0.35">
      <c r="A79" s="89"/>
      <c r="B79" s="103">
        <v>16</v>
      </c>
      <c r="C79" s="32"/>
      <c r="D79" s="34"/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73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74</v>
      </c>
      <c r="H120" s="10" t="s">
        <v>75</v>
      </c>
      <c r="K120" s="3" t="s">
        <v>76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13. teden (25.3.2024 - 31.3.2024)</v>
      </c>
      <c r="M1" s="21" t="s">
        <v>53</v>
      </c>
      <c r="N1" s="4" t="str">
        <f>'OSNOVNO POROČILO'!A14</f>
        <v>13. teden (25.3.2024 - 31.3.2024)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79.42</v>
      </c>
      <c r="D4" s="54">
        <v>-15.899999999999991</v>
      </c>
      <c r="E4" s="177">
        <v>-0.1668065463701216</v>
      </c>
    </row>
    <row r="5" spans="2:15" x14ac:dyDescent="0.35">
      <c r="B5" s="137" t="s">
        <v>19</v>
      </c>
      <c r="C5" s="55">
        <v>90.66</v>
      </c>
      <c r="D5" s="56">
        <v>3.769999999999996</v>
      </c>
      <c r="E5" s="180">
        <v>4.3388191966854617E-2</v>
      </c>
    </row>
    <row r="6" spans="2:15" x14ac:dyDescent="0.35">
      <c r="B6" s="137" t="s">
        <v>20</v>
      </c>
      <c r="C6" s="55">
        <v>81.87</v>
      </c>
      <c r="D6" s="56">
        <v>-10.329999999999998</v>
      </c>
      <c r="E6" s="175">
        <v>-0.11203904555314537</v>
      </c>
    </row>
    <row r="7" spans="2:15" x14ac:dyDescent="0.35">
      <c r="B7" s="137" t="s">
        <v>21</v>
      </c>
      <c r="C7" s="55">
        <v>85.08</v>
      </c>
      <c r="D7" s="56">
        <v>-1.9000000000000057</v>
      </c>
      <c r="E7" s="175">
        <v>-2.1844102092435147E-2</v>
      </c>
    </row>
    <row r="8" spans="2:15" x14ac:dyDescent="0.35">
      <c r="B8" s="137" t="s">
        <v>22</v>
      </c>
      <c r="C8" s="55">
        <v>85.68</v>
      </c>
      <c r="D8" s="56">
        <v>-3.9599999999999937</v>
      </c>
      <c r="E8" s="182">
        <v>-4.417670682730912E-2</v>
      </c>
      <c r="O8" s="4"/>
    </row>
    <row r="9" spans="2:15" ht="15" thickBot="1" x14ac:dyDescent="0.4">
      <c r="B9" s="138" t="s">
        <v>23</v>
      </c>
      <c r="C9" s="57">
        <v>104.09</v>
      </c>
      <c r="D9" s="58">
        <v>21.13000000000001</v>
      </c>
      <c r="E9" s="181">
        <v>0.25470106075216981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2:4" x14ac:dyDescent="0.35">
      <c r="B17" s="43" t="s">
        <v>63</v>
      </c>
      <c r="C17" s="7">
        <v>39654</v>
      </c>
      <c r="D17" s="8">
        <v>120.91</v>
      </c>
    </row>
    <row r="18" spans="2:4" x14ac:dyDescent="0.35">
      <c r="B18" s="44" t="s">
        <v>22</v>
      </c>
      <c r="C18" s="6">
        <v>39542</v>
      </c>
      <c r="D18" s="5">
        <v>85.68</v>
      </c>
    </row>
    <row r="19" spans="2:4" x14ac:dyDescent="0.35">
      <c r="B19" s="44" t="s">
        <v>21</v>
      </c>
      <c r="C19" s="6">
        <v>37277</v>
      </c>
      <c r="D19" s="5">
        <v>85.08</v>
      </c>
    </row>
    <row r="20" spans="2:4" x14ac:dyDescent="0.35">
      <c r="B20" s="44" t="s">
        <v>61</v>
      </c>
      <c r="C20" s="6">
        <v>35813</v>
      </c>
      <c r="D20" s="5">
        <v>97.96</v>
      </c>
    </row>
    <row r="21" spans="2:4" x14ac:dyDescent="0.35">
      <c r="B21" s="44" t="s">
        <v>20</v>
      </c>
      <c r="C21" s="6">
        <v>33294</v>
      </c>
      <c r="D21" s="5">
        <v>81.87</v>
      </c>
    </row>
    <row r="22" spans="2:4" x14ac:dyDescent="0.35">
      <c r="B22" s="44" t="s">
        <v>19</v>
      </c>
      <c r="C22" s="6">
        <v>20695</v>
      </c>
      <c r="D22" s="5">
        <v>90.66</v>
      </c>
    </row>
    <row r="23" spans="2:4" x14ac:dyDescent="0.35">
      <c r="B23" s="44" t="s">
        <v>18</v>
      </c>
      <c r="C23" s="6">
        <v>19627</v>
      </c>
      <c r="D23" s="5">
        <v>79.42</v>
      </c>
    </row>
    <row r="24" spans="2:4" x14ac:dyDescent="0.35">
      <c r="B24" s="44" t="s">
        <v>84</v>
      </c>
      <c r="C24" s="6">
        <v>14746</v>
      </c>
      <c r="D24" s="5">
        <v>95.68</v>
      </c>
    </row>
    <row r="25" spans="2:4" x14ac:dyDescent="0.35">
      <c r="B25" s="44" t="s">
        <v>69</v>
      </c>
      <c r="C25" s="6">
        <v>8721</v>
      </c>
      <c r="D25" s="5">
        <v>70.52</v>
      </c>
    </row>
    <row r="26" spans="2:4" x14ac:dyDescent="0.35">
      <c r="B26" s="44" t="s">
        <v>23</v>
      </c>
      <c r="C26" s="6">
        <v>7079</v>
      </c>
      <c r="D26" s="5">
        <v>104.09</v>
      </c>
    </row>
    <row r="27" spans="2:4" x14ac:dyDescent="0.35">
      <c r="B27" s="44" t="s">
        <v>62</v>
      </c>
      <c r="C27" s="6">
        <v>6272</v>
      </c>
      <c r="D27" s="5">
        <v>120.78</v>
      </c>
    </row>
    <row r="28" spans="2:4" x14ac:dyDescent="0.35">
      <c r="B28" s="44" t="s">
        <v>85</v>
      </c>
      <c r="C28" s="6">
        <v>5357</v>
      </c>
      <c r="D28" s="5">
        <v>182.45</v>
      </c>
    </row>
    <row r="29" spans="2:4" x14ac:dyDescent="0.35">
      <c r="B29" s="44" t="s">
        <v>77</v>
      </c>
      <c r="C29" s="6">
        <v>1942</v>
      </c>
      <c r="D29" s="5">
        <v>171.26</v>
      </c>
    </row>
    <row r="30" spans="2:4" x14ac:dyDescent="0.35">
      <c r="B30" s="44" t="s">
        <v>86</v>
      </c>
      <c r="C30" s="6">
        <v>1257</v>
      </c>
      <c r="D30" s="5">
        <v>185.81</v>
      </c>
    </row>
    <row r="31" spans="2:4" x14ac:dyDescent="0.35">
      <c r="B31" s="44" t="s">
        <v>90</v>
      </c>
      <c r="C31" s="6">
        <v>75</v>
      </c>
      <c r="D31" s="5">
        <v>117.24</v>
      </c>
    </row>
    <row r="32" spans="2:4" x14ac:dyDescent="0.35">
      <c r="B32" s="44" t="s">
        <v>64</v>
      </c>
      <c r="C32" s="6">
        <v>60</v>
      </c>
      <c r="D32" s="5">
        <v>178.13</v>
      </c>
    </row>
    <row r="33" spans="1:4" ht="15" thickBot="1" x14ac:dyDescent="0.4">
      <c r="B33" s="179" t="s">
        <v>70</v>
      </c>
      <c r="C33" s="29">
        <v>6</v>
      </c>
      <c r="D33" s="25">
        <v>146.16</v>
      </c>
    </row>
    <row r="34" spans="1:4" x14ac:dyDescent="0.35">
      <c r="B34"/>
      <c r="C34"/>
      <c r="D34"/>
    </row>
    <row r="35" spans="1:4" x14ac:dyDescent="0.35">
      <c r="B35" s="117"/>
      <c r="C35" s="178"/>
      <c r="D35" s="178"/>
    </row>
    <row r="36" spans="1:4" x14ac:dyDescent="0.35">
      <c r="B36" s="117"/>
      <c r="C36" s="178"/>
      <c r="D36" s="178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7"/>
    </row>
    <row r="46" spans="1:4" x14ac:dyDescent="0.35">
      <c r="C46" s="127"/>
      <c r="D46" s="127"/>
    </row>
    <row r="47" spans="1:4" x14ac:dyDescent="0.35">
      <c r="C47" s="127"/>
      <c r="D47" s="127"/>
    </row>
    <row r="48" spans="1:4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13. teden (25.3.2024 - 31.3.2024)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5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13. teden (25.3.2024 - 31.3.2024)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68</v>
      </c>
      <c r="C12" s="163" t="s">
        <v>26</v>
      </c>
      <c r="D12" s="162"/>
    </row>
    <row r="13" spans="2:7" ht="15" thickBot="1" x14ac:dyDescent="0.4">
      <c r="B13" s="171" t="s">
        <v>65</v>
      </c>
      <c r="C13" s="172" t="s">
        <v>26</v>
      </c>
      <c r="D13" s="17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78</v>
      </c>
      <c r="F17" s="3" t="s">
        <v>79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4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9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13. teden (25.3.2024 - 31.3.2024)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1"/>
      <c r="D6" s="164"/>
      <c r="E6" s="165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13. teden (25.3.2024 - 31.3.2024)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66</v>
      </c>
      <c r="C12" s="148" t="s">
        <v>26</v>
      </c>
      <c r="D12" s="149"/>
    </row>
    <row r="13" spans="1:7" ht="15" thickBot="1" x14ac:dyDescent="0.4">
      <c r="B13" s="13" t="s">
        <v>67</v>
      </c>
      <c r="C13" s="148" t="s">
        <v>26</v>
      </c>
      <c r="D13" s="149"/>
    </row>
    <row r="15" spans="1:7" x14ac:dyDescent="0.35">
      <c r="B15" t="s">
        <v>81</v>
      </c>
      <c r="F15" t="s">
        <v>80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9">
        <v>2024</v>
      </c>
      <c r="B45" s="119"/>
      <c r="C45" s="73" t="s">
        <v>26</v>
      </c>
      <c r="D45" s="74"/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6"/>
      <c r="C62" s="167"/>
      <c r="D62" s="168"/>
    </row>
    <row r="63" spans="2:4" ht="15" thickBot="1" x14ac:dyDescent="0.4">
      <c r="B63" s="170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13. teden (25.3.2024 - 31.3.2024)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13. teden (25.3.2024 - 31.3.2024)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82</v>
      </c>
      <c r="F14" t="s">
        <v>83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2024-04-02T13:02:42Z</dcterms:modified>
</cp:coreProperties>
</file>