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2905D3A7-42D5-4404-8364-2CB5A7FFF08A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<sst xmlns="http://schemas.openxmlformats.org/spreadsheetml/2006/main" count="1422" uniqueCount="192">
  <si>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</si>
  <si>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</si>
  <si>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</si>
  <si>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</si>
  <si>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</si>
  <si>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</si>
  <si>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</si>
  <si>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</si>
  <si>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</si>
  <si>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</si>
  <si>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</si>
  <si>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</si>
  <si>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</si>
  <si>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</si>
  <si>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</si>
  <si>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</si>
  <si>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</si>
  <si>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</si>
  <si>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</si>
  <si>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</si>
  <si>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</si>
  <si>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</si>
  <si>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</si>
  <si>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</si>
  <si>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</si>
  <si>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</si>
  <si>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</si>
  <si>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</si>
  <si>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</si>
  <si>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</si>
  <si>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</si>
  <si>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</si>
  <si>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</si>
  <si>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</si>
  <si>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</si>
  <si>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</si>
  <si>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</si>
  <si>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</si>
  <si>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</si>
  <si>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</si>
  <si>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</si>
  <si>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</si>
  <si>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</si>
  <si>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</si>
  <si>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</si>
  <si>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</si>
  <si>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</si>
  <si>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</si>
  <si>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</si>
  <si>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</si>
  <si>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</si>
  <si>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</si>
  <si>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</si>
  <si>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</si>
  <si>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</si>
  <si>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</si>
  <si>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</si>
  <si>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</si>
  <si>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</si>
  <si>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</si>
  <si>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</si>
  <si>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</si>
  <si>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</si>
  <si>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</si>
  <si>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</si>
  <si>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</si>
  <si>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</si>
  <si>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</si>
  <si>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</si>
  <si>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</si>
  <si>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</si>
  <si>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</si>
  <si>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</si>
  <si>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</si>
  <si>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</si>
  <si>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</si>
  <si>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</si>
  <si>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</si>
  <si>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</si>
  <si>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</si>
  <si>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</si>
  <si>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</si>
  <si>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</si>
  <si>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</si>
  <si>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</si>
  <si>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</si>
  <si>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</si>
  <si>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</si>
  <si>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</si>
  <si>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</si>
  <si>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</si>
  <si>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</si>
  <si>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</si>
  <si>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</si>
  <si>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</si>
  <si>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</si>
  <si>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</si>
  <si>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</si>
  <si>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</si>
  <si>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</si>
  <si>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</si>
  <si>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</si>
  <si>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</si>
  <si>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</si>
  <si>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</si>
  <si>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</si>
  <si>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</si>
  <si>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</si>
  <si>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</si>
  <si>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</si>
  <si>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</si>
  <si>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</si>
  <si>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</si>
  <si>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</si>
  <si>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</si>
  <si>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</si>
  <si>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</si>
  <si>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</si>
  <si>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</si>
  <si>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</si>
  <si>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</si>
  <si>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</si>
  <si>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</si>
  <si>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</si>
  <si>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</si>
  <si>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</si>
  <si>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</si>
  <si>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</si>
  <si>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</si>
  <si>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</si>
  <si>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</si>
  <si>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</si>
  <si>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</si>
  <si>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</si>
  <si>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</si>
  <si>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</si>
  <si>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</si>
  <si>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</si>
  <si>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</si>
  <si>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</si>
  <si>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</si>
  <si>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</si>
  <si>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</si>
  <si>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</si>
  <si>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</si>
  <si>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</si>
  <si>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</si>
  <si>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</si>
  <si>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</si>
  <si>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</si>
  <si>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</si>
  <si>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</si>
  <si>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</si>
  <si>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</si>
  <si>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</si>
  <si>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</si>
  <si>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</si>
  <si>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</si>
  <si>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</si>
  <si>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</si>
  <si>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</si>
  <si>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</si>
  <si>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</si>
  <si>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</si>
  <si>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</si>
  <si>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</si>
  <si>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</si>
  <si>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</si>
  <si>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</si>
  <si>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</si>
  <si>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</si>
  <si>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</si>
  <si>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</si>
  <si>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</si>
  <si>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</si>
  <si>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</si>
  <si>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</si>
  <si>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</si>
  <si>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</si>
  <si>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</si>
  <si>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</si>
  <si>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</si>
  <si>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</si>
  <si>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</si>
  <si>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</si>
  <si>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</si>
  <si>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12. teden (18.3.2024 – 24.3.2024)</t>
  </si>
  <si>
    <t>12. teden</t>
  </si>
  <si>
    <t>13. teden (25.3.2024 – 31.3.2024)</t>
  </si>
  <si>
    <t>Številka: 3305-4/2024/156</t>
  </si>
  <si>
    <t>Datum: 3.4.2024</t>
  </si>
  <si>
    <t>13.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</si>
</sst>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FFFFFF"/>
      <name val="Calibri"/>
      <family val="2"/>
      <scheme val="minor"/>
    </font>
    <font>
      <i/>
      <sz val="8"/>
      <color rgb="FFFFFF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name val="Republika"/>
      <charset val="238"/>
    </font>
    <font>
      <b/>
      <sz val="10"/>
      <name val="Republika"/>
      <charset val="238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10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44" borderId="47" xfId="0" applyFont="1" applyFill="1" applyBorder="1" applyAlignment="1">
      <alignment horizontal="center" vertical="center"/>
    </xf>
    <xf numFmtId="0" fontId="38" fillId="44" borderId="48" xfId="0" applyFont="1" applyFill="1" applyBorder="1" applyAlignment="1">
      <alignment horizontal="center" vertical="center"/>
    </xf>
    <xf numFmtId="0" fontId="38" fillId="45" borderId="48" xfId="0" applyFont="1" applyFill="1" applyBorder="1" applyAlignment="1">
      <alignment horizontal="center" vertical="center"/>
    </xf>
    <xf numFmtId="0" fontId="38" fillId="44" borderId="0" xfId="0" applyFont="1" applyFill="1" applyAlignment="1">
      <alignment horizontal="center" vertical="center"/>
    </xf>
    <xf numFmtId="0" fontId="38" fillId="44" borderId="49" xfId="0" applyFont="1" applyFill="1" applyBorder="1" applyAlignment="1">
      <alignment horizontal="center" vertical="center"/>
    </xf>
    <xf numFmtId="0" fontId="39" fillId="44" borderId="0" xfId="0" applyFont="1" applyFill="1" applyAlignment="1">
      <alignment horizontal="center" vertical="center"/>
    </xf>
    <xf numFmtId="0" fontId="38" fillId="45" borderId="50" xfId="0" applyFont="1" applyFill="1" applyBorder="1" applyAlignment="1">
      <alignment horizontal="center" vertical="center"/>
    </xf>
    <xf numFmtId="0" fontId="39" fillId="44" borderId="0" xfId="0" applyFont="1" applyFill="1"/>
    <xf numFmtId="0" fontId="38" fillId="44" borderId="51" xfId="0" applyFont="1" applyFill="1" applyBorder="1" applyAlignment="1">
      <alignment horizontal="center" vertical="center"/>
    </xf>
    <xf numFmtId="0" fontId="38" fillId="44" borderId="52" xfId="0" applyFont="1" applyFill="1" applyBorder="1" applyAlignment="1">
      <alignment horizontal="center" vertical="center"/>
    </xf>
    <xf numFmtId="0" fontId="38" fillId="45" borderId="52" xfId="0" applyFont="1" applyFill="1" applyBorder="1" applyAlignment="1">
      <alignment horizontal="center" vertical="center"/>
    </xf>
    <xf numFmtId="0" fontId="40" fillId="44" borderId="53" xfId="0" applyFont="1" applyFill="1" applyBorder="1" applyAlignment="1">
      <alignment horizontal="center" vertical="center"/>
    </xf>
    <xf numFmtId="0" fontId="38" fillId="45" borderId="54" xfId="0" applyFont="1" applyFill="1" applyBorder="1" applyAlignment="1">
      <alignment horizontal="center" vertical="center"/>
    </xf>
    <xf numFmtId="0" fontId="39" fillId="44" borderId="0" xfId="0" applyFont="1" applyFill="1" applyAlignment="1">
      <alignment vertical="center"/>
    </xf>
    <xf numFmtId="10" fontId="40" fillId="44" borderId="53" xfId="0" applyNumberFormat="1" applyFont="1" applyFill="1" applyBorder="1" applyAlignment="1">
      <alignment horizontal="center" vertical="center"/>
    </xf>
    <xf numFmtId="0" fontId="38" fillId="45" borderId="55" xfId="0" applyFont="1" applyFill="1" applyBorder="1" applyAlignment="1">
      <alignment horizontal="center" vertical="center"/>
    </xf>
    <xf numFmtId="0" fontId="41" fillId="44" borderId="52" xfId="0" applyFont="1" applyFill="1" applyBorder="1" applyAlignment="1">
      <alignment horizontal="center" vertical="center"/>
    </xf>
    <xf numFmtId="0" fontId="42" fillId="44" borderId="53" xfId="0" applyFont="1" applyFill="1" applyBorder="1" applyAlignment="1">
      <alignment horizontal="center" vertical="center"/>
    </xf>
    <xf numFmtId="0" fontId="38" fillId="44" borderId="57" xfId="0" applyFont="1" applyFill="1" applyBorder="1" applyAlignment="1">
      <alignment horizontal="center" vertical="center"/>
    </xf>
    <xf numFmtId="0" fontId="38" fillId="44" borderId="58" xfId="0" applyFont="1" applyFill="1" applyBorder="1" applyAlignment="1">
      <alignment horizontal="center" vertical="center"/>
    </xf>
    <xf numFmtId="0" fontId="38" fillId="45" borderId="58" xfId="0" applyFont="1" applyFill="1" applyBorder="1" applyAlignment="1">
      <alignment horizontal="center" vertical="center"/>
    </xf>
    <xf numFmtId="10" fontId="40" fillId="44" borderId="59" xfId="0" applyNumberFormat="1" applyFont="1" applyFill="1" applyBorder="1" applyAlignment="1">
      <alignment horizontal="center" vertical="center"/>
    </xf>
    <xf numFmtId="0" fontId="40" fillId="44" borderId="59" xfId="0" applyFont="1" applyFill="1" applyBorder="1" applyAlignment="1">
      <alignment horizontal="center" vertical="center"/>
    </xf>
    <xf numFmtId="0" fontId="38" fillId="45" borderId="62" xfId="0" applyFont="1" applyFill="1" applyBorder="1" applyAlignment="1">
      <alignment horizontal="center" vertical="center"/>
    </xf>
    <xf numFmtId="0" fontId="43" fillId="44" borderId="48" xfId="0" applyFont="1" applyFill="1" applyBorder="1" applyAlignment="1">
      <alignment horizontal="center" vertical="center"/>
    </xf>
    <xf numFmtId="10" fontId="43" fillId="44" borderId="49" xfId="0" applyNumberFormat="1" applyFont="1" applyFill="1" applyBorder="1" applyAlignment="1">
      <alignment horizontal="center" vertical="center"/>
    </xf>
    <xf numFmtId="0" fontId="43" fillId="44" borderId="52" xfId="0" applyFont="1" applyFill="1" applyBorder="1" applyAlignment="1">
      <alignment horizontal="center" vertical="center"/>
    </xf>
    <xf numFmtId="10" fontId="44" fillId="44" borderId="53" xfId="0" applyNumberFormat="1" applyFont="1" applyFill="1" applyBorder="1" applyAlignment="1">
      <alignment horizontal="center" vertical="center"/>
    </xf>
    <xf numFmtId="0" fontId="38" fillId="44" borderId="11" xfId="0" applyFont="1" applyFill="1" applyBorder="1" applyAlignment="1">
      <alignment horizontal="center" vertical="center"/>
    </xf>
    <xf numFmtId="0" fontId="38" fillId="44" borderId="17" xfId="0" applyFont="1" applyFill="1" applyBorder="1" applyAlignment="1">
      <alignment horizontal="center" vertical="center"/>
    </xf>
    <xf numFmtId="0" fontId="38" fillId="45" borderId="17" xfId="0" applyFont="1" applyFill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0" fontId="46" fillId="0" borderId="20" xfId="0" applyNumberFormat="1" applyFont="1" applyBorder="1" applyAlignment="1">
      <alignment horizontal="center" vertical="center"/>
    </xf>
    <xf numFmtId="0" fontId="47" fillId="45" borderId="11" xfId="0" applyFont="1" applyFill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0" fontId="49" fillId="0" borderId="20" xfId="0" applyNumberFormat="1" applyFont="1" applyBorder="1" applyAlignment="1">
      <alignment horizontal="center" vertical="center"/>
    </xf>
    <xf numFmtId="0" fontId="43" fillId="44" borderId="47" xfId="0" applyFont="1" applyFill="1" applyBorder="1" applyAlignment="1">
      <alignment horizontal="center" vertical="center"/>
    </xf>
    <xf numFmtId="0" fontId="43" fillId="44" borderId="51" xfId="0" applyFont="1" applyFill="1" applyBorder="1" applyAlignment="1">
      <alignment horizontal="center" vertical="center"/>
    </xf>
    <xf numFmtId="0" fontId="44" fillId="44" borderId="53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/>
    </xf>
    <xf numFmtId="3" fontId="50" fillId="2" borderId="13" xfId="0" applyNumberFormat="1" applyFont="1" applyFill="1" applyBorder="1" applyAlignment="1">
      <alignment horizontal="center" vertical="top" wrapText="1"/>
    </xf>
    <xf numFmtId="173" fontId="50" fillId="3" borderId="3" xfId="0" applyNumberFormat="1" applyFont="1" applyFill="1" applyBorder="1" applyAlignment="1">
      <alignment horizontal="center" vertical="top" wrapText="1"/>
    </xf>
    <xf numFmtId="0" fontId="50" fillId="3" borderId="3" xfId="0" applyFont="1" applyFill="1" applyBorder="1" applyAlignment="1">
      <alignment horizontal="center" vertical="top" wrapText="1"/>
    </xf>
    <xf numFmtId="173" fontId="50" fillId="2" borderId="13" xfId="0" applyNumberFormat="1" applyFont="1" applyFill="1" applyBorder="1" applyAlignment="1">
      <alignment horizontal="center" vertical="top" wrapText="1"/>
    </xf>
    <xf numFmtId="0" fontId="50" fillId="3" borderId="3" xfId="0" applyFont="1" applyFill="1" applyBorder="1" applyAlignment="1">
      <alignment horizontal="center"/>
    </xf>
    <xf numFmtId="0" fontId="50" fillId="2" borderId="6" xfId="0" applyFont="1" applyFill="1" applyBorder="1" applyAlignment="1">
      <alignment horizontal="center" vertical="top" wrapText="1"/>
    </xf>
    <xf numFmtId="172" fontId="50" fillId="3" borderId="2" xfId="0" applyNumberFormat="1" applyFont="1" applyFill="1" applyBorder="1" applyAlignment="1">
      <alignment horizontal="center" vertical="top" wrapText="1"/>
    </xf>
    <xf numFmtId="172" fontId="50" fillId="2" borderId="6" xfId="0" applyNumberFormat="1" applyFont="1" applyFill="1" applyBorder="1" applyAlignment="1">
      <alignment horizontal="center" vertical="top" wrapText="1"/>
    </xf>
    <xf numFmtId="0" fontId="50" fillId="3" borderId="2" xfId="0" applyFont="1" applyFill="1" applyBorder="1" applyAlignment="1">
      <alignment horizontal="center"/>
    </xf>
    <xf numFmtId="0" fontId="50" fillId="2" borderId="7" xfId="0" applyFont="1" applyFill="1" applyBorder="1" applyAlignment="1">
      <alignment horizontal="center" vertical="top" wrapText="1"/>
    </xf>
    <xf numFmtId="0" fontId="50" fillId="2" borderId="79" xfId="0" applyFont="1" applyFill="1" applyBorder="1" applyAlignment="1">
      <alignment horizontal="center" vertical="top" wrapText="1"/>
    </xf>
    <xf numFmtId="2" fontId="50" fillId="2" borderId="10" xfId="0" applyNumberFormat="1" applyFont="1" applyFill="1" applyBorder="1" applyAlignment="1">
      <alignment horizontal="center" vertical="top" wrapText="1"/>
    </xf>
    <xf numFmtId="172" fontId="50" fillId="2" borderId="79" xfId="0" applyNumberFormat="1" applyFont="1" applyFill="1" applyBorder="1" applyAlignment="1">
      <alignment horizontal="center" vertical="top" wrapText="1"/>
    </xf>
    <xf numFmtId="0" fontId="50" fillId="3" borderId="14" xfId="0" applyFont="1" applyFill="1" applyBorder="1" applyAlignment="1">
      <alignment horizontal="center" vertical="top" wrapText="1"/>
    </xf>
    <xf numFmtId="0" fontId="50" fillId="3" borderId="18" xfId="0" applyFont="1" applyFill="1" applyBorder="1" applyAlignment="1">
      <alignment horizontal="center" vertical="top" wrapText="1"/>
    </xf>
    <xf numFmtId="0" fontId="50" fillId="2" borderId="5" xfId="0" applyFont="1" applyFill="1" applyBorder="1" applyAlignment="1">
      <alignment horizontal="center" wrapText="1"/>
    </xf>
    <xf numFmtId="0" fontId="50" fillId="3" borderId="18" xfId="0" applyFont="1" applyFill="1" applyBorder="1" applyAlignment="1">
      <alignment horizontal="center"/>
    </xf>
    <xf numFmtId="0" fontId="50" fillId="3" borderId="15" xfId="0" applyFont="1" applyFill="1" applyBorder="1" applyAlignment="1">
      <alignment horizontal="center" vertical="top" wrapText="1"/>
    </xf>
    <xf numFmtId="173" fontId="50" fillId="3" borderId="12" xfId="0" applyNumberFormat="1" applyFont="1" applyFill="1" applyBorder="1" applyAlignment="1">
      <alignment horizontal="center" vertical="top" wrapText="1"/>
    </xf>
    <xf numFmtId="3" fontId="50" fillId="3" borderId="15" xfId="0" applyNumberFormat="1" applyFont="1" applyFill="1" applyBorder="1" applyAlignment="1">
      <alignment horizontal="center" vertical="top" wrapText="1"/>
    </xf>
    <xf numFmtId="0" fontId="50" fillId="2" borderId="13" xfId="0" applyFont="1" applyFill="1" applyBorder="1" applyAlignment="1">
      <alignment horizontal="center" wrapText="1"/>
    </xf>
    <xf numFmtId="0" fontId="50" fillId="3" borderId="12" xfId="0" applyFont="1" applyFill="1" applyBorder="1" applyAlignment="1">
      <alignment horizontal="center"/>
    </xf>
    <xf numFmtId="174" fontId="50" fillId="3" borderId="15" xfId="0" applyNumberFormat="1" applyFont="1" applyFill="1" applyBorder="1" applyAlignment="1">
      <alignment horizontal="center" vertical="top" wrapText="1"/>
    </xf>
    <xf numFmtId="174" fontId="50" fillId="3" borderId="2" xfId="0" applyNumberFormat="1" applyFont="1" applyFill="1" applyBorder="1" applyAlignment="1">
      <alignment horizontal="center" vertical="top" wrapText="1"/>
    </xf>
    <xf numFmtId="174" fontId="50" fillId="3" borderId="19" xfId="0" applyNumberFormat="1" applyFont="1" applyFill="1" applyBorder="1" applyAlignment="1">
      <alignment horizontal="center" vertical="top" wrapText="1"/>
    </xf>
    <xf numFmtId="172" fontId="50" fillId="3" borderId="16" xfId="0" applyNumberFormat="1" applyFont="1" applyFill="1" applyBorder="1" applyAlignment="1">
      <alignment horizontal="center" vertical="top" wrapText="1"/>
    </xf>
    <xf numFmtId="172" fontId="50" fillId="2" borderId="6" xfId="0" applyNumberFormat="1" applyFont="1" applyFill="1" applyBorder="1" applyAlignment="1">
      <alignment horizontal="center" wrapText="1"/>
    </xf>
    <xf numFmtId="0" fontId="50" fillId="3" borderId="19" xfId="0" applyFont="1" applyFill="1" applyBorder="1" applyAlignment="1">
      <alignment horizontal="center"/>
    </xf>
    <xf numFmtId="0" fontId="50" fillId="3" borderId="21" xfId="0" applyFont="1" applyFill="1" applyBorder="1" applyAlignment="1">
      <alignment horizontal="center" vertical="top" wrapText="1"/>
    </xf>
    <xf numFmtId="173" fontId="50" fillId="3" borderId="15" xfId="0" applyNumberFormat="1" applyFont="1" applyFill="1" applyBorder="1" applyAlignment="1">
      <alignment horizontal="center" vertical="top" wrapText="1"/>
    </xf>
    <xf numFmtId="0" fontId="50" fillId="3" borderId="0" xfId="0" applyFont="1" applyFill="1" applyAlignment="1">
      <alignment horizontal="center" vertical="top" wrapText="1"/>
    </xf>
    <xf numFmtId="172" fontId="50" fillId="3" borderId="22" xfId="0" applyNumberFormat="1" applyFont="1" applyFill="1" applyBorder="1" applyAlignment="1">
      <alignment horizontal="center" vertical="top" wrapText="1"/>
    </xf>
    <xf numFmtId="172" fontId="50" fillId="3" borderId="15" xfId="0" applyNumberFormat="1" applyFont="1" applyFill="1" applyBorder="1" applyAlignment="1">
      <alignment horizontal="center" vertical="top" wrapText="1"/>
    </xf>
    <xf numFmtId="0" fontId="50" fillId="2" borderId="4" xfId="0" applyFont="1" applyFill="1" applyBorder="1" applyAlignment="1">
      <alignment horizontal="center" vertical="top" wrapText="1"/>
    </xf>
    <xf numFmtId="0" fontId="50" fillId="2" borderId="13" xfId="0" applyFont="1" applyFill="1" applyBorder="1" applyAlignment="1">
      <alignment horizontal="center" vertical="top" wrapText="1"/>
    </xf>
    <xf numFmtId="0" fontId="50" fillId="3" borderId="12" xfId="0" applyFont="1" applyFill="1" applyBorder="1" applyAlignment="1">
      <alignment horizontal="center" vertical="top" wrapText="1"/>
    </xf>
    <xf numFmtId="173" fontId="50" fillId="2" borderId="80" xfId="0" applyNumberFormat="1" applyFont="1" applyFill="1" applyBorder="1" applyAlignment="1">
      <alignment horizontal="center" vertical="top" wrapText="1"/>
    </xf>
    <xf numFmtId="172" fontId="50" fillId="3" borderId="19" xfId="0" applyNumberFormat="1" applyFont="1" applyFill="1" applyBorder="1" applyAlignment="1">
      <alignment horizontal="center" vertical="top" wrapText="1"/>
    </xf>
    <xf numFmtId="172" fontId="50" fillId="2" borderId="81" xfId="0" applyNumberFormat="1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 wrapText="1"/>
    </xf>
    <xf numFmtId="0" fontId="50" fillId="3" borderId="3" xfId="0" applyFont="1" applyFill="1" applyBorder="1" applyAlignment="1">
      <alignment horizontal="center" wrapText="1"/>
    </xf>
    <xf numFmtId="172" fontId="50" fillId="3" borderId="2" xfId="0" applyNumberFormat="1" applyFont="1" applyFill="1" applyBorder="1" applyAlignment="1">
      <alignment horizontal="center" wrapText="1"/>
    </xf>
    <xf numFmtId="173" fontId="50" fillId="2" borderId="13" xfId="0" applyNumberFormat="1" applyFont="1" applyFill="1" applyBorder="1" applyAlignment="1">
      <alignment horizontal="center" wrapText="1"/>
    </xf>
    <xf numFmtId="4" fontId="50" fillId="2" borderId="79" xfId="0" applyNumberFormat="1" applyFont="1" applyFill="1" applyBorder="1" applyAlignment="1">
      <alignment horizontal="center" wrapText="1"/>
    </xf>
    <xf numFmtId="4" fontId="50" fillId="2" borderId="6" xfId="0" applyNumberFormat="1" applyFont="1" applyFill="1" applyBorder="1" applyAlignment="1">
      <alignment horizontal="center" wrapText="1"/>
    </xf>
    <xf numFmtId="0" fontId="50" fillId="3" borderId="16" xfId="0" applyFont="1" applyFill="1" applyBorder="1" applyAlignment="1">
      <alignment horizontal="center" vertical="top" wrapText="1"/>
    </xf>
    <xf numFmtId="0" fontId="50" fillId="2" borderId="6" xfId="0" applyFont="1" applyFill="1" applyBorder="1" applyAlignment="1">
      <alignment horizontal="center" wrapText="1"/>
    </xf>
    <xf numFmtId="0" fontId="50" fillId="2" borderId="82" xfId="0" applyFont="1" applyFill="1" applyBorder="1" applyAlignment="1">
      <alignment horizontal="center" vertical="top" wrapText="1"/>
    </xf>
    <xf numFmtId="0" fontId="50" fillId="2" borderId="5" xfId="0" applyFont="1" applyFill="1" applyBorder="1" applyAlignment="1">
      <alignment horizontal="center"/>
    </xf>
    <xf numFmtId="0" fontId="50" fillId="2" borderId="8" xfId="0" applyFont="1" applyFill="1" applyBorder="1" applyAlignment="1">
      <alignment horizontal="center" vertical="top" wrapText="1"/>
    </xf>
    <xf numFmtId="172" fontId="50" fillId="2" borderId="10" xfId="0" applyNumberFormat="1" applyFont="1" applyFill="1" applyBorder="1" applyAlignment="1">
      <alignment horizontal="center" vertical="top" wrapText="1"/>
    </xf>
    <xf numFmtId="3" fontId="51" fillId="2" borderId="5" xfId="0" applyNumberFormat="1" applyFont="1" applyFill="1" applyBorder="1" applyAlignment="1">
      <alignment horizontal="center" vertical="top" wrapText="1"/>
    </xf>
    <xf numFmtId="0" fontId="51" fillId="2" borderId="5" xfId="0" applyFont="1" applyFill="1" applyBorder="1" applyAlignment="1">
      <alignment horizontal="center" vertical="top" wrapText="1"/>
    </xf>
    <xf numFmtId="173" fontId="51" fillId="2" borderId="13" xfId="0" applyNumberFormat="1" applyFont="1" applyFill="1" applyBorder="1" applyAlignment="1">
      <alignment horizontal="center" vertical="top" wrapText="1"/>
    </xf>
    <xf numFmtId="3" fontId="51" fillId="2" borderId="13" xfId="0" applyNumberFormat="1" applyFont="1" applyFill="1" applyBorder="1" applyAlignment="1">
      <alignment horizontal="center" vertical="top" wrapText="1"/>
    </xf>
    <xf numFmtId="172" fontId="51" fillId="2" borderId="6" xfId="0" applyNumberFormat="1" applyFont="1" applyFill="1" applyBorder="1" applyAlignment="1">
      <alignment horizontal="center" vertical="top" wrapText="1"/>
    </xf>
    <xf numFmtId="2" fontId="51" fillId="2" borderId="6" xfId="0" applyNumberFormat="1" applyFont="1" applyFill="1" applyBorder="1" applyAlignment="1">
      <alignment horizontal="center" vertical="top" wrapText="1"/>
    </xf>
    <xf numFmtId="0" fontId="43" fillId="44" borderId="58" xfId="0" applyFont="1" applyFill="1" applyBorder="1" applyAlignment="1">
      <alignment horizontal="center" vertical="center"/>
    </xf>
    <xf numFmtId="10" fontId="44" fillId="44" borderId="59" xfId="0" applyNumberFormat="1" applyFont="1" applyFill="1" applyBorder="1" applyAlignment="1">
      <alignment horizontal="center" vertical="center"/>
    </xf>
    <xf numFmtId="0" fontId="43" fillId="44" borderId="57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TEDNIH'!$L$16:$L$68</c:f>
              <c:numCache>
                <c:formatCode>0.00</c:formatCode>
                <c:ptCount val="53"/>
                <c:pt idx="0">
                  <c:v>473.88</c:v>
                </c:pt>
                <c:pt idx="1">
                  <c:v>470.07</c:v>
                </c:pt>
                <c:pt idx="2">
                  <c:v>477.02</c:v>
                </c:pt>
                <c:pt idx="3">
                  <c:v>478.19</c:v>
                </c:pt>
                <c:pt idx="4">
                  <c:v>476.81</c:v>
                </c:pt>
                <c:pt idx="5">
                  <c:v>475.41</c:v>
                </c:pt>
                <c:pt idx="6">
                  <c:v>476.83</c:v>
                </c:pt>
                <c:pt idx="7">
                  <c:v>474.5</c:v>
                </c:pt>
                <c:pt idx="8">
                  <c:v>471.45</c:v>
                </c:pt>
                <c:pt idx="9">
                  <c:v>478.96</c:v>
                </c:pt>
                <c:pt idx="10">
                  <c:v>474.54</c:v>
                </c:pt>
                <c:pt idx="11">
                  <c:v>471.15000000000003</c:v>
                </c:pt>
                <c:pt idx="12">
                  <c:v>472.74</c:v>
                </c:pt>
                <c:pt idx="13">
                  <c:v>472.1</c:v>
                </c:pt>
                <c:pt idx="14">
                  <c:v>470.92</c:v>
                </c:pt>
                <c:pt idx="15">
                  <c:v>467.91</c:v>
                </c:pt>
                <c:pt idx="16" formatCode="General">
                  <c:v>470.69</c:v>
                </c:pt>
                <c:pt idx="17">
                  <c:v>473.53000000000003</c:v>
                </c:pt>
                <c:pt idx="18">
                  <c:v>473.04</c:v>
                </c:pt>
                <c:pt idx="19">
                  <c:v>471.69</c:v>
                </c:pt>
                <c:pt idx="20">
                  <c:v>474.77</c:v>
                </c:pt>
                <c:pt idx="21">
                  <c:v>481.3</c:v>
                </c:pt>
                <c:pt idx="22">
                  <c:v>477.21</c:v>
                </c:pt>
                <c:pt idx="23">
                  <c:v>485.7</c:v>
                </c:pt>
                <c:pt idx="24">
                  <c:v>487.14</c:v>
                </c:pt>
                <c:pt idx="25">
                  <c:v>491.16</c:v>
                </c:pt>
                <c:pt idx="26">
                  <c:v>492.90000000000003</c:v>
                </c:pt>
                <c:pt idx="27">
                  <c:v>486.45</c:v>
                </c:pt>
                <c:pt idx="28">
                  <c:v>494.09000000000003</c:v>
                </c:pt>
                <c:pt idx="29">
                  <c:v>490.85</c:v>
                </c:pt>
                <c:pt idx="30">
                  <c:v>494.09000000000003</c:v>
                </c:pt>
                <c:pt idx="31">
                  <c:v>485.51</c:v>
                </c:pt>
                <c:pt idx="32">
                  <c:v>489.56</c:v>
                </c:pt>
                <c:pt idx="33">
                  <c:v>485.82</c:v>
                </c:pt>
                <c:pt idx="34">
                  <c:v>487.24</c:v>
                </c:pt>
                <c:pt idx="35">
                  <c:v>484.12</c:v>
                </c:pt>
                <c:pt idx="36">
                  <c:v>487.6</c:v>
                </c:pt>
                <c:pt idx="37">
                  <c:v>487.7</c:v>
                </c:pt>
                <c:pt idx="38">
                  <c:v>487.92</c:v>
                </c:pt>
                <c:pt idx="39">
                  <c:v>487.04</c:v>
                </c:pt>
                <c:pt idx="40">
                  <c:v>491.56</c:v>
                </c:pt>
                <c:pt idx="41">
                  <c:v>493.18</c:v>
                </c:pt>
                <c:pt idx="42">
                  <c:v>494.07</c:v>
                </c:pt>
                <c:pt idx="43">
                  <c:v>494.22</c:v>
                </c:pt>
                <c:pt idx="44">
                  <c:v>495.57</c:v>
                </c:pt>
                <c:pt idx="45">
                  <c:v>494.27000000000004</c:v>
                </c:pt>
                <c:pt idx="46">
                  <c:v>492.38</c:v>
                </c:pt>
                <c:pt idx="47">
                  <c:v>498.63</c:v>
                </c:pt>
                <c:pt idx="48">
                  <c:v>489.81</c:v>
                </c:pt>
                <c:pt idx="49">
                  <c:v>490.09000000000003</c:v>
                </c:pt>
                <c:pt idx="50">
                  <c:v>500.66</c:v>
                </c:pt>
                <c:pt idx="51">
                  <c:v>495.46000000000004</c:v>
                </c:pt>
                <c:pt idx="52" formatCode="#,##0.00\ _€">
                  <c:v>497.56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TEDNIH'!$M$16:$M$68</c:f>
              <c:numCache>
                <c:formatCode>0.00</c:formatCode>
                <c:ptCount val="53"/>
                <c:pt idx="0">
                  <c:v>467.27</c:v>
                </c:pt>
                <c:pt idx="1">
                  <c:v>478.22</c:v>
                </c:pt>
                <c:pt idx="2">
                  <c:v>468.90000000000003</c:v>
                </c:pt>
                <c:pt idx="3">
                  <c:v>481.84000000000003</c:v>
                </c:pt>
                <c:pt idx="4">
                  <c:v>476.37</c:v>
                </c:pt>
                <c:pt idx="5">
                  <c:v>461.33</c:v>
                </c:pt>
                <c:pt idx="6">
                  <c:v>475.84000000000003</c:v>
                </c:pt>
                <c:pt idx="7">
                  <c:v>477.13</c:v>
                </c:pt>
                <c:pt idx="8">
                  <c:v>476.29</c:v>
                </c:pt>
                <c:pt idx="9">
                  <c:v>469.32</c:v>
                </c:pt>
                <c:pt idx="10">
                  <c:v>445.54</c:v>
                </c:pt>
                <c:pt idx="11">
                  <c:v>468</c:v>
                </c:pt>
                <c:pt idx="12">
                  <c:v>472.23</c:v>
                </c:pt>
                <c:pt idx="13">
                  <c:v>462.62</c:v>
                </c:pt>
                <c:pt idx="14">
                  <c:v>468.73</c:v>
                </c:pt>
                <c:pt idx="15">
                  <c:v>464.58</c:v>
                </c:pt>
                <c:pt idx="16" formatCode="General">
                  <c:v>465.46</c:v>
                </c:pt>
                <c:pt idx="17">
                  <c:v>454.65000000000003</c:v>
                </c:pt>
                <c:pt idx="18">
                  <c:v>470.85</c:v>
                </c:pt>
                <c:pt idx="19">
                  <c:v>468.32</c:v>
                </c:pt>
                <c:pt idx="20">
                  <c:v>475.40000000000003</c:v>
                </c:pt>
                <c:pt idx="21">
                  <c:v>480.33</c:v>
                </c:pt>
                <c:pt idx="22">
                  <c:v>475</c:v>
                </c:pt>
                <c:pt idx="23">
                  <c:v>478.62</c:v>
                </c:pt>
                <c:pt idx="24">
                  <c:v>478.88</c:v>
                </c:pt>
                <c:pt idx="25">
                  <c:v>475.07</c:v>
                </c:pt>
                <c:pt idx="26">
                  <c:v>482.51</c:v>
                </c:pt>
                <c:pt idx="27">
                  <c:v>469.33</c:v>
                </c:pt>
                <c:pt idx="28">
                  <c:v>482.74</c:v>
                </c:pt>
                <c:pt idx="29">
                  <c:v>492.75</c:v>
                </c:pt>
                <c:pt idx="30">
                  <c:v>482.74</c:v>
                </c:pt>
                <c:pt idx="31">
                  <c:v>478.56</c:v>
                </c:pt>
                <c:pt idx="32">
                  <c:v>482.69</c:v>
                </c:pt>
                <c:pt idx="33">
                  <c:v>488.8</c:v>
                </c:pt>
                <c:pt idx="34">
                  <c:v>483.26</c:v>
                </c:pt>
                <c:pt idx="35">
                  <c:v>479.95</c:v>
                </c:pt>
                <c:pt idx="36">
                  <c:v>485.12</c:v>
                </c:pt>
                <c:pt idx="37">
                  <c:v>486.2</c:v>
                </c:pt>
                <c:pt idx="38">
                  <c:v>482.75</c:v>
                </c:pt>
                <c:pt idx="39">
                  <c:v>483.91</c:v>
                </c:pt>
                <c:pt idx="40">
                  <c:v>491.7</c:v>
                </c:pt>
                <c:pt idx="41">
                  <c:v>487.65000000000003</c:v>
                </c:pt>
                <c:pt idx="42">
                  <c:v>483.25</c:v>
                </c:pt>
                <c:pt idx="43">
                  <c:v>488.52000000000004</c:v>
                </c:pt>
                <c:pt idx="44">
                  <c:v>491.81</c:v>
                </c:pt>
                <c:pt idx="45">
                  <c:v>486.86</c:v>
                </c:pt>
                <c:pt idx="46">
                  <c:v>490.43</c:v>
                </c:pt>
                <c:pt idx="47">
                  <c:v>486.81</c:v>
                </c:pt>
                <c:pt idx="48">
                  <c:v>491.67</c:v>
                </c:pt>
                <c:pt idx="49">
                  <c:v>476.74</c:v>
                </c:pt>
                <c:pt idx="50">
                  <c:v>496.21000000000004</c:v>
                </c:pt>
                <c:pt idx="51">
                  <c:v>488.18</c:v>
                </c:pt>
                <c:pt idx="52" formatCode="#,##0.00\ _€">
                  <c:v>453.94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TEDNIH'!$N$16:$N$68</c:f>
              <c:numCache>
                <c:formatCode>0.00</c:formatCode>
                <c:ptCount val="53"/>
                <c:pt idx="24">
                  <c:v>489.68</c:v>
                </c:pt>
                <c:pt idx="27">
                  <c:v>473.18</c:v>
                </c:pt>
                <c:pt idx="34">
                  <c:v>489.68</c:v>
                </c:pt>
                <c:pt idx="35">
                  <c:v>439.68</c:v>
                </c:pt>
                <c:pt idx="39">
                  <c:v>494.68</c:v>
                </c:pt>
                <c:pt idx="41">
                  <c:v>504.68</c:v>
                </c:pt>
                <c:pt idx="43">
                  <c:v>502.07</c:v>
                </c:pt>
                <c:pt idx="46">
                  <c:v>491.73</c:v>
                </c:pt>
                <c:pt idx="49">
                  <c:v>471.73</c:v>
                </c:pt>
                <c:pt idx="52" formatCode="#,##0.00\ _€">
                  <c:v>506.73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TEDNIH'!$O$16:$O$68</c:f>
              <c:numCache>
                <c:formatCode>0.00</c:formatCode>
                <c:ptCount val="53"/>
                <c:pt idx="0">
                  <c:v>336.85</c:v>
                </c:pt>
                <c:pt idx="1">
                  <c:v>329.52</c:v>
                </c:pt>
                <c:pt idx="2">
                  <c:v>316.81</c:v>
                </c:pt>
                <c:pt idx="3">
                  <c:v>326.52</c:v>
                </c:pt>
                <c:pt idx="4">
                  <c:v>317.92</c:v>
                </c:pt>
                <c:pt idx="5">
                  <c:v>332.05</c:v>
                </c:pt>
                <c:pt idx="6">
                  <c:v>327.06</c:v>
                </c:pt>
                <c:pt idx="7">
                  <c:v>337.42</c:v>
                </c:pt>
                <c:pt idx="8">
                  <c:v>349.7</c:v>
                </c:pt>
                <c:pt idx="9">
                  <c:v>337.88</c:v>
                </c:pt>
                <c:pt idx="10">
                  <c:v>326.04000000000002</c:v>
                </c:pt>
                <c:pt idx="11">
                  <c:v>343.16</c:v>
                </c:pt>
                <c:pt idx="12">
                  <c:v>324.84000000000003</c:v>
                </c:pt>
                <c:pt idx="13">
                  <c:v>325.90000000000003</c:v>
                </c:pt>
                <c:pt idx="14">
                  <c:v>337.71</c:v>
                </c:pt>
                <c:pt idx="15">
                  <c:v>298.10000000000002</c:v>
                </c:pt>
                <c:pt idx="16" formatCode="General">
                  <c:v>325.93</c:v>
                </c:pt>
                <c:pt idx="17">
                  <c:v>285.04000000000002</c:v>
                </c:pt>
                <c:pt idx="18">
                  <c:v>325.34000000000003</c:v>
                </c:pt>
                <c:pt idx="19">
                  <c:v>298.68</c:v>
                </c:pt>
                <c:pt idx="20">
                  <c:v>321.94</c:v>
                </c:pt>
                <c:pt idx="21">
                  <c:v>294.90000000000003</c:v>
                </c:pt>
                <c:pt idx="22">
                  <c:v>320.77</c:v>
                </c:pt>
                <c:pt idx="23">
                  <c:v>303.93</c:v>
                </c:pt>
                <c:pt idx="24">
                  <c:v>316.73</c:v>
                </c:pt>
                <c:pt idx="25">
                  <c:v>272.70999999999998</c:v>
                </c:pt>
                <c:pt idx="26">
                  <c:v>308.14</c:v>
                </c:pt>
                <c:pt idx="27">
                  <c:v>281.14</c:v>
                </c:pt>
                <c:pt idx="28">
                  <c:v>317.62</c:v>
                </c:pt>
                <c:pt idx="29">
                  <c:v>303.88</c:v>
                </c:pt>
                <c:pt idx="30">
                  <c:v>317.62</c:v>
                </c:pt>
                <c:pt idx="31">
                  <c:v>255.79000000000002</c:v>
                </c:pt>
                <c:pt idx="32">
                  <c:v>302.55</c:v>
                </c:pt>
                <c:pt idx="33">
                  <c:v>277.45</c:v>
                </c:pt>
                <c:pt idx="34">
                  <c:v>301.42</c:v>
                </c:pt>
                <c:pt idx="35">
                  <c:v>290.74</c:v>
                </c:pt>
                <c:pt idx="36">
                  <c:v>296.82</c:v>
                </c:pt>
                <c:pt idx="37">
                  <c:v>304.24</c:v>
                </c:pt>
                <c:pt idx="38">
                  <c:v>293.52</c:v>
                </c:pt>
                <c:pt idx="39">
                  <c:v>300.97000000000003</c:v>
                </c:pt>
                <c:pt idx="40">
                  <c:v>261.39999999999998</c:v>
                </c:pt>
                <c:pt idx="41">
                  <c:v>286.8</c:v>
                </c:pt>
                <c:pt idx="42">
                  <c:v>275.5</c:v>
                </c:pt>
                <c:pt idx="43">
                  <c:v>304.8</c:v>
                </c:pt>
                <c:pt idx="44">
                  <c:v>296.45000000000005</c:v>
                </c:pt>
                <c:pt idx="45">
                  <c:v>294.05</c:v>
                </c:pt>
                <c:pt idx="46">
                  <c:v>299.22000000000003</c:v>
                </c:pt>
                <c:pt idx="47">
                  <c:v>320.27000000000004</c:v>
                </c:pt>
                <c:pt idx="48">
                  <c:v>294.26</c:v>
                </c:pt>
                <c:pt idx="49">
                  <c:v>320.79000000000002</c:v>
                </c:pt>
                <c:pt idx="50">
                  <c:v>295.87</c:v>
                </c:pt>
                <c:pt idx="51">
                  <c:v>335.23</c:v>
                </c:pt>
                <c:pt idx="52" formatCode="#,##0.00\ _€">
                  <c:v>321.52000000000004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TEDNIH'!$P$16:$P$68</c:f>
              <c:numCache>
                <c:formatCode>0.00</c:formatCode>
                <c:ptCount val="53"/>
                <c:pt idx="0">
                  <c:v>441.13</c:v>
                </c:pt>
                <c:pt idx="1">
                  <c:v>458.17</c:v>
                </c:pt>
                <c:pt idx="2">
                  <c:v>458.3</c:v>
                </c:pt>
                <c:pt idx="3">
                  <c:v>456.76</c:v>
                </c:pt>
                <c:pt idx="4">
                  <c:v>453.33</c:v>
                </c:pt>
                <c:pt idx="5">
                  <c:v>451.68</c:v>
                </c:pt>
                <c:pt idx="6">
                  <c:v>441.1</c:v>
                </c:pt>
                <c:pt idx="7">
                  <c:v>460.53000000000003</c:v>
                </c:pt>
                <c:pt idx="8">
                  <c:v>459.19</c:v>
                </c:pt>
                <c:pt idx="9">
                  <c:v>465.97</c:v>
                </c:pt>
                <c:pt idx="10">
                  <c:v>463.61</c:v>
                </c:pt>
                <c:pt idx="11">
                  <c:v>471.56</c:v>
                </c:pt>
                <c:pt idx="12">
                  <c:v>463.8</c:v>
                </c:pt>
                <c:pt idx="13">
                  <c:v>465.22</c:v>
                </c:pt>
                <c:pt idx="14">
                  <c:v>468.86</c:v>
                </c:pt>
                <c:pt idx="15">
                  <c:v>465.23</c:v>
                </c:pt>
                <c:pt idx="16" formatCode="General">
                  <c:v>466.15000000000003</c:v>
                </c:pt>
                <c:pt idx="17">
                  <c:v>460.15000000000003</c:v>
                </c:pt>
                <c:pt idx="18">
                  <c:v>460.99</c:v>
                </c:pt>
                <c:pt idx="19">
                  <c:v>467.24</c:v>
                </c:pt>
                <c:pt idx="20">
                  <c:v>456.21</c:v>
                </c:pt>
                <c:pt idx="21">
                  <c:v>462.72</c:v>
                </c:pt>
                <c:pt idx="22">
                  <c:v>472.73</c:v>
                </c:pt>
                <c:pt idx="23">
                  <c:v>476</c:v>
                </c:pt>
                <c:pt idx="24">
                  <c:v>477.69</c:v>
                </c:pt>
                <c:pt idx="25">
                  <c:v>466.40000000000003</c:v>
                </c:pt>
                <c:pt idx="26">
                  <c:v>462.32</c:v>
                </c:pt>
                <c:pt idx="27">
                  <c:v>463.11</c:v>
                </c:pt>
                <c:pt idx="28">
                  <c:v>460.29</c:v>
                </c:pt>
                <c:pt idx="29">
                  <c:v>475.64</c:v>
                </c:pt>
                <c:pt idx="30">
                  <c:v>460.29</c:v>
                </c:pt>
                <c:pt idx="31">
                  <c:v>449.75</c:v>
                </c:pt>
                <c:pt idx="32">
                  <c:v>443.27</c:v>
                </c:pt>
                <c:pt idx="33">
                  <c:v>463.24</c:v>
                </c:pt>
                <c:pt idx="34">
                  <c:v>474.56</c:v>
                </c:pt>
                <c:pt idx="35">
                  <c:v>464.75</c:v>
                </c:pt>
                <c:pt idx="36">
                  <c:v>463.31</c:v>
                </c:pt>
                <c:pt idx="37">
                  <c:v>442.64</c:v>
                </c:pt>
                <c:pt idx="38">
                  <c:v>478.42</c:v>
                </c:pt>
                <c:pt idx="39">
                  <c:v>418.26</c:v>
                </c:pt>
                <c:pt idx="40">
                  <c:v>466.33</c:v>
                </c:pt>
                <c:pt idx="41">
                  <c:v>476.17</c:v>
                </c:pt>
                <c:pt idx="42">
                  <c:v>430.15000000000003</c:v>
                </c:pt>
                <c:pt idx="43">
                  <c:v>468.37</c:v>
                </c:pt>
                <c:pt idx="44">
                  <c:v>476.43</c:v>
                </c:pt>
                <c:pt idx="45">
                  <c:v>465.61</c:v>
                </c:pt>
                <c:pt idx="46">
                  <c:v>481.53000000000003</c:v>
                </c:pt>
                <c:pt idx="47">
                  <c:v>460.84000000000003</c:v>
                </c:pt>
                <c:pt idx="48">
                  <c:v>469.01</c:v>
                </c:pt>
                <c:pt idx="49">
                  <c:v>478.65000000000003</c:v>
                </c:pt>
                <c:pt idx="50">
                  <c:v>483.88</c:v>
                </c:pt>
                <c:pt idx="51">
                  <c:v>473.61</c:v>
                </c:pt>
                <c:pt idx="52" formatCode="#,##0.00\ _€">
                  <c:v>472.55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TEDNIH'!$Q$16:$Q$68</c:f>
              <c:numCache>
                <c:formatCode>0.00</c:formatCode>
                <c:ptCount val="53"/>
                <c:pt idx="1">
                  <c:v>479.68</c:v>
                </c:pt>
                <c:pt idx="4">
                  <c:v>439.68</c:v>
                </c:pt>
                <c:pt idx="5">
                  <c:v>459.68</c:v>
                </c:pt>
                <c:pt idx="11">
                  <c:v>514.67999999999995</c:v>
                </c:pt>
                <c:pt idx="12">
                  <c:v>459.68</c:v>
                </c:pt>
                <c:pt idx="18">
                  <c:v>454.68</c:v>
                </c:pt>
                <c:pt idx="19">
                  <c:v>449.68</c:v>
                </c:pt>
                <c:pt idx="26">
                  <c:v>454.68</c:v>
                </c:pt>
                <c:pt idx="33">
                  <c:v>459.68</c:v>
                </c:pt>
                <c:pt idx="37">
                  <c:v>489.68</c:v>
                </c:pt>
                <c:pt idx="41">
                  <c:v>454.68</c:v>
                </c:pt>
                <c:pt idx="48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TEDNIH'!$C$16:$C$68</c:f>
              <c:numCache>
                <c:formatCode>#,##0</c:formatCode>
                <c:ptCount val="53"/>
                <c:pt idx="0">
                  <c:v>495</c:v>
                </c:pt>
                <c:pt idx="1">
                  <c:v>1538</c:v>
                </c:pt>
                <c:pt idx="2">
                  <c:v>468</c:v>
                </c:pt>
                <c:pt idx="3">
                  <c:v>689</c:v>
                </c:pt>
                <c:pt idx="4">
                  <c:v>1983</c:v>
                </c:pt>
                <c:pt idx="5">
                  <c:v>899</c:v>
                </c:pt>
                <c:pt idx="6">
                  <c:v>786</c:v>
                </c:pt>
                <c:pt idx="7">
                  <c:v>1788</c:v>
                </c:pt>
                <c:pt idx="8">
                  <c:v>545</c:v>
                </c:pt>
                <c:pt idx="9">
                  <c:v>519</c:v>
                </c:pt>
                <c:pt idx="10">
                  <c:v>242</c:v>
                </c:pt>
                <c:pt idx="11">
                  <c:v>464</c:v>
                </c:pt>
                <c:pt idx="12">
                  <c:v>1724</c:v>
                </c:pt>
                <c:pt idx="13">
                  <c:v>1428</c:v>
                </c:pt>
                <c:pt idx="14">
                  <c:v>676</c:v>
                </c:pt>
                <c:pt idx="15">
                  <c:v>1073</c:v>
                </c:pt>
                <c:pt idx="16">
                  <c:v>396</c:v>
                </c:pt>
                <c:pt idx="17">
                  <c:v>190</c:v>
                </c:pt>
                <c:pt idx="18">
                  <c:v>1156</c:v>
                </c:pt>
                <c:pt idx="19">
                  <c:v>1074</c:v>
                </c:pt>
                <c:pt idx="20">
                  <c:v>1058</c:v>
                </c:pt>
                <c:pt idx="21">
                  <c:v>612</c:v>
                </c:pt>
                <c:pt idx="22">
                  <c:v>1459</c:v>
                </c:pt>
                <c:pt idx="23">
                  <c:v>595</c:v>
                </c:pt>
                <c:pt idx="24">
                  <c:v>439</c:v>
                </c:pt>
                <c:pt idx="25">
                  <c:v>409</c:v>
                </c:pt>
                <c:pt idx="26">
                  <c:v>488</c:v>
                </c:pt>
                <c:pt idx="27">
                  <c:v>589</c:v>
                </c:pt>
                <c:pt idx="28">
                  <c:v>727</c:v>
                </c:pt>
                <c:pt idx="29">
                  <c:v>455</c:v>
                </c:pt>
                <c:pt idx="30">
                  <c:v>429</c:v>
                </c:pt>
                <c:pt idx="31">
                  <c:v>266</c:v>
                </c:pt>
                <c:pt idx="32">
                  <c:v>367</c:v>
                </c:pt>
                <c:pt idx="33">
                  <c:v>1446</c:v>
                </c:pt>
                <c:pt idx="34">
                  <c:v>840</c:v>
                </c:pt>
                <c:pt idx="35">
                  <c:v>353</c:v>
                </c:pt>
                <c:pt idx="36">
                  <c:v>860</c:v>
                </c:pt>
                <c:pt idx="37">
                  <c:v>1018</c:v>
                </c:pt>
                <c:pt idx="38">
                  <c:v>386</c:v>
                </c:pt>
                <c:pt idx="39">
                  <c:v>519</c:v>
                </c:pt>
                <c:pt idx="40">
                  <c:v>382</c:v>
                </c:pt>
                <c:pt idx="41">
                  <c:v>470</c:v>
                </c:pt>
                <c:pt idx="42">
                  <c:v>403</c:v>
                </c:pt>
                <c:pt idx="43">
                  <c:v>505</c:v>
                </c:pt>
                <c:pt idx="44">
                  <c:v>362</c:v>
                </c:pt>
                <c:pt idx="45">
                  <c:v>769</c:v>
                </c:pt>
                <c:pt idx="46">
                  <c:v>291</c:v>
                </c:pt>
                <c:pt idx="47">
                  <c:v>538</c:v>
                </c:pt>
                <c:pt idx="48">
                  <c:v>956</c:v>
                </c:pt>
                <c:pt idx="49">
                  <c:v>477</c:v>
                </c:pt>
                <c:pt idx="50">
                  <c:v>378</c:v>
                </c:pt>
                <c:pt idx="51">
                  <c:v>382</c:v>
                </c:pt>
                <c:pt idx="52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TEDNIH'!$D$16:$D$68</c:f>
              <c:numCache>
                <c:formatCode>#,##0</c:formatCode>
                <c:ptCount val="53"/>
                <c:pt idx="0">
                  <c:v>128885</c:v>
                </c:pt>
                <c:pt idx="1">
                  <c:v>150854</c:v>
                </c:pt>
                <c:pt idx="2">
                  <c:v>98996</c:v>
                </c:pt>
                <c:pt idx="3">
                  <c:v>145374</c:v>
                </c:pt>
                <c:pt idx="4">
                  <c:v>136740</c:v>
                </c:pt>
                <c:pt idx="5">
                  <c:v>97698</c:v>
                </c:pt>
                <c:pt idx="6">
                  <c:v>143252</c:v>
                </c:pt>
                <c:pt idx="7">
                  <c:v>139467</c:v>
                </c:pt>
                <c:pt idx="8">
                  <c:v>126762</c:v>
                </c:pt>
                <c:pt idx="9">
                  <c:v>145149</c:v>
                </c:pt>
                <c:pt idx="10">
                  <c:v>143684</c:v>
                </c:pt>
                <c:pt idx="11">
                  <c:v>167894</c:v>
                </c:pt>
                <c:pt idx="12">
                  <c:v>146152</c:v>
                </c:pt>
                <c:pt idx="13">
                  <c:v>135140</c:v>
                </c:pt>
                <c:pt idx="14">
                  <c:v>143658</c:v>
                </c:pt>
                <c:pt idx="15">
                  <c:v>144265</c:v>
                </c:pt>
                <c:pt idx="16">
                  <c:v>121103</c:v>
                </c:pt>
                <c:pt idx="17">
                  <c:v>130150</c:v>
                </c:pt>
                <c:pt idx="18">
                  <c:v>102348</c:v>
                </c:pt>
                <c:pt idx="19">
                  <c:v>134096</c:v>
                </c:pt>
                <c:pt idx="20">
                  <c:v>110228</c:v>
                </c:pt>
                <c:pt idx="21">
                  <c:v>133839</c:v>
                </c:pt>
                <c:pt idx="22">
                  <c:v>126257</c:v>
                </c:pt>
                <c:pt idx="23">
                  <c:v>122305</c:v>
                </c:pt>
                <c:pt idx="24">
                  <c:v>121729</c:v>
                </c:pt>
                <c:pt idx="25">
                  <c:v>132822</c:v>
                </c:pt>
                <c:pt idx="26">
                  <c:v>119687</c:v>
                </c:pt>
                <c:pt idx="27">
                  <c:v>124058</c:v>
                </c:pt>
                <c:pt idx="28">
                  <c:v>122652</c:v>
                </c:pt>
                <c:pt idx="29">
                  <c:v>110542</c:v>
                </c:pt>
                <c:pt idx="30">
                  <c:v>130958</c:v>
                </c:pt>
                <c:pt idx="31">
                  <c:v>95936</c:v>
                </c:pt>
                <c:pt idx="32">
                  <c:v>126136</c:v>
                </c:pt>
                <c:pt idx="33">
                  <c:v>146514</c:v>
                </c:pt>
                <c:pt idx="34">
                  <c:v>111200</c:v>
                </c:pt>
                <c:pt idx="35">
                  <c:v>101992</c:v>
                </c:pt>
                <c:pt idx="36">
                  <c:v>137815</c:v>
                </c:pt>
                <c:pt idx="37">
                  <c:v>152561</c:v>
                </c:pt>
                <c:pt idx="38">
                  <c:v>144054</c:v>
                </c:pt>
                <c:pt idx="39">
                  <c:v>79025</c:v>
                </c:pt>
                <c:pt idx="40">
                  <c:v>77946</c:v>
                </c:pt>
                <c:pt idx="41">
                  <c:v>104723</c:v>
                </c:pt>
                <c:pt idx="42">
                  <c:v>103314</c:v>
                </c:pt>
                <c:pt idx="43">
                  <c:v>94579</c:v>
                </c:pt>
                <c:pt idx="44">
                  <c:v>109952</c:v>
                </c:pt>
                <c:pt idx="45">
                  <c:v>101287</c:v>
                </c:pt>
                <c:pt idx="46">
                  <c:v>120340</c:v>
                </c:pt>
                <c:pt idx="47">
                  <c:v>92829</c:v>
                </c:pt>
                <c:pt idx="48">
                  <c:v>92450</c:v>
                </c:pt>
                <c:pt idx="49">
                  <c:v>114644</c:v>
                </c:pt>
                <c:pt idx="50">
                  <c:v>106033</c:v>
                </c:pt>
                <c:pt idx="51">
                  <c:v>103210</c:v>
                </c:pt>
                <c:pt idx="52">
                  <c:v>112033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TEDNIH'!$E$16:$E$68</c:f>
              <c:numCache>
                <c:formatCode>#,##0</c:formatCode>
                <c:ptCount val="53"/>
                <c:pt idx="0">
                  <c:v>8897</c:v>
                </c:pt>
                <c:pt idx="1">
                  <c:v>3770</c:v>
                </c:pt>
                <c:pt idx="2">
                  <c:v>8524</c:v>
                </c:pt>
                <c:pt idx="3">
                  <c:v>3918</c:v>
                </c:pt>
                <c:pt idx="4">
                  <c:v>12763</c:v>
                </c:pt>
                <c:pt idx="5">
                  <c:v>9650</c:v>
                </c:pt>
                <c:pt idx="6">
                  <c:v>9932</c:v>
                </c:pt>
                <c:pt idx="7">
                  <c:v>9032</c:v>
                </c:pt>
                <c:pt idx="8">
                  <c:v>9512</c:v>
                </c:pt>
                <c:pt idx="9">
                  <c:v>4138</c:v>
                </c:pt>
                <c:pt idx="10">
                  <c:v>12654</c:v>
                </c:pt>
                <c:pt idx="11">
                  <c:v>8828</c:v>
                </c:pt>
                <c:pt idx="12">
                  <c:v>11219</c:v>
                </c:pt>
                <c:pt idx="13">
                  <c:v>5537</c:v>
                </c:pt>
                <c:pt idx="14">
                  <c:v>11673</c:v>
                </c:pt>
                <c:pt idx="15">
                  <c:v>4334</c:v>
                </c:pt>
                <c:pt idx="16">
                  <c:v>10462</c:v>
                </c:pt>
                <c:pt idx="17">
                  <c:v>9349</c:v>
                </c:pt>
                <c:pt idx="18">
                  <c:v>11138</c:v>
                </c:pt>
                <c:pt idx="19">
                  <c:v>6488</c:v>
                </c:pt>
                <c:pt idx="20">
                  <c:v>8793</c:v>
                </c:pt>
                <c:pt idx="21">
                  <c:v>11229</c:v>
                </c:pt>
                <c:pt idx="22">
                  <c:v>7553</c:v>
                </c:pt>
                <c:pt idx="23">
                  <c:v>12247</c:v>
                </c:pt>
                <c:pt idx="24">
                  <c:v>11306</c:v>
                </c:pt>
                <c:pt idx="25">
                  <c:v>7730</c:v>
                </c:pt>
                <c:pt idx="26">
                  <c:v>5970</c:v>
                </c:pt>
                <c:pt idx="27">
                  <c:v>9011</c:v>
                </c:pt>
                <c:pt idx="28">
                  <c:v>7633</c:v>
                </c:pt>
                <c:pt idx="29">
                  <c:v>7048</c:v>
                </c:pt>
                <c:pt idx="30">
                  <c:v>8011</c:v>
                </c:pt>
                <c:pt idx="31">
                  <c:v>4114</c:v>
                </c:pt>
                <c:pt idx="32">
                  <c:v>5950</c:v>
                </c:pt>
                <c:pt idx="33">
                  <c:v>11238</c:v>
                </c:pt>
                <c:pt idx="34">
                  <c:v>6209</c:v>
                </c:pt>
                <c:pt idx="35">
                  <c:v>11234</c:v>
                </c:pt>
                <c:pt idx="36">
                  <c:v>14598</c:v>
                </c:pt>
                <c:pt idx="37">
                  <c:v>11911</c:v>
                </c:pt>
                <c:pt idx="38">
                  <c:v>13107</c:v>
                </c:pt>
                <c:pt idx="39">
                  <c:v>12605</c:v>
                </c:pt>
                <c:pt idx="40">
                  <c:v>10292</c:v>
                </c:pt>
                <c:pt idx="41">
                  <c:v>10955</c:v>
                </c:pt>
                <c:pt idx="42">
                  <c:v>8043</c:v>
                </c:pt>
                <c:pt idx="43">
                  <c:v>8388</c:v>
                </c:pt>
                <c:pt idx="44">
                  <c:v>8622</c:v>
                </c:pt>
                <c:pt idx="45">
                  <c:v>10453</c:v>
                </c:pt>
                <c:pt idx="46">
                  <c:v>8488</c:v>
                </c:pt>
                <c:pt idx="47">
                  <c:v>12376</c:v>
                </c:pt>
                <c:pt idx="48">
                  <c:v>12100</c:v>
                </c:pt>
                <c:pt idx="49">
                  <c:v>11340</c:v>
                </c:pt>
                <c:pt idx="50">
                  <c:v>11052</c:v>
                </c:pt>
                <c:pt idx="51">
                  <c:v>13410</c:v>
                </c:pt>
                <c:pt idx="52">
                  <c:v>4912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TEDNIH'!$F$16:$F$68</c:f>
              <c:numCache>
                <c:formatCode>#,##0</c:formatCode>
                <c:ptCount val="53"/>
                <c:pt idx="0">
                  <c:v>301</c:v>
                </c:pt>
                <c:pt idx="5">
                  <c:v>415</c:v>
                </c:pt>
                <c:pt idx="7">
                  <c:v>2495</c:v>
                </c:pt>
                <c:pt idx="10">
                  <c:v>665</c:v>
                </c:pt>
                <c:pt idx="17">
                  <c:v>2681</c:v>
                </c:pt>
                <c:pt idx="19">
                  <c:v>377</c:v>
                </c:pt>
                <c:pt idx="23">
                  <c:v>284</c:v>
                </c:pt>
                <c:pt idx="24">
                  <c:v>1817</c:v>
                </c:pt>
                <c:pt idx="27">
                  <c:v>2113</c:v>
                </c:pt>
                <c:pt idx="28">
                  <c:v>429</c:v>
                </c:pt>
                <c:pt idx="34">
                  <c:v>428</c:v>
                </c:pt>
                <c:pt idx="35">
                  <c:v>1330</c:v>
                </c:pt>
                <c:pt idx="38">
                  <c:v>424</c:v>
                </c:pt>
                <c:pt idx="39">
                  <c:v>636</c:v>
                </c:pt>
                <c:pt idx="40">
                  <c:v>403</c:v>
                </c:pt>
                <c:pt idx="41">
                  <c:v>361</c:v>
                </c:pt>
                <c:pt idx="43">
                  <c:v>745</c:v>
                </c:pt>
                <c:pt idx="46">
                  <c:v>306</c:v>
                </c:pt>
                <c:pt idx="49">
                  <c:v>806</c:v>
                </c:pt>
                <c:pt idx="52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TEDNIH'!$G$16:$G$68</c:f>
              <c:numCache>
                <c:formatCode>#,##0</c:formatCode>
                <c:ptCount val="53"/>
                <c:pt idx="0">
                  <c:v>38519</c:v>
                </c:pt>
                <c:pt idx="1">
                  <c:v>43785</c:v>
                </c:pt>
                <c:pt idx="2">
                  <c:v>28309</c:v>
                </c:pt>
                <c:pt idx="3">
                  <c:v>49441</c:v>
                </c:pt>
                <c:pt idx="4">
                  <c:v>33632</c:v>
                </c:pt>
                <c:pt idx="5">
                  <c:v>31025</c:v>
                </c:pt>
                <c:pt idx="6">
                  <c:v>51951</c:v>
                </c:pt>
                <c:pt idx="7">
                  <c:v>41338</c:v>
                </c:pt>
                <c:pt idx="8">
                  <c:v>47623</c:v>
                </c:pt>
                <c:pt idx="9">
                  <c:v>32588</c:v>
                </c:pt>
                <c:pt idx="10">
                  <c:v>44048</c:v>
                </c:pt>
                <c:pt idx="11">
                  <c:v>36811</c:v>
                </c:pt>
                <c:pt idx="12">
                  <c:v>33237</c:v>
                </c:pt>
                <c:pt idx="13">
                  <c:v>32111</c:v>
                </c:pt>
                <c:pt idx="14">
                  <c:v>30140</c:v>
                </c:pt>
                <c:pt idx="15">
                  <c:v>42952</c:v>
                </c:pt>
                <c:pt idx="16">
                  <c:v>39317</c:v>
                </c:pt>
                <c:pt idx="17">
                  <c:v>43516</c:v>
                </c:pt>
                <c:pt idx="18">
                  <c:v>29480</c:v>
                </c:pt>
                <c:pt idx="19">
                  <c:v>42580</c:v>
                </c:pt>
                <c:pt idx="20">
                  <c:v>36016</c:v>
                </c:pt>
                <c:pt idx="21">
                  <c:v>41863</c:v>
                </c:pt>
                <c:pt idx="22">
                  <c:v>32369</c:v>
                </c:pt>
                <c:pt idx="23">
                  <c:v>46535</c:v>
                </c:pt>
                <c:pt idx="24">
                  <c:v>29315</c:v>
                </c:pt>
                <c:pt idx="25">
                  <c:v>37720</c:v>
                </c:pt>
                <c:pt idx="26">
                  <c:v>35467</c:v>
                </c:pt>
                <c:pt idx="27">
                  <c:v>39738</c:v>
                </c:pt>
                <c:pt idx="28">
                  <c:v>34862</c:v>
                </c:pt>
                <c:pt idx="29">
                  <c:v>47029</c:v>
                </c:pt>
                <c:pt idx="30">
                  <c:v>32176</c:v>
                </c:pt>
                <c:pt idx="31">
                  <c:v>30178</c:v>
                </c:pt>
                <c:pt idx="32">
                  <c:v>40867</c:v>
                </c:pt>
                <c:pt idx="33">
                  <c:v>45243</c:v>
                </c:pt>
                <c:pt idx="34">
                  <c:v>39841</c:v>
                </c:pt>
                <c:pt idx="35">
                  <c:v>34782</c:v>
                </c:pt>
                <c:pt idx="36">
                  <c:v>48890</c:v>
                </c:pt>
                <c:pt idx="37">
                  <c:v>39767</c:v>
                </c:pt>
                <c:pt idx="38">
                  <c:v>32312</c:v>
                </c:pt>
                <c:pt idx="39">
                  <c:v>15204</c:v>
                </c:pt>
                <c:pt idx="40">
                  <c:v>27804</c:v>
                </c:pt>
                <c:pt idx="41">
                  <c:v>43732</c:v>
                </c:pt>
                <c:pt idx="42">
                  <c:v>47911</c:v>
                </c:pt>
                <c:pt idx="43">
                  <c:v>37169</c:v>
                </c:pt>
                <c:pt idx="44">
                  <c:v>47766</c:v>
                </c:pt>
                <c:pt idx="45">
                  <c:v>32062</c:v>
                </c:pt>
                <c:pt idx="46">
                  <c:v>40554</c:v>
                </c:pt>
                <c:pt idx="47">
                  <c:v>45223</c:v>
                </c:pt>
                <c:pt idx="48">
                  <c:v>42739</c:v>
                </c:pt>
                <c:pt idx="49">
                  <c:v>33216</c:v>
                </c:pt>
                <c:pt idx="50">
                  <c:v>52252</c:v>
                </c:pt>
                <c:pt idx="51">
                  <c:v>37002</c:v>
                </c:pt>
                <c:pt idx="52">
                  <c:v>29746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TEDNIH'!$H$16:$H$68</c:f>
              <c:numCache>
                <c:formatCode>#,##0</c:formatCode>
                <c:ptCount val="53"/>
                <c:pt idx="0">
                  <c:v>38075</c:v>
                </c:pt>
                <c:pt idx="1">
                  <c:v>53149</c:v>
                </c:pt>
                <c:pt idx="2">
                  <c:v>38979</c:v>
                </c:pt>
                <c:pt idx="3">
                  <c:v>53811</c:v>
                </c:pt>
                <c:pt idx="4">
                  <c:v>45484</c:v>
                </c:pt>
                <c:pt idx="5">
                  <c:v>28507</c:v>
                </c:pt>
                <c:pt idx="6">
                  <c:v>57433</c:v>
                </c:pt>
                <c:pt idx="7">
                  <c:v>49434</c:v>
                </c:pt>
                <c:pt idx="8">
                  <c:v>39241</c:v>
                </c:pt>
                <c:pt idx="9">
                  <c:v>40054</c:v>
                </c:pt>
                <c:pt idx="10">
                  <c:v>41783</c:v>
                </c:pt>
                <c:pt idx="11">
                  <c:v>41419</c:v>
                </c:pt>
                <c:pt idx="12">
                  <c:v>43590</c:v>
                </c:pt>
                <c:pt idx="13">
                  <c:v>42552</c:v>
                </c:pt>
                <c:pt idx="14">
                  <c:v>40474</c:v>
                </c:pt>
                <c:pt idx="15">
                  <c:v>34474</c:v>
                </c:pt>
                <c:pt idx="16">
                  <c:v>46849</c:v>
                </c:pt>
                <c:pt idx="17">
                  <c:v>50332</c:v>
                </c:pt>
                <c:pt idx="18">
                  <c:v>36132</c:v>
                </c:pt>
                <c:pt idx="19">
                  <c:v>51318</c:v>
                </c:pt>
                <c:pt idx="20">
                  <c:v>39543</c:v>
                </c:pt>
                <c:pt idx="21">
                  <c:v>40694</c:v>
                </c:pt>
                <c:pt idx="22">
                  <c:v>38651</c:v>
                </c:pt>
                <c:pt idx="23">
                  <c:v>44855</c:v>
                </c:pt>
                <c:pt idx="24">
                  <c:v>53492</c:v>
                </c:pt>
                <c:pt idx="25">
                  <c:v>54547</c:v>
                </c:pt>
                <c:pt idx="26">
                  <c:v>51688</c:v>
                </c:pt>
                <c:pt idx="27">
                  <c:v>36245</c:v>
                </c:pt>
                <c:pt idx="28">
                  <c:v>62801</c:v>
                </c:pt>
                <c:pt idx="29">
                  <c:v>54704</c:v>
                </c:pt>
                <c:pt idx="30">
                  <c:v>61794</c:v>
                </c:pt>
                <c:pt idx="31">
                  <c:v>25196</c:v>
                </c:pt>
                <c:pt idx="32">
                  <c:v>58482</c:v>
                </c:pt>
                <c:pt idx="33">
                  <c:v>58921</c:v>
                </c:pt>
                <c:pt idx="34">
                  <c:v>55215</c:v>
                </c:pt>
                <c:pt idx="35">
                  <c:v>55822</c:v>
                </c:pt>
                <c:pt idx="36">
                  <c:v>51991</c:v>
                </c:pt>
                <c:pt idx="37">
                  <c:v>59512</c:v>
                </c:pt>
                <c:pt idx="38">
                  <c:v>56500</c:v>
                </c:pt>
                <c:pt idx="39">
                  <c:v>30956</c:v>
                </c:pt>
                <c:pt idx="40">
                  <c:v>34039</c:v>
                </c:pt>
                <c:pt idx="41">
                  <c:v>43450</c:v>
                </c:pt>
                <c:pt idx="42">
                  <c:v>51453</c:v>
                </c:pt>
                <c:pt idx="43">
                  <c:v>42910</c:v>
                </c:pt>
                <c:pt idx="44">
                  <c:v>46264</c:v>
                </c:pt>
                <c:pt idx="45">
                  <c:v>48362</c:v>
                </c:pt>
                <c:pt idx="46">
                  <c:v>57647</c:v>
                </c:pt>
                <c:pt idx="47">
                  <c:v>52648</c:v>
                </c:pt>
                <c:pt idx="48">
                  <c:v>51053</c:v>
                </c:pt>
                <c:pt idx="49">
                  <c:v>51273</c:v>
                </c:pt>
                <c:pt idx="50">
                  <c:v>51831</c:v>
                </c:pt>
                <c:pt idx="51">
                  <c:v>49673</c:v>
                </c:pt>
                <c:pt idx="52">
                  <c:v>61040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TEDNIH'!$I$16:$I$68</c:f>
              <c:numCache>
                <c:formatCode>#,##0</c:formatCode>
                <c:ptCount val="53"/>
                <c:pt idx="0">
                  <c:v>8066</c:v>
                </c:pt>
                <c:pt idx="1">
                  <c:v>9796</c:v>
                </c:pt>
                <c:pt idx="2">
                  <c:v>8283</c:v>
                </c:pt>
                <c:pt idx="3">
                  <c:v>8496</c:v>
                </c:pt>
                <c:pt idx="4">
                  <c:v>8636</c:v>
                </c:pt>
                <c:pt idx="5">
                  <c:v>6880</c:v>
                </c:pt>
                <c:pt idx="6">
                  <c:v>11450</c:v>
                </c:pt>
                <c:pt idx="7">
                  <c:v>9952</c:v>
                </c:pt>
                <c:pt idx="8">
                  <c:v>8362</c:v>
                </c:pt>
                <c:pt idx="9">
                  <c:v>6927</c:v>
                </c:pt>
                <c:pt idx="10">
                  <c:v>10166</c:v>
                </c:pt>
                <c:pt idx="11">
                  <c:v>8624</c:v>
                </c:pt>
                <c:pt idx="12">
                  <c:v>8057</c:v>
                </c:pt>
                <c:pt idx="13">
                  <c:v>8780</c:v>
                </c:pt>
                <c:pt idx="14">
                  <c:v>7241</c:v>
                </c:pt>
                <c:pt idx="15">
                  <c:v>8511</c:v>
                </c:pt>
                <c:pt idx="16">
                  <c:v>5955</c:v>
                </c:pt>
                <c:pt idx="17">
                  <c:v>6678</c:v>
                </c:pt>
                <c:pt idx="18">
                  <c:v>6311</c:v>
                </c:pt>
                <c:pt idx="19">
                  <c:v>7591</c:v>
                </c:pt>
                <c:pt idx="20">
                  <c:v>6116</c:v>
                </c:pt>
                <c:pt idx="21">
                  <c:v>9777</c:v>
                </c:pt>
                <c:pt idx="22">
                  <c:v>6082</c:v>
                </c:pt>
                <c:pt idx="23">
                  <c:v>7214</c:v>
                </c:pt>
                <c:pt idx="24">
                  <c:v>6804</c:v>
                </c:pt>
                <c:pt idx="25">
                  <c:v>7889</c:v>
                </c:pt>
                <c:pt idx="26">
                  <c:v>7404</c:v>
                </c:pt>
                <c:pt idx="27">
                  <c:v>6926</c:v>
                </c:pt>
                <c:pt idx="28">
                  <c:v>4505</c:v>
                </c:pt>
                <c:pt idx="29">
                  <c:v>5800</c:v>
                </c:pt>
                <c:pt idx="30">
                  <c:v>5979</c:v>
                </c:pt>
                <c:pt idx="31">
                  <c:v>5322</c:v>
                </c:pt>
                <c:pt idx="32">
                  <c:v>6981</c:v>
                </c:pt>
                <c:pt idx="33">
                  <c:v>7298</c:v>
                </c:pt>
                <c:pt idx="34">
                  <c:v>6031</c:v>
                </c:pt>
                <c:pt idx="35">
                  <c:v>5640</c:v>
                </c:pt>
                <c:pt idx="36">
                  <c:v>6034</c:v>
                </c:pt>
                <c:pt idx="37">
                  <c:v>7389</c:v>
                </c:pt>
                <c:pt idx="38">
                  <c:v>8937</c:v>
                </c:pt>
                <c:pt idx="39">
                  <c:v>3505</c:v>
                </c:pt>
                <c:pt idx="40">
                  <c:v>4383</c:v>
                </c:pt>
                <c:pt idx="41">
                  <c:v>7630</c:v>
                </c:pt>
                <c:pt idx="42">
                  <c:v>7540</c:v>
                </c:pt>
                <c:pt idx="43">
                  <c:v>6566</c:v>
                </c:pt>
                <c:pt idx="44">
                  <c:v>5313</c:v>
                </c:pt>
                <c:pt idx="45">
                  <c:v>7910</c:v>
                </c:pt>
                <c:pt idx="46">
                  <c:v>7970</c:v>
                </c:pt>
                <c:pt idx="47">
                  <c:v>6199</c:v>
                </c:pt>
                <c:pt idx="48">
                  <c:v>6811</c:v>
                </c:pt>
                <c:pt idx="49">
                  <c:v>5824</c:v>
                </c:pt>
                <c:pt idx="50">
                  <c:v>4666</c:v>
                </c:pt>
                <c:pt idx="51">
                  <c:v>6680</c:v>
                </c:pt>
                <c:pt idx="52">
                  <c:v>6729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R3'!$M$84:$BM$84</c:f>
              <c:numCache>
                <c:formatCode>0.00</c:formatCode>
                <c:ptCount val="53"/>
                <c:pt idx="0">
                  <c:v>223.54599820143881</c:v>
                </c:pt>
                <c:pt idx="1">
                  <c:v>229.08062050359712</c:v>
                </c:pt>
                <c:pt idx="2">
                  <c:v>228.01079136690646</c:v>
                </c:pt>
                <c:pt idx="3">
                  <c:v>228.02369604316544</c:v>
                </c:pt>
                <c:pt idx="4">
                  <c:v>228.02176258992807</c:v>
                </c:pt>
                <c:pt idx="5">
                  <c:v>227.11461330935251</c:v>
                </c:pt>
                <c:pt idx="6">
                  <c:v>228.05750899280577</c:v>
                </c:pt>
                <c:pt idx="7">
                  <c:v>227.95786870503596</c:v>
                </c:pt>
                <c:pt idx="8">
                  <c:v>227.00499100719423</c:v>
                </c:pt>
                <c:pt idx="9">
                  <c:v>225.1625449640288</c:v>
                </c:pt>
                <c:pt idx="10">
                  <c:v>223.0959082733813</c:v>
                </c:pt>
                <c:pt idx="11">
                  <c:v>223.30215827338131</c:v>
                </c:pt>
                <c:pt idx="12">
                  <c:v>222.58606115107912</c:v>
                </c:pt>
                <c:pt idx="13">
                  <c:v>222.54190647482014</c:v>
                </c:pt>
                <c:pt idx="14">
                  <c:v>221.32333633093526</c:v>
                </c:pt>
                <c:pt idx="15">
                  <c:v>219.05818345323743</c:v>
                </c:pt>
                <c:pt idx="16">
                  <c:v>217.33628597122302</c:v>
                </c:pt>
                <c:pt idx="17">
                  <c:v>216.23403776978418</c:v>
                </c:pt>
                <c:pt idx="18">
                  <c:v>215.66434352517985</c:v>
                </c:pt>
                <c:pt idx="19">
                  <c:v>215.69851618705033</c:v>
                </c:pt>
                <c:pt idx="20">
                  <c:v>215.52144784172663</c:v>
                </c:pt>
                <c:pt idx="21">
                  <c:v>215.96668165467628</c:v>
                </c:pt>
                <c:pt idx="22">
                  <c:v>216.99</c:v>
                </c:pt>
                <c:pt idx="23">
                  <c:v>217.95580035971221</c:v>
                </c:pt>
                <c:pt idx="24">
                  <c:v>221.187095323741</c:v>
                </c:pt>
                <c:pt idx="25">
                  <c:v>217.58889388489209</c:v>
                </c:pt>
                <c:pt idx="26">
                  <c:v>217.08</c:v>
                </c:pt>
                <c:pt idx="27">
                  <c:v>217.5</c:v>
                </c:pt>
                <c:pt idx="28">
                  <c:v>217.88026079136688</c:v>
                </c:pt>
                <c:pt idx="29">
                  <c:v>217.97005395683451</c:v>
                </c:pt>
                <c:pt idx="30">
                  <c:v>218.0268884892086</c:v>
                </c:pt>
                <c:pt idx="31">
                  <c:v>218.13111510791367</c:v>
                </c:pt>
                <c:pt idx="32">
                  <c:v>217.32117805755396</c:v>
                </c:pt>
                <c:pt idx="33">
                  <c:v>217.7502248201439</c:v>
                </c:pt>
                <c:pt idx="34">
                  <c:v>218.67850719424462</c:v>
                </c:pt>
                <c:pt idx="35">
                  <c:v>219.40161870503596</c:v>
                </c:pt>
                <c:pt idx="36">
                  <c:v>220.11011690647479</c:v>
                </c:pt>
                <c:pt idx="37">
                  <c:v>220.67482014388489</c:v>
                </c:pt>
                <c:pt idx="38">
                  <c:v>221.81110611510792</c:v>
                </c:pt>
                <c:pt idx="39">
                  <c:v>221.60206834532374</c:v>
                </c:pt>
                <c:pt idx="40">
                  <c:v>222.79307553956835</c:v>
                </c:pt>
                <c:pt idx="41">
                  <c:v>222.95624999999995</c:v>
                </c:pt>
                <c:pt idx="42">
                  <c:v>230.94590827338126</c:v>
                </c:pt>
                <c:pt idx="43">
                  <c:v>223.65413669064748</c:v>
                </c:pt>
                <c:pt idx="44">
                  <c:v>223.19752697841727</c:v>
                </c:pt>
                <c:pt idx="45">
                  <c:v>224.41456834532377</c:v>
                </c:pt>
                <c:pt idx="46">
                  <c:v>224.50660971223022</c:v>
                </c:pt>
                <c:pt idx="47">
                  <c:v>224.49968525179855</c:v>
                </c:pt>
                <c:pt idx="48">
                  <c:v>225.35557553956832</c:v>
                </c:pt>
                <c:pt idx="49">
                  <c:v>225.21492805755395</c:v>
                </c:pt>
                <c:pt idx="50">
                  <c:v>225.95741906474819</c:v>
                </c:pt>
                <c:pt idx="51">
                  <c:v>226.21402877697841</c:v>
                </c:pt>
                <c:pt idx="52">
                  <c:v>226.3222122302158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R3'!$M$85:$BM$85</c:f>
              <c:numCache>
                <c:formatCode>0.00</c:formatCode>
                <c:ptCount val="53"/>
                <c:pt idx="0">
                  <c:v>497.16629999999998</c:v>
                </c:pt>
                <c:pt idx="1">
                  <c:v>509.4753</c:v>
                </c:pt>
                <c:pt idx="2">
                  <c:v>507.096</c:v>
                </c:pt>
                <c:pt idx="3">
                  <c:v>507.12470000000002</c:v>
                </c:pt>
                <c:pt idx="4">
                  <c:v>507.12040000000002</c:v>
                </c:pt>
                <c:pt idx="5">
                  <c:v>505.10289999999998</c:v>
                </c:pt>
                <c:pt idx="6">
                  <c:v>507.19990000000001</c:v>
                </c:pt>
                <c:pt idx="7">
                  <c:v>506.97829999999999</c:v>
                </c:pt>
                <c:pt idx="8">
                  <c:v>504.85910000000001</c:v>
                </c:pt>
                <c:pt idx="9">
                  <c:v>500.76150000000001</c:v>
                </c:pt>
                <c:pt idx="10">
                  <c:v>496.1653</c:v>
                </c:pt>
                <c:pt idx="11">
                  <c:v>496.62400000000002</c:v>
                </c:pt>
                <c:pt idx="12">
                  <c:v>495.03140000000002</c:v>
                </c:pt>
                <c:pt idx="13">
                  <c:v>494.9332</c:v>
                </c:pt>
                <c:pt idx="14">
                  <c:v>492.22309999999999</c:v>
                </c:pt>
                <c:pt idx="15">
                  <c:v>487.18540000000002</c:v>
                </c:pt>
                <c:pt idx="16">
                  <c:v>483.35590000000002</c:v>
                </c:pt>
                <c:pt idx="17">
                  <c:v>480.90449999999998</c:v>
                </c:pt>
                <c:pt idx="18">
                  <c:v>479.63749999999999</c:v>
                </c:pt>
                <c:pt idx="19">
                  <c:v>479.71350000000001</c:v>
                </c:pt>
                <c:pt idx="20">
                  <c:v>479.31970000000001</c:v>
                </c:pt>
                <c:pt idx="21">
                  <c:v>480.30990000000003</c:v>
                </c:pt>
                <c:pt idx="22">
                  <c:v>482.58</c:v>
                </c:pt>
                <c:pt idx="23">
                  <c:v>484.7337</c:v>
                </c:pt>
                <c:pt idx="24">
                  <c:v>491.92009999999999</c:v>
                </c:pt>
                <c:pt idx="25">
                  <c:v>483.91770000000002</c:v>
                </c:pt>
                <c:pt idx="26">
                  <c:v>482.79</c:v>
                </c:pt>
                <c:pt idx="27">
                  <c:v>483.72</c:v>
                </c:pt>
                <c:pt idx="28">
                  <c:v>484.56569999999999</c:v>
                </c:pt>
                <c:pt idx="29">
                  <c:v>484.7654</c:v>
                </c:pt>
                <c:pt idx="30">
                  <c:v>484.89179999999999</c:v>
                </c:pt>
                <c:pt idx="31">
                  <c:v>485.12360000000001</c:v>
                </c:pt>
                <c:pt idx="32">
                  <c:v>483.32229999999998</c:v>
                </c:pt>
                <c:pt idx="33">
                  <c:v>484.2765</c:v>
                </c:pt>
                <c:pt idx="34">
                  <c:v>486.34100000000001</c:v>
                </c:pt>
                <c:pt idx="35">
                  <c:v>487.94920000000002</c:v>
                </c:pt>
                <c:pt idx="36">
                  <c:v>489.5249</c:v>
                </c:pt>
                <c:pt idx="37">
                  <c:v>490.7808</c:v>
                </c:pt>
                <c:pt idx="38">
                  <c:v>493.30790000000002</c:v>
                </c:pt>
                <c:pt idx="39">
                  <c:v>492.84300000000002</c:v>
                </c:pt>
                <c:pt idx="40">
                  <c:v>495.49180000000001</c:v>
                </c:pt>
                <c:pt idx="41">
                  <c:v>495.85469999999998</c:v>
                </c:pt>
                <c:pt idx="42">
                  <c:v>513.62369999999999</c:v>
                </c:pt>
                <c:pt idx="43">
                  <c:v>497.40679999999998</c:v>
                </c:pt>
                <c:pt idx="44">
                  <c:v>496.3913</c:v>
                </c:pt>
                <c:pt idx="45">
                  <c:v>499.09800000000001</c:v>
                </c:pt>
                <c:pt idx="46">
                  <c:v>499.30270000000002</c:v>
                </c:pt>
                <c:pt idx="47">
                  <c:v>499.28730000000002</c:v>
                </c:pt>
                <c:pt idx="48">
                  <c:v>501.19080000000002</c:v>
                </c:pt>
                <c:pt idx="49">
                  <c:v>500.87799999999999</c:v>
                </c:pt>
                <c:pt idx="50">
                  <c:v>502.52929999999998</c:v>
                </c:pt>
                <c:pt idx="51">
                  <c:v>503.1</c:v>
                </c:pt>
                <c:pt idx="52">
                  <c:v>503.34059999999999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R3'!$M$86:$BM$86</c:f>
              <c:numCache>
                <c:formatCode>0.00</c:formatCode>
                <c:ptCount val="53"/>
                <c:pt idx="0">
                  <c:v>543.07010000000002</c:v>
                </c:pt>
                <c:pt idx="1">
                  <c:v>541.61940000000004</c:v>
                </c:pt>
                <c:pt idx="2">
                  <c:v>543.39710000000002</c:v>
                </c:pt>
                <c:pt idx="3">
                  <c:v>543.86710000000005</c:v>
                </c:pt>
                <c:pt idx="4">
                  <c:v>560.12090000000001</c:v>
                </c:pt>
                <c:pt idx="5">
                  <c:v>560.12090000000001</c:v>
                </c:pt>
                <c:pt idx="6">
                  <c:v>544.84739999999999</c:v>
                </c:pt>
                <c:pt idx="7">
                  <c:v>543.20960000000002</c:v>
                </c:pt>
                <c:pt idx="8">
                  <c:v>540.37480000000005</c:v>
                </c:pt>
                <c:pt idx="9">
                  <c:v>537.28060000000005</c:v>
                </c:pt>
                <c:pt idx="10">
                  <c:v>534.69380000000001</c:v>
                </c:pt>
                <c:pt idx="11">
                  <c:v>528.95330000000001</c:v>
                </c:pt>
                <c:pt idx="12">
                  <c:v>528.34310000000005</c:v>
                </c:pt>
                <c:pt idx="13">
                  <c:v>528.34310000000005</c:v>
                </c:pt>
                <c:pt idx="14">
                  <c:v>528.34310000000005</c:v>
                </c:pt>
                <c:pt idx="15">
                  <c:v>565.8818</c:v>
                </c:pt>
                <c:pt idx="16">
                  <c:v>517.5856</c:v>
                </c:pt>
                <c:pt idx="17">
                  <c:v>517.5856</c:v>
                </c:pt>
                <c:pt idx="18">
                  <c:v>524.66430000000003</c:v>
                </c:pt>
                <c:pt idx="19">
                  <c:v>528.44470000000001</c:v>
                </c:pt>
                <c:pt idx="20">
                  <c:v>528.44470000000001</c:v>
                </c:pt>
                <c:pt idx="21">
                  <c:v>521.15340000000003</c:v>
                </c:pt>
                <c:pt idx="22">
                  <c:v>522.15</c:v>
                </c:pt>
                <c:pt idx="23">
                  <c:v>525.24329999999998</c:v>
                </c:pt>
                <c:pt idx="24">
                  <c:v>524.81219999999996</c:v>
                </c:pt>
                <c:pt idx="25">
                  <c:v>531.33849999999995</c:v>
                </c:pt>
                <c:pt idx="26">
                  <c:v>535.79999999999995</c:v>
                </c:pt>
                <c:pt idx="27">
                  <c:v>534.54999999999995</c:v>
                </c:pt>
                <c:pt idx="28">
                  <c:v>534.55460000000005</c:v>
                </c:pt>
                <c:pt idx="29">
                  <c:v>534.55460000000005</c:v>
                </c:pt>
                <c:pt idx="30">
                  <c:v>534.55460000000005</c:v>
                </c:pt>
                <c:pt idx="31">
                  <c:v>534.55460000000005</c:v>
                </c:pt>
                <c:pt idx="32">
                  <c:v>534.55460000000005</c:v>
                </c:pt>
                <c:pt idx="33">
                  <c:v>551.33489999999995</c:v>
                </c:pt>
                <c:pt idx="34">
                  <c:v>526.20219999999995</c:v>
                </c:pt>
                <c:pt idx="35">
                  <c:v>526.20219999999995</c:v>
                </c:pt>
                <c:pt idx="36">
                  <c:v>527.77890000000002</c:v>
                </c:pt>
                <c:pt idx="37">
                  <c:v>533.31470000000002</c:v>
                </c:pt>
                <c:pt idx="38">
                  <c:v>533.31470000000002</c:v>
                </c:pt>
                <c:pt idx="39">
                  <c:v>533.34270000000004</c:v>
                </c:pt>
                <c:pt idx="40">
                  <c:v>534.5915</c:v>
                </c:pt>
                <c:pt idx="41">
                  <c:v>533.54769999999996</c:v>
                </c:pt>
                <c:pt idx="42">
                  <c:v>536.27750000000003</c:v>
                </c:pt>
                <c:pt idx="43">
                  <c:v>536.52589999999998</c:v>
                </c:pt>
                <c:pt idx="44">
                  <c:v>531.85239999999999</c:v>
                </c:pt>
                <c:pt idx="45">
                  <c:v>545.96069999999997</c:v>
                </c:pt>
                <c:pt idx="46">
                  <c:v>545.96069999999997</c:v>
                </c:pt>
                <c:pt idx="47">
                  <c:v>545.96069999999997</c:v>
                </c:pt>
                <c:pt idx="48">
                  <c:v>541.85569999999996</c:v>
                </c:pt>
                <c:pt idx="49">
                  <c:v>541.85569999999996</c:v>
                </c:pt>
                <c:pt idx="50">
                  <c:v>543.69079999999997</c:v>
                </c:pt>
                <c:pt idx="51">
                  <c:v>544.25710000000004</c:v>
                </c:pt>
                <c:pt idx="52">
                  <c:v>537.59770000000003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R3'!$M$87:$BM$87</c:f>
              <c:numCache>
                <c:formatCode>0.00</c:formatCode>
                <c:ptCount val="53"/>
                <c:pt idx="0">
                  <c:v>5.3089000000000004</c:v>
                </c:pt>
                <c:pt idx="1">
                  <c:v>203.17179999999999</c:v>
                </c:pt>
                <c:pt idx="2">
                  <c:v>204.06639999999999</c:v>
                </c:pt>
                <c:pt idx="3">
                  <c:v>191.44659999999999</c:v>
                </c:pt>
                <c:pt idx="4">
                  <c:v>194.1635</c:v>
                </c:pt>
                <c:pt idx="5">
                  <c:v>207.93090000000001</c:v>
                </c:pt>
                <c:pt idx="6">
                  <c:v>208.78200000000001</c:v>
                </c:pt>
                <c:pt idx="7">
                  <c:v>212.9564</c:v>
                </c:pt>
                <c:pt idx="8">
                  <c:v>210.0966</c:v>
                </c:pt>
                <c:pt idx="9">
                  <c:v>209.4485</c:v>
                </c:pt>
                <c:pt idx="10">
                  <c:v>210.95480000000001</c:v>
                </c:pt>
                <c:pt idx="11">
                  <c:v>196.1951</c:v>
                </c:pt>
                <c:pt idx="12">
                  <c:v>210.4444</c:v>
                </c:pt>
                <c:pt idx="13">
                  <c:v>210.58699999999999</c:v>
                </c:pt>
                <c:pt idx="14">
                  <c:v>211.00020000000001</c:v>
                </c:pt>
                <c:pt idx="15">
                  <c:v>316.17680000000001</c:v>
                </c:pt>
                <c:pt idx="16">
                  <c:v>187.86250000000001</c:v>
                </c:pt>
                <c:pt idx="17">
                  <c:v>188.9393</c:v>
                </c:pt>
                <c:pt idx="18">
                  <c:v>195.80410000000001</c:v>
                </c:pt>
                <c:pt idx="19">
                  <c:v>191.9221</c:v>
                </c:pt>
                <c:pt idx="20">
                  <c:v>192.75309999999999</c:v>
                </c:pt>
                <c:pt idx="21">
                  <c:v>194.005</c:v>
                </c:pt>
                <c:pt idx="22">
                  <c:v>207.03</c:v>
                </c:pt>
                <c:pt idx="23">
                  <c:v>207.37020000000001</c:v>
                </c:pt>
                <c:pt idx="24">
                  <c:v>401.51940000000002</c:v>
                </c:pt>
                <c:pt idx="25">
                  <c:v>206.06559999999999</c:v>
                </c:pt>
                <c:pt idx="26">
                  <c:v>190.81</c:v>
                </c:pt>
                <c:pt idx="27">
                  <c:v>188.51</c:v>
                </c:pt>
                <c:pt idx="28">
                  <c:v>189.62280000000001</c:v>
                </c:pt>
                <c:pt idx="29">
                  <c:v>189.77670000000001</c:v>
                </c:pt>
                <c:pt idx="30">
                  <c:v>190.95089999999999</c:v>
                </c:pt>
                <c:pt idx="31">
                  <c:v>182.5633</c:v>
                </c:pt>
                <c:pt idx="32">
                  <c:v>183.1703</c:v>
                </c:pt>
                <c:pt idx="33">
                  <c:v>203.9195</c:v>
                </c:pt>
                <c:pt idx="34">
                  <c:v>204.7116</c:v>
                </c:pt>
                <c:pt idx="35">
                  <c:v>203.5916</c:v>
                </c:pt>
                <c:pt idx="36">
                  <c:v>203.48670000000001</c:v>
                </c:pt>
                <c:pt idx="37">
                  <c:v>214.5899</c:v>
                </c:pt>
                <c:pt idx="38">
                  <c:v>220.56139999999999</c:v>
                </c:pt>
                <c:pt idx="39">
                  <c:v>219.61500000000001</c:v>
                </c:pt>
                <c:pt idx="40">
                  <c:v>220.1386</c:v>
                </c:pt>
                <c:pt idx="41">
                  <c:v>221.16</c:v>
                </c:pt>
                <c:pt idx="42">
                  <c:v>193.75059999999999</c:v>
                </c:pt>
                <c:pt idx="43">
                  <c:v>187.15</c:v>
                </c:pt>
                <c:pt idx="44">
                  <c:v>185.02770000000001</c:v>
                </c:pt>
                <c:pt idx="45">
                  <c:v>199.4727</c:v>
                </c:pt>
                <c:pt idx="46">
                  <c:v>198.9496</c:v>
                </c:pt>
                <c:pt idx="47">
                  <c:v>196.3278</c:v>
                </c:pt>
                <c:pt idx="48">
                  <c:v>182.26599999999999</c:v>
                </c:pt>
                <c:pt idx="49">
                  <c:v>180.768</c:v>
                </c:pt>
                <c:pt idx="50">
                  <c:v>184.92609999999999</c:v>
                </c:pt>
                <c:pt idx="51">
                  <c:v>184.60050000000001</c:v>
                </c:pt>
                <c:pt idx="52">
                  <c:v>203.39699999999999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R3'!$M$88:$BM$88</c:f>
              <c:numCache>
                <c:formatCode>0.00</c:formatCode>
                <c:ptCount val="53"/>
                <c:pt idx="0">
                  <c:v>459.21449999999999</c:v>
                </c:pt>
                <c:pt idx="1">
                  <c:v>462.94869999999997</c:v>
                </c:pt>
                <c:pt idx="2">
                  <c:v>459.9058</c:v>
                </c:pt>
                <c:pt idx="3">
                  <c:v>462.88959999999997</c:v>
                </c:pt>
                <c:pt idx="4">
                  <c:v>463.6859</c:v>
                </c:pt>
                <c:pt idx="5">
                  <c:v>464.57819999999998</c:v>
                </c:pt>
                <c:pt idx="6">
                  <c:v>460.97879999999998</c:v>
                </c:pt>
                <c:pt idx="7">
                  <c:v>459.78399999999999</c:v>
                </c:pt>
                <c:pt idx="8">
                  <c:v>461.70569999999998</c:v>
                </c:pt>
                <c:pt idx="9">
                  <c:v>458.7971</c:v>
                </c:pt>
                <c:pt idx="10">
                  <c:v>463.7063</c:v>
                </c:pt>
                <c:pt idx="11">
                  <c:v>462.97329999999999</c:v>
                </c:pt>
                <c:pt idx="12">
                  <c:v>462.4187</c:v>
                </c:pt>
                <c:pt idx="13">
                  <c:v>447.56790000000001</c:v>
                </c:pt>
                <c:pt idx="14">
                  <c:v>472.1</c:v>
                </c:pt>
                <c:pt idx="15">
                  <c:v>458.22210000000001</c:v>
                </c:pt>
                <c:pt idx="16">
                  <c:v>449.96809999999999</c:v>
                </c:pt>
                <c:pt idx="17">
                  <c:v>456.97820000000002</c:v>
                </c:pt>
                <c:pt idx="18">
                  <c:v>450.91590000000002</c:v>
                </c:pt>
                <c:pt idx="19">
                  <c:v>461.16669999999999</c:v>
                </c:pt>
                <c:pt idx="20">
                  <c:v>461.16669999999999</c:v>
                </c:pt>
                <c:pt idx="21">
                  <c:v>457.7749</c:v>
                </c:pt>
                <c:pt idx="22">
                  <c:v>464.52</c:v>
                </c:pt>
                <c:pt idx="23">
                  <c:v>463.483</c:v>
                </c:pt>
                <c:pt idx="24">
                  <c:v>401.51940000000002</c:v>
                </c:pt>
                <c:pt idx="25">
                  <c:v>475.7276</c:v>
                </c:pt>
                <c:pt idx="26">
                  <c:v>478.81</c:v>
                </c:pt>
                <c:pt idx="27">
                  <c:v>476.11</c:v>
                </c:pt>
                <c:pt idx="28">
                  <c:v>475.43720000000002</c:v>
                </c:pt>
                <c:pt idx="29">
                  <c:v>476.42660000000001</c:v>
                </c:pt>
                <c:pt idx="30">
                  <c:v>472.28390000000002</c:v>
                </c:pt>
                <c:pt idx="31">
                  <c:v>468.93849999999998</c:v>
                </c:pt>
                <c:pt idx="32">
                  <c:v>471.68979999999999</c:v>
                </c:pt>
                <c:pt idx="33">
                  <c:v>471.42520000000002</c:v>
                </c:pt>
                <c:pt idx="34">
                  <c:v>471.23680000000002</c:v>
                </c:pt>
                <c:pt idx="35">
                  <c:v>470.74450000000002</c:v>
                </c:pt>
                <c:pt idx="36">
                  <c:v>477.45760000000001</c:v>
                </c:pt>
                <c:pt idx="37">
                  <c:v>473.28149999999999</c:v>
                </c:pt>
                <c:pt idx="38">
                  <c:v>475.51049999999998</c:v>
                </c:pt>
                <c:pt idx="39">
                  <c:v>476.42770000000002</c:v>
                </c:pt>
                <c:pt idx="40">
                  <c:v>481.3963</c:v>
                </c:pt>
                <c:pt idx="41">
                  <c:v>461.62090000000001</c:v>
                </c:pt>
                <c:pt idx="42">
                  <c:v>469.50630000000001</c:v>
                </c:pt>
                <c:pt idx="43">
                  <c:v>477.68669999999997</c:v>
                </c:pt>
                <c:pt idx="44">
                  <c:v>484.3075</c:v>
                </c:pt>
                <c:pt idx="45">
                  <c:v>482.43090000000001</c:v>
                </c:pt>
                <c:pt idx="46">
                  <c:v>484.24169999999998</c:v>
                </c:pt>
                <c:pt idx="47">
                  <c:v>477.36590000000001</c:v>
                </c:pt>
                <c:pt idx="48">
                  <c:v>482.49149999999997</c:v>
                </c:pt>
                <c:pt idx="49">
                  <c:v>481.62639999999999</c:v>
                </c:pt>
                <c:pt idx="50">
                  <c:v>482.19720000000001</c:v>
                </c:pt>
                <c:pt idx="51">
                  <c:v>485.72199999999998</c:v>
                </c:pt>
                <c:pt idx="52">
                  <c:v>485.72199999999998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189" customWidth="1"/>
    <col min="2" max="2" width="115.453125" style="189" customWidth="1"/>
    <col min="3" max="16384" width="8.54296875" style="189"/>
  </cols>
  <sheetData>
    <row r="1" spans="1:2" x14ac:dyDescent="0.35">
      <c r="A1" s="188" t="s">
        <v>0</v>
      </c>
    </row>
    <row r="2" spans="1:2" ht="29" x14ac:dyDescent="0.35">
      <c r="A2" s="190" t="s">
        <v>1</v>
      </c>
      <c r="B2" s="130" t="s">
        <v>6</v>
      </c>
    </row>
    <row r="3" spans="1:2" x14ac:dyDescent="0.35">
      <c r="A3" s="191" t="s">
        <v>160</v>
      </c>
    </row>
    <row r="4" spans="1:2" x14ac:dyDescent="0.35">
      <c r="A4" s="191" t="s">
        <v>2</v>
      </c>
    </row>
    <row r="5" spans="1:2" x14ac:dyDescent="0.35">
      <c r="A5" s="189" t="s">
        <v>161</v>
      </c>
    </row>
    <row r="6" spans="1:2" x14ac:dyDescent="0.35">
      <c r="A6" s="192" t="s">
        <v>3</v>
      </c>
    </row>
    <row r="8" spans="1:2" x14ac:dyDescent="0.35">
      <c r="A8" s="189" t="s">
        <v>4</v>
      </c>
    </row>
    <row r="9" spans="1:2" x14ac:dyDescent="0.35">
      <c r="A9" s="189" t="s">
        <v>162</v>
      </c>
    </row>
    <row r="10" spans="1:2" x14ac:dyDescent="0.35">
      <c r="A10" s="189" t="s">
        <v>5</v>
      </c>
    </row>
    <row r="11" spans="1:2" ht="29" x14ac:dyDescent="0.35">
      <c r="B11" s="190" t="s">
        <v>154</v>
      </c>
    </row>
    <row r="12" spans="1:2" ht="29" x14ac:dyDescent="0.35">
      <c r="A12" s="189" t="s">
        <v>157</v>
      </c>
      <c r="B12" s="197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90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23" customWidth="1"/>
    <col min="15" max="15" width="8.54296875" style="12"/>
    <col min="16" max="16384" width="8.54296875" style="3"/>
  </cols>
  <sheetData>
    <row r="1" spans="2:15" x14ac:dyDescent="0.35">
      <c r="B1" s="131"/>
      <c r="D1" s="13" t="s">
        <v>163</v>
      </c>
      <c r="E1" s="3" t="str">
        <f>'OSNOVNO POROČILO'!A13</f>
        <v>13. teden (25.3.2024 – 31.3.2024)</v>
      </c>
      <c r="L1" s="369" t="s">
        <v>147</v>
      </c>
      <c r="M1" s="369"/>
      <c r="N1" s="369"/>
    </row>
    <row r="2" spans="2:15" ht="15" thickBot="1" x14ac:dyDescent="0.4">
      <c r="L2" s="108"/>
      <c r="M2" s="109"/>
    </row>
    <row r="3" spans="2:15" ht="29.5" thickBot="1" x14ac:dyDescent="0.4">
      <c r="B3" s="16" t="s">
        <v>7</v>
      </c>
      <c r="C3" s="194" t="s">
        <v>8</v>
      </c>
      <c r="D3" s="198" t="s">
        <v>9</v>
      </c>
      <c r="E3" s="199" t="s">
        <v>10</v>
      </c>
      <c r="F3" s="198" t="s">
        <v>11</v>
      </c>
      <c r="G3" s="199" t="s">
        <v>12</v>
      </c>
      <c r="H3" s="200" t="s">
        <v>13</v>
      </c>
      <c r="I3" s="201" t="s">
        <v>14</v>
      </c>
      <c r="J3" s="198" t="s">
        <v>15</v>
      </c>
      <c r="L3" s="370" t="s">
        <v>34</v>
      </c>
      <c r="M3" s="371"/>
      <c r="N3" s="196" t="s">
        <v>32</v>
      </c>
      <c r="O3" s="111"/>
    </row>
    <row r="4" spans="2:15" ht="15" thickBot="1" x14ac:dyDescent="0.4">
      <c r="B4" s="16" t="s">
        <v>17</v>
      </c>
      <c r="C4" s="18" t="s">
        <v>16</v>
      </c>
      <c r="D4" s="306" t="s">
        <v>129</v>
      </c>
      <c r="E4" s="306">
        <v>26</v>
      </c>
      <c r="F4" s="307"/>
      <c r="G4" s="306" t="s">
        <v>129</v>
      </c>
      <c r="H4" s="307"/>
      <c r="I4" s="306">
        <v>2</v>
      </c>
      <c r="J4" s="308"/>
      <c r="L4" s="19" t="s">
        <v>9</v>
      </c>
      <c r="M4" s="20" t="s">
        <v>17</v>
      </c>
      <c r="N4" s="195" t="s">
        <v>129</v>
      </c>
    </row>
    <row r="5" spans="2:15" s="119" customFormat="1" ht="15" thickBot="1" x14ac:dyDescent="0.4">
      <c r="B5" s="117" t="s">
        <v>17</v>
      </c>
      <c r="C5" s="118" t="s">
        <v>18</v>
      </c>
      <c r="D5" s="306" t="s">
        <v>129</v>
      </c>
      <c r="E5" s="309">
        <v>10726</v>
      </c>
      <c r="F5" s="310"/>
      <c r="G5" s="306" t="s">
        <v>129</v>
      </c>
      <c r="H5" s="311"/>
      <c r="I5" s="312">
        <v>575</v>
      </c>
      <c r="J5" s="313"/>
      <c r="L5" s="120" t="s">
        <v>9</v>
      </c>
      <c r="M5" s="121" t="s">
        <v>19</v>
      </c>
      <c r="N5" s="195" t="s">
        <v>129</v>
      </c>
      <c r="O5" s="122"/>
    </row>
    <row r="6" spans="2:15" ht="15" thickBot="1" x14ac:dyDescent="0.4">
      <c r="B6" s="17" t="s">
        <v>17</v>
      </c>
      <c r="C6" s="22" t="s">
        <v>167</v>
      </c>
      <c r="D6" s="306" t="s">
        <v>129</v>
      </c>
      <c r="E6" s="314">
        <v>507.51</v>
      </c>
      <c r="F6" s="315"/>
      <c r="G6" s="306" t="s">
        <v>129</v>
      </c>
      <c r="H6" s="315"/>
      <c r="I6" s="316">
        <v>506.73</v>
      </c>
      <c r="J6" s="317"/>
      <c r="L6" s="19" t="s">
        <v>9</v>
      </c>
      <c r="M6" s="20" t="s">
        <v>22</v>
      </c>
      <c r="N6" s="195">
        <v>441.73</v>
      </c>
    </row>
    <row r="7" spans="2:15" ht="15" thickBot="1" x14ac:dyDescent="0.4">
      <c r="B7" s="16" t="s">
        <v>19</v>
      </c>
      <c r="C7" s="18" t="s">
        <v>16</v>
      </c>
      <c r="D7" s="306" t="s">
        <v>129</v>
      </c>
      <c r="E7" s="306">
        <v>59</v>
      </c>
      <c r="F7" s="307"/>
      <c r="G7" s="318" t="s">
        <v>129</v>
      </c>
      <c r="H7" s="307"/>
      <c r="I7" s="306">
        <v>12</v>
      </c>
      <c r="J7" s="308"/>
      <c r="L7" s="19" t="s">
        <v>9</v>
      </c>
      <c r="M7" s="20" t="s">
        <v>23</v>
      </c>
      <c r="N7" s="195" t="s">
        <v>129</v>
      </c>
    </row>
    <row r="8" spans="2:15" s="119" customFormat="1" ht="15" thickBot="1" x14ac:dyDescent="0.4">
      <c r="B8" s="117" t="s">
        <v>19</v>
      </c>
      <c r="C8" s="118" t="s">
        <v>18</v>
      </c>
      <c r="D8" s="306" t="s">
        <v>129</v>
      </c>
      <c r="E8" s="309">
        <v>25605</v>
      </c>
      <c r="F8" s="310"/>
      <c r="G8" s="312" t="s">
        <v>129</v>
      </c>
      <c r="H8" s="310"/>
      <c r="I8" s="312">
        <v>4126</v>
      </c>
      <c r="J8" s="313"/>
      <c r="L8" s="120" t="s">
        <v>9</v>
      </c>
      <c r="M8" s="121" t="s">
        <v>26</v>
      </c>
      <c r="N8" s="125">
        <v>437.40000000000003</v>
      </c>
      <c r="O8" s="122"/>
    </row>
    <row r="9" spans="2:15" ht="15" thickBot="1" x14ac:dyDescent="0.4">
      <c r="B9" s="17" t="s">
        <v>19</v>
      </c>
      <c r="C9" s="22" t="s">
        <v>167</v>
      </c>
      <c r="D9" s="306" t="s">
        <v>129</v>
      </c>
      <c r="E9" s="319">
        <v>505.15000000000003</v>
      </c>
      <c r="F9" s="315"/>
      <c r="G9" s="320" t="s">
        <v>129</v>
      </c>
      <c r="H9" s="315"/>
      <c r="I9" s="321">
        <v>474.86</v>
      </c>
      <c r="J9" s="317"/>
      <c r="L9" s="19" t="s">
        <v>9</v>
      </c>
      <c r="M9" s="20" t="s">
        <v>27</v>
      </c>
      <c r="N9" s="195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322"/>
      <c r="E10" s="307"/>
      <c r="F10" s="323"/>
      <c r="G10" s="318" t="s">
        <v>129</v>
      </c>
      <c r="H10" s="322"/>
      <c r="I10" s="324">
        <v>22</v>
      </c>
      <c r="J10" s="325"/>
      <c r="L10" s="19" t="s">
        <v>10</v>
      </c>
      <c r="M10" s="20" t="s">
        <v>17</v>
      </c>
      <c r="N10" s="125">
        <v>507.51</v>
      </c>
    </row>
    <row r="11" spans="2:15" s="119" customFormat="1" ht="15" thickBot="1" x14ac:dyDescent="0.4">
      <c r="B11" s="117" t="s">
        <v>20</v>
      </c>
      <c r="C11" s="118" t="s">
        <v>18</v>
      </c>
      <c r="D11" s="326"/>
      <c r="E11" s="311"/>
      <c r="F11" s="327"/>
      <c r="G11" s="318" t="s">
        <v>129</v>
      </c>
      <c r="H11" s="328"/>
      <c r="I11" s="329">
        <v>8499</v>
      </c>
      <c r="J11" s="330"/>
      <c r="L11" s="120" t="s">
        <v>10</v>
      </c>
      <c r="M11" s="121" t="s">
        <v>19</v>
      </c>
      <c r="N11" s="125">
        <v>505.15000000000003</v>
      </c>
      <c r="O11" s="122"/>
    </row>
    <row r="12" spans="2:15" ht="15" thickBot="1" x14ac:dyDescent="0.4">
      <c r="B12" s="21" t="s">
        <v>20</v>
      </c>
      <c r="C12" s="22" t="s">
        <v>167</v>
      </c>
      <c r="D12" s="331"/>
      <c r="E12" s="332"/>
      <c r="F12" s="333"/>
      <c r="G12" s="318" t="s">
        <v>129</v>
      </c>
      <c r="H12" s="334"/>
      <c r="I12" s="335">
        <v>491.44</v>
      </c>
      <c r="J12" s="336"/>
      <c r="L12" s="19" t="s">
        <v>10</v>
      </c>
      <c r="M12" s="20" t="s">
        <v>22</v>
      </c>
      <c r="N12" s="125">
        <v>494.84000000000003</v>
      </c>
    </row>
    <row r="13" spans="2:15" x14ac:dyDescent="0.35">
      <c r="B13" s="16" t="s">
        <v>21</v>
      </c>
      <c r="C13" s="18" t="s">
        <v>16</v>
      </c>
      <c r="D13" s="322"/>
      <c r="E13" s="307"/>
      <c r="F13" s="337"/>
      <c r="G13" s="322"/>
      <c r="H13" s="322"/>
      <c r="I13" s="311"/>
      <c r="J13" s="306" t="s">
        <v>129</v>
      </c>
      <c r="L13" s="19" t="s">
        <v>10</v>
      </c>
      <c r="M13" s="20" t="s">
        <v>23</v>
      </c>
      <c r="N13" s="125">
        <v>497.56</v>
      </c>
    </row>
    <row r="14" spans="2:15" s="119" customFormat="1" x14ac:dyDescent="0.35">
      <c r="B14" s="117" t="s">
        <v>21</v>
      </c>
      <c r="C14" s="118" t="s">
        <v>18</v>
      </c>
      <c r="D14" s="338"/>
      <c r="E14" s="311"/>
      <c r="F14" s="339"/>
      <c r="G14" s="326"/>
      <c r="H14" s="338"/>
      <c r="I14" s="310"/>
      <c r="J14" s="312" t="s">
        <v>129</v>
      </c>
      <c r="L14" s="120" t="s">
        <v>10</v>
      </c>
      <c r="M14" s="121" t="s">
        <v>26</v>
      </c>
      <c r="N14" s="125">
        <v>469.27000000000004</v>
      </c>
      <c r="O14" s="122"/>
    </row>
    <row r="15" spans="2:15" ht="15" thickBot="1" x14ac:dyDescent="0.4">
      <c r="B15" s="17" t="s">
        <v>21</v>
      </c>
      <c r="C15" s="22" t="s">
        <v>167</v>
      </c>
      <c r="D15" s="334"/>
      <c r="E15" s="315"/>
      <c r="F15" s="340"/>
      <c r="G15" s="341"/>
      <c r="H15" s="334"/>
      <c r="I15" s="315"/>
      <c r="J15" s="316" t="s">
        <v>129</v>
      </c>
      <c r="L15" s="19" t="s">
        <v>10</v>
      </c>
      <c r="M15" s="20" t="s">
        <v>27</v>
      </c>
      <c r="N15" s="125">
        <v>467.82</v>
      </c>
    </row>
    <row r="16" spans="2:15" ht="14.25" customHeight="1" x14ac:dyDescent="0.35">
      <c r="B16" s="16" t="s">
        <v>22</v>
      </c>
      <c r="C16" s="18" t="s">
        <v>16</v>
      </c>
      <c r="D16" s="306">
        <v>1</v>
      </c>
      <c r="E16" s="342">
        <v>95</v>
      </c>
      <c r="F16" s="322"/>
      <c r="G16" s="322"/>
      <c r="H16" s="307"/>
      <c r="I16" s="306">
        <v>17</v>
      </c>
      <c r="J16" s="306">
        <v>2</v>
      </c>
      <c r="L16" s="19" t="s">
        <v>11</v>
      </c>
      <c r="M16" s="20" t="s">
        <v>23</v>
      </c>
      <c r="N16" s="125">
        <v>453.94</v>
      </c>
    </row>
    <row r="17" spans="2:15" s="119" customFormat="1" x14ac:dyDescent="0.35">
      <c r="B17" s="117" t="s">
        <v>22</v>
      </c>
      <c r="C17" s="118" t="s">
        <v>18</v>
      </c>
      <c r="D17" s="343">
        <v>91</v>
      </c>
      <c r="E17" s="312">
        <v>34152</v>
      </c>
      <c r="F17" s="338"/>
      <c r="G17" s="338"/>
      <c r="H17" s="310"/>
      <c r="I17" s="312">
        <v>5346</v>
      </c>
      <c r="J17" s="312">
        <v>235</v>
      </c>
      <c r="L17" s="120" t="s">
        <v>12</v>
      </c>
      <c r="M17" s="121" t="s">
        <v>17</v>
      </c>
      <c r="N17" s="195" t="s">
        <v>129</v>
      </c>
      <c r="O17" s="122"/>
    </row>
    <row r="18" spans="2:15" ht="15" thickBot="1" x14ac:dyDescent="0.4">
      <c r="B18" s="17" t="s">
        <v>22</v>
      </c>
      <c r="C18" s="22" t="s">
        <v>167</v>
      </c>
      <c r="D18" s="314">
        <v>441.73</v>
      </c>
      <c r="E18" s="316">
        <v>494.84000000000003</v>
      </c>
      <c r="F18" s="334"/>
      <c r="G18" s="334"/>
      <c r="H18" s="315"/>
      <c r="I18" s="316">
        <v>383.66</v>
      </c>
      <c r="J18" s="316">
        <v>464.41</v>
      </c>
      <c r="L18" s="19" t="s">
        <v>12</v>
      </c>
      <c r="M18" s="20" t="s">
        <v>19</v>
      </c>
      <c r="N18" s="195" t="s">
        <v>129</v>
      </c>
    </row>
    <row r="19" spans="2:15" ht="15" thickBot="1" x14ac:dyDescent="0.4">
      <c r="B19" s="16" t="s">
        <v>23</v>
      </c>
      <c r="C19" s="18" t="s">
        <v>16</v>
      </c>
      <c r="D19" s="318" t="s">
        <v>129</v>
      </c>
      <c r="E19" s="306">
        <v>60</v>
      </c>
      <c r="F19" s="342">
        <v>12</v>
      </c>
      <c r="G19" s="306">
        <v>1</v>
      </c>
      <c r="H19" s="306">
        <v>15</v>
      </c>
      <c r="I19" s="306">
        <v>48</v>
      </c>
      <c r="J19" s="308"/>
      <c r="L19" s="19" t="s">
        <v>12</v>
      </c>
      <c r="M19" s="20" t="s">
        <v>20</v>
      </c>
      <c r="N19" s="124" t="s">
        <v>129</v>
      </c>
    </row>
    <row r="20" spans="2:15" s="119" customFormat="1" ht="15" thickBot="1" x14ac:dyDescent="0.4">
      <c r="B20" s="117" t="s">
        <v>23</v>
      </c>
      <c r="C20" s="118" t="s">
        <v>18</v>
      </c>
      <c r="D20" s="318" t="s">
        <v>129</v>
      </c>
      <c r="E20" s="343">
        <v>22598</v>
      </c>
      <c r="F20" s="312">
        <v>4912</v>
      </c>
      <c r="G20" s="312">
        <v>348</v>
      </c>
      <c r="H20" s="312">
        <v>4989</v>
      </c>
      <c r="I20" s="329">
        <v>15158</v>
      </c>
      <c r="J20" s="313"/>
      <c r="L20" s="120" t="s">
        <v>12</v>
      </c>
      <c r="M20" s="121" t="s">
        <v>23</v>
      </c>
      <c r="N20" s="124">
        <v>506.73</v>
      </c>
      <c r="O20" s="122"/>
    </row>
    <row r="21" spans="2:15" ht="15" thickBot="1" x14ac:dyDescent="0.4">
      <c r="B21" s="17" t="s">
        <v>23</v>
      </c>
      <c r="C21" s="22" t="s">
        <v>167</v>
      </c>
      <c r="D21" s="318" t="s">
        <v>129</v>
      </c>
      <c r="E21" s="321">
        <v>497.56</v>
      </c>
      <c r="F21" s="321">
        <v>453.94</v>
      </c>
      <c r="G21" s="316">
        <v>506.73</v>
      </c>
      <c r="H21" s="316">
        <v>345.70000000000005</v>
      </c>
      <c r="I21" s="335">
        <v>472.55</v>
      </c>
      <c r="J21" s="313"/>
      <c r="L21" s="19" t="s">
        <v>12</v>
      </c>
      <c r="M21" s="20" t="s">
        <v>24</v>
      </c>
      <c r="N21" s="195" t="s">
        <v>129</v>
      </c>
    </row>
    <row r="22" spans="2:15" ht="15" thickBot="1" x14ac:dyDescent="0.4">
      <c r="B22" s="16" t="s">
        <v>24</v>
      </c>
      <c r="C22" s="18" t="s">
        <v>16</v>
      </c>
      <c r="D22" s="322"/>
      <c r="E22" s="307"/>
      <c r="F22" s="323"/>
      <c r="G22" s="306" t="s">
        <v>129</v>
      </c>
      <c r="H22" s="306">
        <v>14</v>
      </c>
      <c r="I22" s="306">
        <v>39</v>
      </c>
      <c r="J22" s="308"/>
      <c r="L22" s="19" t="s">
        <v>12</v>
      </c>
      <c r="M22" s="20" t="s">
        <v>27</v>
      </c>
      <c r="N22" s="124" t="s">
        <v>129</v>
      </c>
    </row>
    <row r="23" spans="2:15" s="119" customFormat="1" ht="15" thickBot="1" x14ac:dyDescent="0.4">
      <c r="B23" s="117" t="s">
        <v>24</v>
      </c>
      <c r="C23" s="118" t="s">
        <v>18</v>
      </c>
      <c r="D23" s="338"/>
      <c r="E23" s="311"/>
      <c r="F23" s="344"/>
      <c r="G23" s="306" t="s">
        <v>129</v>
      </c>
      <c r="H23" s="312">
        <v>5299</v>
      </c>
      <c r="I23" s="345">
        <v>13199</v>
      </c>
      <c r="J23" s="313"/>
      <c r="L23" s="120" t="s">
        <v>12</v>
      </c>
      <c r="M23" s="121" t="s">
        <v>28</v>
      </c>
      <c r="N23" s="195" t="s">
        <v>129</v>
      </c>
      <c r="O23" s="122"/>
    </row>
    <row r="24" spans="2:15" ht="15" thickBot="1" x14ac:dyDescent="0.4">
      <c r="B24" s="17" t="s">
        <v>24</v>
      </c>
      <c r="C24" s="22" t="s">
        <v>167</v>
      </c>
      <c r="D24" s="341"/>
      <c r="E24" s="315"/>
      <c r="F24" s="346"/>
      <c r="G24" s="306" t="s">
        <v>129</v>
      </c>
      <c r="H24" s="321">
        <v>378.42</v>
      </c>
      <c r="I24" s="347">
        <v>460.68</v>
      </c>
      <c r="J24" s="317"/>
      <c r="L24" s="19" t="s">
        <v>13</v>
      </c>
      <c r="M24" s="20" t="s">
        <v>23</v>
      </c>
      <c r="N24" s="125">
        <v>345.70000000000005</v>
      </c>
    </row>
    <row r="25" spans="2:15" x14ac:dyDescent="0.35">
      <c r="B25" s="16" t="s">
        <v>25</v>
      </c>
      <c r="C25" s="18" t="s">
        <v>16</v>
      </c>
      <c r="D25" s="322"/>
      <c r="E25" s="307"/>
      <c r="F25" s="337"/>
      <c r="G25" s="322"/>
      <c r="H25" s="322"/>
      <c r="I25" s="348"/>
      <c r="J25" s="306">
        <v>25</v>
      </c>
      <c r="L25" s="19" t="s">
        <v>13</v>
      </c>
      <c r="M25" s="20" t="s">
        <v>24</v>
      </c>
      <c r="N25" s="125">
        <v>378.42</v>
      </c>
    </row>
    <row r="26" spans="2:15" s="119" customFormat="1" x14ac:dyDescent="0.35">
      <c r="B26" s="117" t="s">
        <v>25</v>
      </c>
      <c r="C26" s="118" t="s">
        <v>18</v>
      </c>
      <c r="D26" s="326"/>
      <c r="E26" s="311"/>
      <c r="F26" s="339"/>
      <c r="G26" s="338"/>
      <c r="H26" s="326"/>
      <c r="I26" s="349"/>
      <c r="J26" s="312">
        <v>2092</v>
      </c>
      <c r="L26" s="120" t="s">
        <v>13</v>
      </c>
      <c r="M26" s="121" t="s">
        <v>26</v>
      </c>
      <c r="N26" s="125">
        <v>322.65000000000003</v>
      </c>
      <c r="O26" s="122"/>
    </row>
    <row r="27" spans="2:15" ht="15" thickBot="1" x14ac:dyDescent="0.4">
      <c r="B27" s="17" t="s">
        <v>25</v>
      </c>
      <c r="C27" s="22" t="s">
        <v>167</v>
      </c>
      <c r="D27" s="334"/>
      <c r="E27" s="315"/>
      <c r="F27" s="340"/>
      <c r="G27" s="334"/>
      <c r="H27" s="334"/>
      <c r="I27" s="350"/>
      <c r="J27" s="316">
        <v>457.03000000000003</v>
      </c>
      <c r="L27" s="19" t="s">
        <v>13</v>
      </c>
      <c r="M27" s="20" t="s">
        <v>27</v>
      </c>
      <c r="N27" s="125">
        <v>321.52000000000004</v>
      </c>
    </row>
    <row r="28" spans="2:15" x14ac:dyDescent="0.35">
      <c r="B28" s="16" t="s">
        <v>26</v>
      </c>
      <c r="C28" s="18" t="s">
        <v>16</v>
      </c>
      <c r="D28" s="306">
        <v>2</v>
      </c>
      <c r="E28" s="342">
        <v>47</v>
      </c>
      <c r="F28" s="322"/>
      <c r="G28" s="307"/>
      <c r="H28" s="342">
        <v>21</v>
      </c>
      <c r="I28" s="306">
        <v>18</v>
      </c>
      <c r="J28" s="306">
        <v>35</v>
      </c>
      <c r="L28" s="19" t="s">
        <v>13</v>
      </c>
      <c r="M28" s="20" t="s">
        <v>28</v>
      </c>
      <c r="N28" s="125">
        <v>351.07</v>
      </c>
    </row>
    <row r="29" spans="2:15" s="119" customFormat="1" x14ac:dyDescent="0.35">
      <c r="B29" s="117" t="s">
        <v>26</v>
      </c>
      <c r="C29" s="118" t="s">
        <v>18</v>
      </c>
      <c r="D29" s="343">
        <v>282</v>
      </c>
      <c r="E29" s="343">
        <v>13833</v>
      </c>
      <c r="F29" s="338"/>
      <c r="G29" s="310"/>
      <c r="H29" s="312">
        <v>5918</v>
      </c>
      <c r="I29" s="312">
        <v>5000</v>
      </c>
      <c r="J29" s="312">
        <v>3793</v>
      </c>
      <c r="L29" s="120" t="s">
        <v>13</v>
      </c>
      <c r="M29" s="121" t="s">
        <v>29</v>
      </c>
      <c r="N29" s="125">
        <v>291.97000000000003</v>
      </c>
      <c r="O29" s="122"/>
    </row>
    <row r="30" spans="2:15" ht="15" thickBot="1" x14ac:dyDescent="0.4">
      <c r="B30" s="17" t="s">
        <v>26</v>
      </c>
      <c r="C30" s="22" t="s">
        <v>167</v>
      </c>
      <c r="D30" s="314">
        <v>437.40000000000003</v>
      </c>
      <c r="E30" s="321">
        <v>469.27000000000004</v>
      </c>
      <c r="F30" s="334"/>
      <c r="G30" s="315"/>
      <c r="H30" s="316">
        <v>322.65000000000003</v>
      </c>
      <c r="I30" s="316">
        <v>352.81</v>
      </c>
      <c r="J30" s="316">
        <v>456.08000000000004</v>
      </c>
      <c r="L30" s="19" t="s">
        <v>13</v>
      </c>
      <c r="M30" s="20" t="s">
        <v>30</v>
      </c>
      <c r="N30" s="195">
        <v>276.62</v>
      </c>
    </row>
    <row r="31" spans="2:15" ht="15" thickBot="1" x14ac:dyDescent="0.4">
      <c r="B31" s="16" t="s">
        <v>27</v>
      </c>
      <c r="C31" s="18" t="s">
        <v>16</v>
      </c>
      <c r="D31" s="324" t="s">
        <v>129</v>
      </c>
      <c r="E31" s="324">
        <v>14</v>
      </c>
      <c r="F31" s="307"/>
      <c r="G31" s="306" t="s">
        <v>129</v>
      </c>
      <c r="H31" s="306">
        <v>23</v>
      </c>
      <c r="I31" s="306">
        <v>24</v>
      </c>
      <c r="J31" s="308"/>
      <c r="L31" s="19" t="s">
        <v>14</v>
      </c>
      <c r="M31" s="20" t="s">
        <v>17</v>
      </c>
      <c r="N31" s="195">
        <v>506.73</v>
      </c>
    </row>
    <row r="32" spans="2:15" s="119" customFormat="1" ht="15" thickBot="1" x14ac:dyDescent="0.4">
      <c r="B32" s="117" t="s">
        <v>27</v>
      </c>
      <c r="C32" s="118" t="s">
        <v>18</v>
      </c>
      <c r="D32" s="324" t="s">
        <v>129</v>
      </c>
      <c r="E32" s="351">
        <v>5119</v>
      </c>
      <c r="F32" s="310"/>
      <c r="G32" s="306" t="s">
        <v>129</v>
      </c>
      <c r="H32" s="312">
        <v>7546</v>
      </c>
      <c r="I32" s="351">
        <v>7165</v>
      </c>
      <c r="J32" s="313"/>
      <c r="L32" s="120" t="s">
        <v>14</v>
      </c>
      <c r="M32" s="121" t="s">
        <v>19</v>
      </c>
      <c r="N32" s="125">
        <v>474.86</v>
      </c>
      <c r="O32" s="122"/>
    </row>
    <row r="33" spans="2:15" ht="15" thickBot="1" x14ac:dyDescent="0.4">
      <c r="B33" s="17" t="s">
        <v>27</v>
      </c>
      <c r="C33" s="22" t="s">
        <v>167</v>
      </c>
      <c r="D33" s="324" t="s">
        <v>129</v>
      </c>
      <c r="E33" s="352">
        <v>467.82</v>
      </c>
      <c r="F33" s="315"/>
      <c r="G33" s="306" t="s">
        <v>129</v>
      </c>
      <c r="H33" s="316">
        <v>321.52000000000004</v>
      </c>
      <c r="I33" s="353">
        <v>392.32</v>
      </c>
      <c r="J33" s="313"/>
      <c r="L33" s="19" t="s">
        <v>14</v>
      </c>
      <c r="M33" s="20" t="s">
        <v>20</v>
      </c>
      <c r="N33" s="125">
        <v>491.44</v>
      </c>
    </row>
    <row r="34" spans="2:15" ht="15" thickBot="1" x14ac:dyDescent="0.4">
      <c r="B34" s="16" t="s">
        <v>28</v>
      </c>
      <c r="C34" s="18" t="s">
        <v>16</v>
      </c>
      <c r="D34" s="322"/>
      <c r="E34" s="307"/>
      <c r="F34" s="323"/>
      <c r="G34" s="306" t="s">
        <v>129</v>
      </c>
      <c r="H34" s="306">
        <v>6</v>
      </c>
      <c r="I34" s="324">
        <v>6</v>
      </c>
      <c r="J34" s="308"/>
      <c r="L34" s="19" t="s">
        <v>14</v>
      </c>
      <c r="M34" s="20" t="s">
        <v>22</v>
      </c>
      <c r="N34" s="125">
        <v>383.66</v>
      </c>
    </row>
    <row r="35" spans="2:15" s="119" customFormat="1" ht="15" thickBot="1" x14ac:dyDescent="0.4">
      <c r="B35" s="117" t="s">
        <v>28</v>
      </c>
      <c r="C35" s="118" t="s">
        <v>18</v>
      </c>
      <c r="D35" s="326"/>
      <c r="E35" s="311"/>
      <c r="F35" s="344"/>
      <c r="G35" s="306" t="s">
        <v>129</v>
      </c>
      <c r="H35" s="343">
        <v>2112</v>
      </c>
      <c r="I35" s="312">
        <v>1972</v>
      </c>
      <c r="J35" s="313"/>
      <c r="L35" s="120" t="s">
        <v>14</v>
      </c>
      <c r="M35" s="121" t="s">
        <v>23</v>
      </c>
      <c r="N35" s="125">
        <v>472.55</v>
      </c>
      <c r="O35" s="122"/>
    </row>
    <row r="36" spans="2:15" ht="15" thickBot="1" x14ac:dyDescent="0.4">
      <c r="B36" s="17" t="s">
        <v>28</v>
      </c>
      <c r="C36" s="22" t="s">
        <v>167</v>
      </c>
      <c r="D36" s="334"/>
      <c r="E36" s="315"/>
      <c r="F36" s="346"/>
      <c r="G36" s="306" t="s">
        <v>129</v>
      </c>
      <c r="H36" s="321">
        <v>351.07</v>
      </c>
      <c r="I36" s="335">
        <v>439.99</v>
      </c>
      <c r="J36" s="313"/>
      <c r="L36" s="19" t="s">
        <v>14</v>
      </c>
      <c r="M36" s="20" t="s">
        <v>24</v>
      </c>
      <c r="N36" s="125">
        <v>460.68</v>
      </c>
    </row>
    <row r="37" spans="2:15" x14ac:dyDescent="0.35">
      <c r="B37" s="16" t="s">
        <v>33</v>
      </c>
      <c r="C37" s="18" t="s">
        <v>16</v>
      </c>
      <c r="D37" s="322"/>
      <c r="E37" s="307"/>
      <c r="F37" s="337"/>
      <c r="G37" s="322"/>
      <c r="H37" s="322"/>
      <c r="I37" s="322"/>
      <c r="J37" s="324">
        <v>8</v>
      </c>
      <c r="L37" s="19" t="s">
        <v>14</v>
      </c>
      <c r="M37" s="20" t="s">
        <v>26</v>
      </c>
      <c r="N37" s="125">
        <v>352.81</v>
      </c>
    </row>
    <row r="38" spans="2:15" s="119" customFormat="1" x14ac:dyDescent="0.35">
      <c r="B38" s="117" t="s">
        <v>33</v>
      </c>
      <c r="C38" s="118" t="s">
        <v>18</v>
      </c>
      <c r="D38" s="326"/>
      <c r="E38" s="311"/>
      <c r="F38" s="339"/>
      <c r="G38" s="338"/>
      <c r="H38" s="326"/>
      <c r="I38" s="326"/>
      <c r="J38" s="329">
        <v>609</v>
      </c>
      <c r="L38" s="120" t="s">
        <v>14</v>
      </c>
      <c r="M38" s="121" t="s">
        <v>27</v>
      </c>
      <c r="N38" s="125">
        <v>392.32</v>
      </c>
      <c r="O38" s="122"/>
    </row>
    <row r="39" spans="2:15" ht="15" thickBot="1" x14ac:dyDescent="0.4">
      <c r="B39" s="17" t="s">
        <v>33</v>
      </c>
      <c r="C39" s="22" t="s">
        <v>167</v>
      </c>
      <c r="D39" s="334"/>
      <c r="E39" s="315"/>
      <c r="F39" s="340"/>
      <c r="G39" s="334"/>
      <c r="H39" s="334"/>
      <c r="I39" s="354"/>
      <c r="J39" s="355">
        <v>412.55</v>
      </c>
      <c r="L39" s="19" t="s">
        <v>14</v>
      </c>
      <c r="M39" s="20" t="s">
        <v>28</v>
      </c>
      <c r="N39" s="124">
        <v>439.99</v>
      </c>
    </row>
    <row r="40" spans="2:15" x14ac:dyDescent="0.35">
      <c r="B40" s="16" t="s">
        <v>29</v>
      </c>
      <c r="C40" s="18" t="s">
        <v>16</v>
      </c>
      <c r="D40" s="322"/>
      <c r="E40" s="307"/>
      <c r="F40" s="337"/>
      <c r="G40" s="307"/>
      <c r="H40" s="356">
        <v>9</v>
      </c>
      <c r="I40" s="348"/>
      <c r="J40" s="357" t="s">
        <v>129</v>
      </c>
      <c r="L40" s="19" t="s">
        <v>15</v>
      </c>
      <c r="M40" s="20" t="s">
        <v>21</v>
      </c>
      <c r="N40" s="124" t="s">
        <v>129</v>
      </c>
    </row>
    <row r="41" spans="2:15" s="119" customFormat="1" x14ac:dyDescent="0.35">
      <c r="B41" s="117" t="s">
        <v>29</v>
      </c>
      <c r="C41" s="118" t="s">
        <v>18</v>
      </c>
      <c r="D41" s="326"/>
      <c r="E41" s="311"/>
      <c r="F41" s="339"/>
      <c r="G41" s="310"/>
      <c r="H41" s="358">
        <v>2375</v>
      </c>
      <c r="I41" s="349"/>
      <c r="J41" s="343" t="s">
        <v>129</v>
      </c>
      <c r="L41" s="120" t="s">
        <v>15</v>
      </c>
      <c r="M41" s="121" t="s">
        <v>22</v>
      </c>
      <c r="N41" s="125">
        <v>464.41</v>
      </c>
      <c r="O41" s="122"/>
    </row>
    <row r="42" spans="2:15" ht="15" thickBot="1" x14ac:dyDescent="0.4">
      <c r="B42" s="17" t="s">
        <v>29</v>
      </c>
      <c r="C42" s="22" t="s">
        <v>167</v>
      </c>
      <c r="D42" s="334"/>
      <c r="E42" s="315"/>
      <c r="F42" s="340"/>
      <c r="G42" s="315"/>
      <c r="H42" s="359">
        <v>291.97000000000003</v>
      </c>
      <c r="I42" s="350"/>
      <c r="J42" s="335" t="s">
        <v>129</v>
      </c>
      <c r="L42" s="19" t="s">
        <v>15</v>
      </c>
      <c r="M42" s="20" t="s">
        <v>25</v>
      </c>
      <c r="N42" s="125">
        <v>457.03000000000003</v>
      </c>
    </row>
    <row r="43" spans="2:15" x14ac:dyDescent="0.35">
      <c r="B43" s="21" t="s">
        <v>30</v>
      </c>
      <c r="C43" s="18" t="s">
        <v>16</v>
      </c>
      <c r="D43" s="322"/>
      <c r="E43" s="307"/>
      <c r="F43" s="337"/>
      <c r="G43" s="307"/>
      <c r="H43" s="318">
        <v>6</v>
      </c>
      <c r="I43" s="348"/>
      <c r="J43" s="330"/>
      <c r="L43" s="19" t="s">
        <v>15</v>
      </c>
      <c r="M43" s="20" t="s">
        <v>26</v>
      </c>
      <c r="N43" s="125">
        <v>456.08000000000004</v>
      </c>
    </row>
    <row r="44" spans="2:15" s="119" customFormat="1" x14ac:dyDescent="0.35">
      <c r="B44" s="117" t="s">
        <v>30</v>
      </c>
      <c r="C44" s="118" t="s">
        <v>18</v>
      </c>
      <c r="D44" s="326"/>
      <c r="E44" s="311"/>
      <c r="F44" s="339"/>
      <c r="G44" s="310"/>
      <c r="H44" s="358">
        <v>1507</v>
      </c>
      <c r="I44" s="349"/>
      <c r="J44" s="330"/>
      <c r="L44" s="120" t="s">
        <v>15</v>
      </c>
      <c r="M44" s="121" t="s">
        <v>29</v>
      </c>
      <c r="N44" s="195" t="s">
        <v>129</v>
      </c>
      <c r="O44" s="122"/>
    </row>
    <row r="45" spans="2:15" ht="15" thickBot="1" x14ac:dyDescent="0.4">
      <c r="B45" s="21" t="s">
        <v>30</v>
      </c>
      <c r="C45" s="22" t="s">
        <v>167</v>
      </c>
      <c r="D45" s="334"/>
      <c r="E45" s="315"/>
      <c r="F45" s="340"/>
      <c r="G45" s="315"/>
      <c r="H45" s="359">
        <v>276.62</v>
      </c>
      <c r="I45" s="350"/>
      <c r="J45" s="336"/>
      <c r="L45" s="19" t="s">
        <v>15</v>
      </c>
      <c r="M45" s="20" t="s">
        <v>33</v>
      </c>
      <c r="N45" s="125">
        <v>412.55</v>
      </c>
    </row>
    <row r="46" spans="2:15" x14ac:dyDescent="0.35">
      <c r="B46" s="16"/>
      <c r="C46" s="215" t="s">
        <v>16</v>
      </c>
      <c r="D46" s="360">
        <v>3</v>
      </c>
      <c r="E46" s="361">
        <v>301</v>
      </c>
      <c r="F46" s="361">
        <v>12</v>
      </c>
      <c r="G46" s="361">
        <v>1</v>
      </c>
      <c r="H46" s="361">
        <v>94</v>
      </c>
      <c r="I46" s="361">
        <v>188</v>
      </c>
      <c r="J46" s="361">
        <v>70</v>
      </c>
    </row>
    <row r="47" spans="2:15" x14ac:dyDescent="0.35">
      <c r="B47" s="21" t="s">
        <v>31</v>
      </c>
      <c r="C47" s="216" t="s">
        <v>18</v>
      </c>
      <c r="D47" s="362">
        <v>373</v>
      </c>
      <c r="E47" s="362">
        <v>112033</v>
      </c>
      <c r="F47" s="362">
        <v>4912</v>
      </c>
      <c r="G47" s="362">
        <v>348</v>
      </c>
      <c r="H47" s="362">
        <v>29746</v>
      </c>
      <c r="I47" s="362">
        <v>61040</v>
      </c>
      <c r="J47" s="363">
        <v>6729</v>
      </c>
    </row>
    <row r="48" spans="2:15" ht="15" thickBot="1" x14ac:dyDescent="0.4">
      <c r="B48" s="17"/>
      <c r="C48" s="217" t="s">
        <v>167</v>
      </c>
      <c r="D48" s="364">
        <v>438.45638069705097</v>
      </c>
      <c r="E48" s="364">
        <v>494.56621763230481</v>
      </c>
      <c r="F48" s="364">
        <v>453.94</v>
      </c>
      <c r="G48" s="364">
        <v>506.73</v>
      </c>
      <c r="H48" s="364">
        <v>333.40053889598602</v>
      </c>
      <c r="I48" s="364">
        <v>440.41234567496724</v>
      </c>
      <c r="J48" s="365">
        <v>452.7266310001487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1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12" customWidth="1"/>
    <col min="13" max="14" width="9.54296875" style="112" customWidth="1"/>
    <col min="15" max="15" width="10.54296875" style="112" customWidth="1"/>
    <col min="16" max="17" width="9.54296875" style="112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72" t="s">
        <v>127</v>
      </c>
      <c r="C3" s="173" t="s">
        <v>7</v>
      </c>
      <c r="D3" s="218" t="s">
        <v>187</v>
      </c>
      <c r="E3" s="218" t="s">
        <v>191</v>
      </c>
      <c r="F3" s="174" t="s">
        <v>169</v>
      </c>
      <c r="G3" s="219" t="s">
        <v>170</v>
      </c>
      <c r="K3" s="144" t="s">
        <v>131</v>
      </c>
      <c r="L3" s="145" t="s">
        <v>35</v>
      </c>
      <c r="M3" s="145" t="s">
        <v>36</v>
      </c>
      <c r="N3" s="145" t="s">
        <v>37</v>
      </c>
      <c r="O3" s="145" t="s">
        <v>38</v>
      </c>
      <c r="P3" s="145" t="s">
        <v>39</v>
      </c>
      <c r="Q3" s="146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8"/>
      <c r="G4" s="250"/>
      <c r="J4" s="147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8"/>
      <c r="G5" s="250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471.73</v>
      </c>
      <c r="E6" s="24">
        <v>441.73</v>
      </c>
      <c r="F6" s="139">
        <v>-30</v>
      </c>
      <c r="G6" s="258">
        <v>-6.3595700930617061E-2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8"/>
      <c r="G7" s="250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471.73</v>
      </c>
      <c r="E8" s="24">
        <v>437.40000000000003</v>
      </c>
      <c r="F8" s="139">
        <v>-34.329999999999984</v>
      </c>
      <c r="G8" s="258">
        <v>-7.2774680431602734E-2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8"/>
      <c r="G9" s="250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506</v>
      </c>
      <c r="E10" s="74">
        <v>507.51</v>
      </c>
      <c r="F10" s="139">
        <v>1.5099999999999909</v>
      </c>
      <c r="G10" s="258">
        <v>2.984189723320041E-3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503.42</v>
      </c>
      <c r="E11" s="74">
        <v>505.15000000000003</v>
      </c>
      <c r="F11" s="139">
        <v>1.7300000000000182</v>
      </c>
      <c r="G11" s="258">
        <v>3.4364943784515045E-3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495.77000000000004</v>
      </c>
      <c r="E12" s="74">
        <v>494.84000000000003</v>
      </c>
      <c r="F12" s="139">
        <v>-0.93000000000000682</v>
      </c>
      <c r="G12" s="258">
        <v>-1.8758698590072287E-3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495.46000000000004</v>
      </c>
      <c r="E13" s="74">
        <v>497.56</v>
      </c>
      <c r="F13" s="139">
        <v>2.0999999999999659</v>
      </c>
      <c r="G13" s="258">
        <v>4.2384854478665357E-3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466.49</v>
      </c>
      <c r="E14" s="74">
        <v>469.27000000000004</v>
      </c>
      <c r="F14" s="139">
        <v>2.7800000000000296</v>
      </c>
      <c r="G14" s="258">
        <v>5.9593989153037263E-3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474.74</v>
      </c>
      <c r="E15" s="74">
        <v>467.82</v>
      </c>
      <c r="F15" s="139">
        <v>-6.9200000000000159</v>
      </c>
      <c r="G15" s="258">
        <v>-1.4576399713527421E-2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488.18</v>
      </c>
      <c r="E16" s="74">
        <v>453.94</v>
      </c>
      <c r="F16" s="139">
        <v>-34.240000000000009</v>
      </c>
      <c r="G16" s="258">
        <v>-7.0138063828915631E-2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8"/>
      <c r="G17" s="250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8"/>
      <c r="G18" s="250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8"/>
      <c r="G19" s="250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506.73</v>
      </c>
      <c r="F20" s="24" t="s">
        <v>129</v>
      </c>
      <c r="G20" s="250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8"/>
      <c r="G21" s="250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50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8"/>
      <c r="G23" s="250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336.19</v>
      </c>
      <c r="E24" s="27">
        <v>345.70000000000005</v>
      </c>
      <c r="F24" s="140">
        <v>9.5100000000000477</v>
      </c>
      <c r="G24" s="251">
        <v>2.8287575478152416E-2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352.6</v>
      </c>
      <c r="E25" s="27">
        <v>378.42</v>
      </c>
      <c r="F25" s="140">
        <v>25.819999999999993</v>
      </c>
      <c r="G25" s="251">
        <v>7.3227453204764537E-2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316.16000000000003</v>
      </c>
      <c r="E26" s="27">
        <v>322.65000000000003</v>
      </c>
      <c r="F26" s="140">
        <v>6.4900000000000091</v>
      </c>
      <c r="G26" s="251">
        <v>2.0527580971659853E-2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335.23</v>
      </c>
      <c r="E27" s="27">
        <v>321.52000000000004</v>
      </c>
      <c r="F27" s="140">
        <v>-13.70999999999998</v>
      </c>
      <c r="G27" s="251">
        <v>-4.089729439489298E-2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335.55</v>
      </c>
      <c r="E28" s="24">
        <v>351.07</v>
      </c>
      <c r="F28" s="140">
        <v>15.519999999999982</v>
      </c>
      <c r="G28" s="251">
        <v>4.6252421397705135E-2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283.99</v>
      </c>
      <c r="E29" s="27">
        <v>291.97000000000003</v>
      </c>
      <c r="F29" s="140">
        <v>7.9800000000000182</v>
      </c>
      <c r="G29" s="251">
        <v>2.8099580971161053E-2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286.73</v>
      </c>
      <c r="E30" s="28">
        <v>276.62</v>
      </c>
      <c r="F30" s="140">
        <v>-10.110000000000014</v>
      </c>
      <c r="G30" s="251">
        <v>-3.525965193736269E-2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506.73</v>
      </c>
      <c r="F31" s="140" t="s">
        <v>129</v>
      </c>
      <c r="G31" s="251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496.66</v>
      </c>
      <c r="E32" s="27">
        <v>474.86</v>
      </c>
      <c r="F32" s="140">
        <v>-21.800000000000011</v>
      </c>
      <c r="G32" s="251">
        <v>-4.3893206620223113E-2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497.01</v>
      </c>
      <c r="E33" s="27">
        <v>491.44</v>
      </c>
      <c r="F33" s="140">
        <v>-5.5699999999999932</v>
      </c>
      <c r="G33" s="251">
        <v>-1.1207017967445276E-2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447.44</v>
      </c>
      <c r="E34" s="27">
        <v>383.66</v>
      </c>
      <c r="F34" s="140">
        <v>-63.779999999999973</v>
      </c>
      <c r="G34" s="251">
        <v>-0.14254425174325047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473.61</v>
      </c>
      <c r="E35" s="27">
        <v>472.55</v>
      </c>
      <c r="F35" s="140">
        <v>-1.0600000000000023</v>
      </c>
      <c r="G35" s="251">
        <v>-2.2381284178966121E-3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461.45000000000005</v>
      </c>
      <c r="E36" s="27">
        <v>460.68</v>
      </c>
      <c r="F36" s="140">
        <v>-0.77000000000003865</v>
      </c>
      <c r="G36" s="251">
        <v>-1.6686531585221598E-3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435.42</v>
      </c>
      <c r="E37" s="27">
        <v>352.81</v>
      </c>
      <c r="F37" s="140">
        <v>-82.610000000000014</v>
      </c>
      <c r="G37" s="251">
        <v>-0.18972486335032845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434.05</v>
      </c>
      <c r="E38" s="27">
        <v>392.32</v>
      </c>
      <c r="F38" s="140">
        <v>-41.730000000000018</v>
      </c>
      <c r="G38" s="252">
        <v>-9.614099758092387E-2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406.34000000000003</v>
      </c>
      <c r="E39" s="28">
        <v>439.99</v>
      </c>
      <c r="F39" s="141">
        <v>33.649999999999977</v>
      </c>
      <c r="G39" s="251">
        <v>8.2812423093960641E-2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42"/>
      <c r="G40" s="253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467.19</v>
      </c>
      <c r="E41" s="25">
        <v>464.41</v>
      </c>
      <c r="F41" s="140">
        <v>-2.7799999999999727</v>
      </c>
      <c r="G41" s="251">
        <v>-5.9504698302617065E-3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462.85</v>
      </c>
      <c r="E42" s="25">
        <v>457.03000000000003</v>
      </c>
      <c r="F42" s="140">
        <v>-5.8199999999999932</v>
      </c>
      <c r="G42" s="251">
        <v>-1.2574268121421595E-2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461.17</v>
      </c>
      <c r="E43" s="25">
        <v>456.08000000000004</v>
      </c>
      <c r="F43" s="140">
        <v>-5.089999999999975</v>
      </c>
      <c r="G43" s="251">
        <v>-1.1037144653815223E-2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441.73</v>
      </c>
      <c r="E44" s="24" t="s">
        <v>129</v>
      </c>
      <c r="F44" s="140"/>
      <c r="G44" s="251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407.11</v>
      </c>
      <c r="E45" s="28">
        <v>412.55</v>
      </c>
      <c r="F45" s="142">
        <v>5.4399999999999977</v>
      </c>
      <c r="G45" s="251">
        <v>1.3362481884503064E-2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54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6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65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64">
        <v>2024</v>
      </c>
      <c r="K56" s="169">
        <v>1</v>
      </c>
      <c r="L56" s="166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70">
        <v>2</v>
      </c>
      <c r="L57" s="167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70">
        <v>3</v>
      </c>
      <c r="L58" s="167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70">
        <v>4</v>
      </c>
      <c r="L59" s="167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70">
        <v>5</v>
      </c>
      <c r="L60" s="167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70">
        <v>6</v>
      </c>
      <c r="L61" s="167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70">
        <v>7</v>
      </c>
      <c r="L62" s="167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70">
        <v>8</v>
      </c>
      <c r="L63" s="167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70">
        <v>9</v>
      </c>
      <c r="L64" s="167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70">
        <v>10</v>
      </c>
      <c r="L65" s="167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70">
        <v>11</v>
      </c>
      <c r="L66" s="167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70">
        <v>12</v>
      </c>
      <c r="L67" s="167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70">
        <v>13</v>
      </c>
      <c r="L68" s="408">
        <v>497.56</v>
      </c>
      <c r="M68" s="409">
        <v>453.94</v>
      </c>
      <c r="N68" s="409">
        <v>506.73</v>
      </c>
      <c r="O68" s="409">
        <v>321.52000000000004</v>
      </c>
      <c r="P68" s="409">
        <v>472.55</v>
      </c>
      <c r="Q68" s="266"/>
    </row>
    <row r="69" spans="11:17" x14ac:dyDescent="0.35">
      <c r="K69" s="170">
        <v>14</v>
      </c>
      <c r="L69" s="167"/>
      <c r="M69" s="77"/>
      <c r="N69" s="77"/>
      <c r="O69" s="77"/>
      <c r="P69" s="77"/>
      <c r="Q69" s="78"/>
    </row>
    <row r="70" spans="11:17" x14ac:dyDescent="0.35">
      <c r="K70" s="170">
        <v>15</v>
      </c>
      <c r="L70" s="167"/>
      <c r="M70" s="77"/>
      <c r="N70" s="77"/>
      <c r="O70" s="77"/>
      <c r="P70" s="77"/>
      <c r="Q70" s="78"/>
    </row>
    <row r="71" spans="11:17" x14ac:dyDescent="0.35">
      <c r="K71" s="170">
        <v>16</v>
      </c>
      <c r="L71" s="167"/>
      <c r="M71" s="77"/>
      <c r="N71" s="77"/>
      <c r="O71" s="77"/>
      <c r="P71" s="77"/>
      <c r="Q71" s="78"/>
    </row>
    <row r="72" spans="11:17" x14ac:dyDescent="0.35">
      <c r="K72" s="170">
        <v>17</v>
      </c>
      <c r="L72" s="167"/>
      <c r="M72" s="77"/>
      <c r="N72" s="77"/>
      <c r="O72" s="77"/>
      <c r="P72" s="77"/>
      <c r="Q72" s="78"/>
    </row>
    <row r="73" spans="11:17" x14ac:dyDescent="0.35">
      <c r="K73" s="170">
        <v>18</v>
      </c>
      <c r="L73" s="167"/>
      <c r="M73" s="77"/>
      <c r="N73" s="77"/>
      <c r="O73" s="77"/>
      <c r="P73" s="77"/>
      <c r="Q73" s="78"/>
    </row>
    <row r="74" spans="11:17" x14ac:dyDescent="0.35">
      <c r="K74" s="170">
        <v>19</v>
      </c>
      <c r="L74" s="167"/>
      <c r="M74" s="77"/>
      <c r="N74" s="77"/>
      <c r="O74" s="77"/>
      <c r="P74" s="77"/>
      <c r="Q74" s="78"/>
    </row>
    <row r="75" spans="11:17" x14ac:dyDescent="0.35">
      <c r="K75" s="170">
        <v>20</v>
      </c>
      <c r="L75" s="167"/>
      <c r="M75" s="77"/>
      <c r="N75" s="77"/>
      <c r="O75" s="77"/>
      <c r="P75" s="77"/>
      <c r="Q75" s="78"/>
    </row>
    <row r="76" spans="11:17" x14ac:dyDescent="0.35">
      <c r="K76" s="170">
        <v>21</v>
      </c>
      <c r="L76" s="167"/>
      <c r="M76" s="77"/>
      <c r="N76" s="77"/>
      <c r="O76" s="77"/>
      <c r="P76" s="77"/>
      <c r="Q76" s="78"/>
    </row>
    <row r="77" spans="11:17" x14ac:dyDescent="0.35">
      <c r="K77" s="170">
        <v>22</v>
      </c>
      <c r="L77" s="167"/>
      <c r="M77" s="77"/>
      <c r="N77" s="77"/>
      <c r="O77" s="77"/>
      <c r="P77" s="77"/>
      <c r="Q77" s="78"/>
    </row>
    <row r="78" spans="11:17" x14ac:dyDescent="0.35">
      <c r="K78" s="170">
        <v>23</v>
      </c>
      <c r="L78" s="167"/>
      <c r="M78" s="77"/>
      <c r="N78" s="77"/>
      <c r="O78" s="77"/>
      <c r="P78" s="77"/>
      <c r="Q78" s="78"/>
    </row>
    <row r="79" spans="11:17" x14ac:dyDescent="0.35">
      <c r="K79" s="170">
        <v>24</v>
      </c>
      <c r="L79" s="167"/>
      <c r="M79" s="77"/>
      <c r="N79" s="77"/>
      <c r="O79" s="77"/>
      <c r="P79" s="77"/>
      <c r="Q79" s="78"/>
    </row>
    <row r="80" spans="11:17" x14ac:dyDescent="0.35">
      <c r="K80" s="170">
        <v>25</v>
      </c>
      <c r="L80" s="167"/>
      <c r="M80" s="77"/>
      <c r="N80" s="77"/>
      <c r="O80" s="77"/>
      <c r="P80" s="77"/>
      <c r="Q80" s="78"/>
    </row>
    <row r="81" spans="11:17" x14ac:dyDescent="0.35">
      <c r="K81" s="170">
        <v>26</v>
      </c>
      <c r="L81" s="167"/>
      <c r="M81" s="77"/>
      <c r="N81" s="77"/>
      <c r="O81" s="77"/>
      <c r="P81" s="77"/>
      <c r="Q81" s="78"/>
    </row>
    <row r="82" spans="11:17" x14ac:dyDescent="0.35">
      <c r="K82" s="170">
        <v>27</v>
      </c>
      <c r="L82" s="167"/>
      <c r="M82" s="77"/>
      <c r="N82" s="77"/>
      <c r="O82" s="77"/>
      <c r="P82" s="77"/>
      <c r="Q82" s="78"/>
    </row>
    <row r="83" spans="11:17" x14ac:dyDescent="0.35">
      <c r="K83" s="170">
        <v>28</v>
      </c>
      <c r="L83" s="167"/>
      <c r="M83" s="77"/>
      <c r="N83" s="77"/>
      <c r="O83" s="77"/>
      <c r="P83" s="77"/>
      <c r="Q83" s="78"/>
    </row>
    <row r="84" spans="11:17" x14ac:dyDescent="0.35">
      <c r="K84" s="170">
        <v>29</v>
      </c>
      <c r="L84" s="167"/>
      <c r="M84" s="77"/>
      <c r="N84" s="77"/>
      <c r="O84" s="77"/>
      <c r="P84" s="77"/>
      <c r="Q84" s="78"/>
    </row>
    <row r="85" spans="11:17" x14ac:dyDescent="0.35">
      <c r="K85" s="170">
        <v>30</v>
      </c>
      <c r="L85" s="167"/>
      <c r="M85" s="77"/>
      <c r="N85" s="77"/>
      <c r="O85" s="77"/>
      <c r="P85" s="77"/>
      <c r="Q85" s="78"/>
    </row>
    <row r="86" spans="11:17" x14ac:dyDescent="0.35">
      <c r="K86" s="170">
        <v>31</v>
      </c>
      <c r="L86" s="167"/>
      <c r="M86" s="77"/>
      <c r="N86" s="77"/>
      <c r="O86" s="77"/>
      <c r="P86" s="77"/>
      <c r="Q86" s="78"/>
    </row>
    <row r="87" spans="11:17" x14ac:dyDescent="0.35">
      <c r="K87" s="170">
        <v>32</v>
      </c>
      <c r="L87" s="167"/>
      <c r="M87" s="77"/>
      <c r="N87" s="77"/>
      <c r="O87" s="77"/>
      <c r="P87" s="77"/>
      <c r="Q87" s="78"/>
    </row>
    <row r="88" spans="11:17" x14ac:dyDescent="0.35">
      <c r="K88" s="170">
        <v>33</v>
      </c>
      <c r="L88" s="167"/>
      <c r="M88" s="77"/>
      <c r="N88" s="77"/>
      <c r="O88" s="77"/>
      <c r="P88" s="77"/>
      <c r="Q88" s="78"/>
    </row>
    <row r="89" spans="11:17" x14ac:dyDescent="0.35">
      <c r="K89" s="170">
        <v>34</v>
      </c>
      <c r="L89" s="167"/>
      <c r="M89" s="77"/>
      <c r="N89" s="77"/>
      <c r="O89" s="77"/>
      <c r="P89" s="77"/>
      <c r="Q89" s="78"/>
    </row>
    <row r="90" spans="11:17" x14ac:dyDescent="0.35">
      <c r="K90" s="170">
        <v>35</v>
      </c>
      <c r="L90" s="167"/>
      <c r="M90" s="77"/>
      <c r="N90" s="77"/>
      <c r="O90" s="77"/>
      <c r="P90" s="77"/>
      <c r="Q90" s="78"/>
    </row>
    <row r="91" spans="11:17" x14ac:dyDescent="0.35">
      <c r="K91" s="170">
        <v>36</v>
      </c>
      <c r="L91" s="167"/>
      <c r="M91" s="77"/>
      <c r="N91" s="77"/>
      <c r="O91" s="77"/>
      <c r="P91" s="77"/>
      <c r="Q91" s="78"/>
    </row>
    <row r="92" spans="11:17" x14ac:dyDescent="0.35">
      <c r="K92" s="170">
        <v>37</v>
      </c>
      <c r="L92" s="167"/>
      <c r="M92" s="77"/>
      <c r="N92" s="77"/>
      <c r="O92" s="77"/>
      <c r="P92" s="77"/>
      <c r="Q92" s="78"/>
    </row>
    <row r="93" spans="11:17" x14ac:dyDescent="0.35">
      <c r="K93" s="170">
        <v>38</v>
      </c>
      <c r="L93" s="167"/>
      <c r="M93" s="77"/>
      <c r="N93" s="77"/>
      <c r="O93" s="77"/>
      <c r="P93" s="77"/>
      <c r="Q93" s="78"/>
    </row>
    <row r="94" spans="11:17" x14ac:dyDescent="0.35">
      <c r="K94" s="170">
        <v>39</v>
      </c>
      <c r="L94" s="167"/>
      <c r="M94" s="77"/>
      <c r="N94" s="77"/>
      <c r="O94" s="77"/>
      <c r="P94" s="77"/>
      <c r="Q94" s="78"/>
    </row>
    <row r="95" spans="11:17" x14ac:dyDescent="0.35">
      <c r="K95" s="170">
        <v>40</v>
      </c>
      <c r="L95" s="167"/>
      <c r="M95" s="77"/>
      <c r="N95" s="77"/>
      <c r="O95" s="77"/>
      <c r="P95" s="77"/>
      <c r="Q95" s="78"/>
    </row>
    <row r="96" spans="11:17" x14ac:dyDescent="0.35">
      <c r="K96" s="170">
        <v>41</v>
      </c>
      <c r="L96" s="167"/>
      <c r="M96" s="77"/>
      <c r="N96" s="77"/>
      <c r="O96" s="77"/>
      <c r="P96" s="77"/>
      <c r="Q96" s="78"/>
    </row>
    <row r="97" spans="11:17" x14ac:dyDescent="0.35">
      <c r="K97" s="170">
        <v>42</v>
      </c>
      <c r="L97" s="167"/>
      <c r="M97" s="77"/>
      <c r="N97" s="77"/>
      <c r="O97" s="77"/>
      <c r="P97" s="77"/>
      <c r="Q97" s="266"/>
    </row>
    <row r="98" spans="11:17" x14ac:dyDescent="0.35">
      <c r="K98" s="170">
        <v>43</v>
      </c>
      <c r="L98" s="167"/>
      <c r="M98" s="77"/>
      <c r="N98" s="77"/>
      <c r="O98" s="77"/>
      <c r="P98" s="77"/>
      <c r="Q98" s="78"/>
    </row>
    <row r="99" spans="11:17" x14ac:dyDescent="0.35">
      <c r="K99" s="170">
        <v>44</v>
      </c>
      <c r="L99" s="167"/>
      <c r="M99" s="77"/>
      <c r="N99" s="77"/>
      <c r="O99" s="77"/>
      <c r="P99" s="77"/>
      <c r="Q99" s="78"/>
    </row>
    <row r="100" spans="11:17" x14ac:dyDescent="0.35">
      <c r="K100" s="170">
        <v>45</v>
      </c>
      <c r="L100" s="167"/>
      <c r="M100" s="77"/>
      <c r="N100" s="77"/>
      <c r="O100" s="77"/>
      <c r="P100" s="77"/>
      <c r="Q100" s="78"/>
    </row>
    <row r="101" spans="11:17" x14ac:dyDescent="0.35">
      <c r="K101" s="170">
        <v>46</v>
      </c>
      <c r="L101" s="167"/>
      <c r="M101" s="77"/>
      <c r="N101" s="77"/>
      <c r="O101" s="77"/>
      <c r="P101" s="77"/>
      <c r="Q101" s="78"/>
    </row>
    <row r="102" spans="11:17" x14ac:dyDescent="0.35">
      <c r="K102" s="170">
        <v>47</v>
      </c>
      <c r="L102" s="167"/>
      <c r="M102" s="77"/>
      <c r="N102" s="77"/>
      <c r="O102" s="77"/>
      <c r="P102" s="77"/>
      <c r="Q102" s="78"/>
    </row>
    <row r="103" spans="11:17" x14ac:dyDescent="0.35">
      <c r="K103" s="170">
        <v>48</v>
      </c>
      <c r="L103" s="167"/>
      <c r="M103" s="77"/>
      <c r="N103" s="77"/>
      <c r="O103" s="77"/>
      <c r="P103" s="77"/>
      <c r="Q103" s="78"/>
    </row>
    <row r="104" spans="11:17" x14ac:dyDescent="0.35">
      <c r="K104" s="170">
        <v>49</v>
      </c>
      <c r="L104" s="167"/>
      <c r="M104" s="77"/>
      <c r="N104" s="77"/>
      <c r="O104" s="77"/>
      <c r="P104" s="77"/>
      <c r="Q104" s="78"/>
    </row>
    <row r="105" spans="11:17" x14ac:dyDescent="0.35">
      <c r="K105" s="170">
        <v>50</v>
      </c>
      <c r="L105" s="167"/>
      <c r="M105" s="77"/>
      <c r="N105" s="77"/>
      <c r="O105" s="77"/>
      <c r="P105" s="77"/>
      <c r="Q105" s="78"/>
    </row>
    <row r="106" spans="11:17" x14ac:dyDescent="0.35">
      <c r="K106" s="170">
        <v>51</v>
      </c>
      <c r="L106" s="167"/>
      <c r="M106" s="77"/>
      <c r="N106" s="77"/>
      <c r="O106" s="77"/>
      <c r="P106" s="77"/>
      <c r="Q106" s="78"/>
    </row>
    <row r="107" spans="11:17" ht="15" thickBot="1" x14ac:dyDescent="0.4">
      <c r="K107" s="171">
        <v>52</v>
      </c>
      <c r="L107" s="168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13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7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6">
        <v>1</v>
      </c>
      <c r="C4" s="203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9">
        <v>3651</v>
      </c>
      <c r="J4" s="212">
        <v>192510</v>
      </c>
      <c r="K4" s="149">
        <v>2023</v>
      </c>
    </row>
    <row r="5" spans="2:13" x14ac:dyDescent="0.35">
      <c r="B5" s="207">
        <v>2</v>
      </c>
      <c r="C5" s="204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10">
        <v>8589</v>
      </c>
      <c r="J5" s="213">
        <v>265765</v>
      </c>
      <c r="K5" s="114"/>
    </row>
    <row r="6" spans="2:13" x14ac:dyDescent="0.35">
      <c r="B6" s="207">
        <v>3</v>
      </c>
      <c r="C6" s="204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10">
        <v>10025</v>
      </c>
      <c r="J6" s="213">
        <v>261957</v>
      </c>
      <c r="K6" s="15"/>
    </row>
    <row r="7" spans="2:13" x14ac:dyDescent="0.35">
      <c r="B7" s="207">
        <v>4</v>
      </c>
      <c r="C7" s="204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10">
        <v>7701</v>
      </c>
      <c r="J7" s="213">
        <v>251547</v>
      </c>
      <c r="K7" s="15"/>
    </row>
    <row r="8" spans="2:13" x14ac:dyDescent="0.35">
      <c r="B8" s="207">
        <v>5</v>
      </c>
      <c r="C8" s="204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10">
        <v>7720</v>
      </c>
      <c r="J8" s="213">
        <v>252507</v>
      </c>
      <c r="K8" s="15"/>
    </row>
    <row r="9" spans="2:13" x14ac:dyDescent="0.35">
      <c r="B9" s="207">
        <v>6</v>
      </c>
      <c r="C9" s="204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10">
        <v>6583</v>
      </c>
      <c r="J9" s="213">
        <v>262661</v>
      </c>
      <c r="K9" s="15"/>
    </row>
    <row r="10" spans="2:13" x14ac:dyDescent="0.35">
      <c r="B10" s="207">
        <v>7</v>
      </c>
      <c r="C10" s="204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10">
        <v>7726</v>
      </c>
      <c r="J10" s="213">
        <v>273834</v>
      </c>
    </row>
    <row r="11" spans="2:13" x14ac:dyDescent="0.35">
      <c r="B11" s="207">
        <v>8</v>
      </c>
      <c r="C11" s="204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10">
        <v>10850</v>
      </c>
      <c r="J11" s="213">
        <v>249959</v>
      </c>
      <c r="K11" s="15"/>
    </row>
    <row r="12" spans="2:13" x14ac:dyDescent="0.35">
      <c r="B12" s="207">
        <v>9</v>
      </c>
      <c r="C12" s="204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10">
        <v>6764</v>
      </c>
      <c r="J12" s="213">
        <v>249524</v>
      </c>
      <c r="K12" s="15"/>
    </row>
    <row r="13" spans="2:13" x14ac:dyDescent="0.35">
      <c r="B13" s="207">
        <v>10</v>
      </c>
      <c r="C13" s="204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10">
        <v>10188</v>
      </c>
      <c r="J13" s="213">
        <v>255765</v>
      </c>
      <c r="K13" s="15"/>
    </row>
    <row r="14" spans="2:13" x14ac:dyDescent="0.35">
      <c r="B14" s="207">
        <v>11</v>
      </c>
      <c r="C14" s="204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10">
        <v>10631</v>
      </c>
      <c r="J14" s="213">
        <v>222301</v>
      </c>
      <c r="K14" s="15"/>
    </row>
    <row r="15" spans="2:13" x14ac:dyDescent="0.35">
      <c r="B15" s="207">
        <v>12</v>
      </c>
      <c r="C15" s="204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10">
        <v>9483</v>
      </c>
      <c r="J15" s="213">
        <v>241157</v>
      </c>
      <c r="K15" s="15"/>
    </row>
    <row r="16" spans="2:13" x14ac:dyDescent="0.35">
      <c r="B16" s="207">
        <v>13</v>
      </c>
      <c r="C16" s="204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10">
        <v>8066</v>
      </c>
      <c r="J16" s="213">
        <v>223238</v>
      </c>
    </row>
    <row r="17" spans="2:11" x14ac:dyDescent="0.35">
      <c r="B17" s="207">
        <v>14</v>
      </c>
      <c r="C17" s="204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10">
        <v>9796</v>
      </c>
      <c r="J17" s="213">
        <v>262892</v>
      </c>
    </row>
    <row r="18" spans="2:11" x14ac:dyDescent="0.35">
      <c r="B18" s="207">
        <v>15</v>
      </c>
      <c r="C18" s="204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10">
        <v>8283</v>
      </c>
      <c r="J18" s="213">
        <v>183559</v>
      </c>
    </row>
    <row r="19" spans="2:11" x14ac:dyDescent="0.35">
      <c r="B19" s="207">
        <v>16</v>
      </c>
      <c r="C19" s="204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10">
        <v>8496</v>
      </c>
      <c r="J19" s="213">
        <v>261729</v>
      </c>
    </row>
    <row r="20" spans="2:11" x14ac:dyDescent="0.35">
      <c r="B20" s="207">
        <v>17</v>
      </c>
      <c r="C20" s="204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10">
        <v>8636</v>
      </c>
      <c r="J20" s="213">
        <v>239238</v>
      </c>
    </row>
    <row r="21" spans="2:11" x14ac:dyDescent="0.35">
      <c r="B21" s="207">
        <v>18</v>
      </c>
      <c r="C21" s="204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10">
        <v>6880</v>
      </c>
      <c r="J21" s="213">
        <v>175074</v>
      </c>
    </row>
    <row r="22" spans="2:11" x14ac:dyDescent="0.35">
      <c r="B22" s="207">
        <v>19</v>
      </c>
      <c r="C22" s="204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10">
        <v>11450</v>
      </c>
      <c r="J22" s="213">
        <v>274804</v>
      </c>
      <c r="K22" s="15"/>
    </row>
    <row r="23" spans="2:11" x14ac:dyDescent="0.35">
      <c r="B23" s="207">
        <v>20</v>
      </c>
      <c r="C23" s="204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10">
        <v>9952</v>
      </c>
      <c r="J23" s="213">
        <v>253506</v>
      </c>
      <c r="K23" s="15"/>
    </row>
    <row r="24" spans="2:11" x14ac:dyDescent="0.35">
      <c r="B24" s="207">
        <v>21</v>
      </c>
      <c r="C24" s="204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10">
        <v>8362</v>
      </c>
      <c r="J24" s="213">
        <v>232045</v>
      </c>
      <c r="K24" s="15"/>
    </row>
    <row r="25" spans="2:11" x14ac:dyDescent="0.35">
      <c r="B25" s="207">
        <v>22</v>
      </c>
      <c r="C25" s="204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10">
        <v>6927</v>
      </c>
      <c r="J25" s="213">
        <v>229375</v>
      </c>
      <c r="K25" s="15"/>
    </row>
    <row r="26" spans="2:11" x14ac:dyDescent="0.35">
      <c r="B26" s="207">
        <v>23</v>
      </c>
      <c r="C26" s="204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10">
        <v>10166</v>
      </c>
      <c r="J26" s="213">
        <v>253242</v>
      </c>
      <c r="K26" s="15"/>
    </row>
    <row r="27" spans="2:11" x14ac:dyDescent="0.35">
      <c r="B27" s="207">
        <v>24</v>
      </c>
      <c r="C27" s="204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10">
        <v>8624</v>
      </c>
      <c r="J27" s="213">
        <v>264040</v>
      </c>
      <c r="K27" s="15"/>
    </row>
    <row r="28" spans="2:11" x14ac:dyDescent="0.35">
      <c r="B28" s="207">
        <v>25</v>
      </c>
      <c r="C28" s="204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10">
        <v>8057</v>
      </c>
      <c r="J28" s="213">
        <v>243979</v>
      </c>
    </row>
    <row r="29" spans="2:11" x14ac:dyDescent="0.35">
      <c r="B29" s="207">
        <v>26</v>
      </c>
      <c r="C29" s="204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10">
        <v>8780</v>
      </c>
      <c r="J29" s="213">
        <v>225548</v>
      </c>
      <c r="K29" s="15"/>
    </row>
    <row r="30" spans="2:11" x14ac:dyDescent="0.35">
      <c r="B30" s="207">
        <v>27</v>
      </c>
      <c r="C30" s="204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10">
        <v>7241</v>
      </c>
      <c r="J30" s="213">
        <v>233862</v>
      </c>
      <c r="K30" s="15"/>
    </row>
    <row r="31" spans="2:11" x14ac:dyDescent="0.35">
      <c r="B31" s="207">
        <v>28</v>
      </c>
      <c r="C31" s="204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10">
        <v>8511</v>
      </c>
      <c r="J31" s="213">
        <v>235609</v>
      </c>
      <c r="K31" s="15"/>
    </row>
    <row r="32" spans="2:11" x14ac:dyDescent="0.35">
      <c r="B32" s="207">
        <v>29</v>
      </c>
      <c r="C32" s="204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10">
        <v>5955</v>
      </c>
      <c r="J32" s="213">
        <v>224082</v>
      </c>
      <c r="K32" s="15"/>
    </row>
    <row r="33" spans="2:11" x14ac:dyDescent="0.35">
      <c r="B33" s="207">
        <v>30</v>
      </c>
      <c r="C33" s="204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10">
        <v>6678</v>
      </c>
      <c r="J33" s="213">
        <v>242896</v>
      </c>
      <c r="K33" s="115"/>
    </row>
    <row r="34" spans="2:11" x14ac:dyDescent="0.35">
      <c r="B34" s="207">
        <v>31</v>
      </c>
      <c r="C34" s="204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10">
        <v>6311</v>
      </c>
      <c r="J34" s="213">
        <v>186565</v>
      </c>
      <c r="K34" s="115"/>
    </row>
    <row r="35" spans="2:11" x14ac:dyDescent="0.35">
      <c r="B35" s="207">
        <v>32</v>
      </c>
      <c r="C35" s="204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10">
        <v>7591</v>
      </c>
      <c r="J35" s="213">
        <v>243524</v>
      </c>
      <c r="K35" s="115"/>
    </row>
    <row r="36" spans="2:11" x14ac:dyDescent="0.35">
      <c r="B36" s="207">
        <v>33</v>
      </c>
      <c r="C36" s="204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10">
        <v>6116</v>
      </c>
      <c r="J36" s="213">
        <v>201754</v>
      </c>
      <c r="K36" s="115"/>
    </row>
    <row r="37" spans="2:11" x14ac:dyDescent="0.35">
      <c r="B37" s="207">
        <v>34</v>
      </c>
      <c r="C37" s="204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10">
        <v>9777</v>
      </c>
      <c r="J37" s="213">
        <v>238014</v>
      </c>
      <c r="K37" s="115"/>
    </row>
    <row r="38" spans="2:11" x14ac:dyDescent="0.35">
      <c r="B38" s="207">
        <v>35</v>
      </c>
      <c r="C38" s="204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10">
        <v>6082</v>
      </c>
      <c r="J38" s="213">
        <v>212371</v>
      </c>
      <c r="K38" s="115"/>
    </row>
    <row r="39" spans="2:11" x14ac:dyDescent="0.35">
      <c r="B39" s="207">
        <v>36</v>
      </c>
      <c r="C39" s="204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10">
        <v>7214</v>
      </c>
      <c r="J39" s="213">
        <v>234035</v>
      </c>
      <c r="K39" s="115"/>
    </row>
    <row r="40" spans="2:11" x14ac:dyDescent="0.35">
      <c r="B40" s="207">
        <v>37</v>
      </c>
      <c r="C40" s="204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10">
        <v>6804</v>
      </c>
      <c r="J40" s="213">
        <v>224902</v>
      </c>
      <c r="K40" s="115"/>
    </row>
    <row r="41" spans="2:11" x14ac:dyDescent="0.35">
      <c r="B41" s="207">
        <v>38</v>
      </c>
      <c r="C41" s="204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10">
        <v>7889</v>
      </c>
      <c r="J41" s="213">
        <v>241117</v>
      </c>
      <c r="K41" s="115"/>
    </row>
    <row r="42" spans="2:11" x14ac:dyDescent="0.35">
      <c r="B42" s="207">
        <v>39</v>
      </c>
      <c r="C42" s="204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10">
        <v>7404</v>
      </c>
      <c r="J42" s="213">
        <v>220704</v>
      </c>
      <c r="K42" s="115"/>
    </row>
    <row r="43" spans="2:11" x14ac:dyDescent="0.35">
      <c r="B43" s="207">
        <v>40</v>
      </c>
      <c r="C43" s="204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10">
        <v>6926</v>
      </c>
      <c r="J43" s="213">
        <v>218680</v>
      </c>
    </row>
    <row r="44" spans="2:11" x14ac:dyDescent="0.35">
      <c r="B44" s="207">
        <v>41</v>
      </c>
      <c r="C44" s="204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10">
        <v>4505</v>
      </c>
      <c r="J44" s="213">
        <v>233609</v>
      </c>
    </row>
    <row r="45" spans="2:11" x14ac:dyDescent="0.35">
      <c r="B45" s="207">
        <v>42</v>
      </c>
      <c r="C45" s="204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10">
        <v>5800</v>
      </c>
      <c r="J45" s="213">
        <v>225578</v>
      </c>
    </row>
    <row r="46" spans="2:11" x14ac:dyDescent="0.35">
      <c r="B46" s="207">
        <v>43</v>
      </c>
      <c r="C46" s="204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10">
        <v>5979</v>
      </c>
      <c r="J46" s="213">
        <v>239347</v>
      </c>
    </row>
    <row r="47" spans="2:11" x14ac:dyDescent="0.35">
      <c r="B47" s="207">
        <v>44</v>
      </c>
      <c r="C47" s="204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10">
        <v>5322</v>
      </c>
      <c r="J47" s="213">
        <v>161012</v>
      </c>
    </row>
    <row r="48" spans="2:11" x14ac:dyDescent="0.35">
      <c r="B48" s="207">
        <v>45</v>
      </c>
      <c r="C48" s="204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10">
        <v>6981</v>
      </c>
      <c r="J48" s="213">
        <v>238783</v>
      </c>
    </row>
    <row r="49" spans="2:11" x14ac:dyDescent="0.35">
      <c r="B49" s="207">
        <v>46</v>
      </c>
      <c r="C49" s="204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10">
        <v>7298</v>
      </c>
      <c r="J49" s="213">
        <v>270660</v>
      </c>
    </row>
    <row r="50" spans="2:11" x14ac:dyDescent="0.35">
      <c r="B50" s="207">
        <v>47</v>
      </c>
      <c r="C50" s="204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10">
        <v>6031</v>
      </c>
      <c r="J50" s="213">
        <v>219764</v>
      </c>
    </row>
    <row r="51" spans="2:11" x14ac:dyDescent="0.35">
      <c r="B51" s="207">
        <v>48</v>
      </c>
      <c r="C51" s="204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10">
        <v>5640</v>
      </c>
      <c r="J51" s="213">
        <v>211153</v>
      </c>
    </row>
    <row r="52" spans="2:11" x14ac:dyDescent="0.35">
      <c r="B52" s="207">
        <v>49</v>
      </c>
      <c r="C52" s="204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10">
        <v>6034</v>
      </c>
      <c r="J52" s="213">
        <v>260188</v>
      </c>
    </row>
    <row r="53" spans="2:11" x14ac:dyDescent="0.35">
      <c r="B53" s="207">
        <v>50</v>
      </c>
      <c r="C53" s="204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10">
        <v>7389</v>
      </c>
      <c r="J53" s="213">
        <v>272158</v>
      </c>
    </row>
    <row r="54" spans="2:11" x14ac:dyDescent="0.35">
      <c r="B54" s="207">
        <v>51</v>
      </c>
      <c r="C54" s="204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10">
        <v>8937</v>
      </c>
      <c r="J54" s="213">
        <v>255720</v>
      </c>
    </row>
    <row r="55" spans="2:11" ht="15" thickBot="1" x14ac:dyDescent="0.4">
      <c r="B55" s="208">
        <v>52</v>
      </c>
      <c r="C55" s="205">
        <v>519</v>
      </c>
      <c r="D55" s="150">
        <v>79025</v>
      </c>
      <c r="E55" s="150">
        <v>12605</v>
      </c>
      <c r="F55" s="150">
        <v>636</v>
      </c>
      <c r="G55" s="150">
        <v>15204</v>
      </c>
      <c r="H55" s="150">
        <v>30956</v>
      </c>
      <c r="I55" s="211">
        <v>3505</v>
      </c>
      <c r="J55" s="214">
        <v>142450</v>
      </c>
    </row>
    <row r="56" spans="2:11" ht="15" thickBot="1" x14ac:dyDescent="0.4">
      <c r="B56" s="161">
        <v>1</v>
      </c>
      <c r="C56" s="158">
        <v>382</v>
      </c>
      <c r="D56" s="148">
        <v>77946</v>
      </c>
      <c r="E56" s="148">
        <v>10292</v>
      </c>
      <c r="F56" s="148">
        <v>403</v>
      </c>
      <c r="G56" s="148">
        <v>27804</v>
      </c>
      <c r="H56" s="148">
        <v>34039</v>
      </c>
      <c r="I56" s="153">
        <v>4383</v>
      </c>
      <c r="J56" s="155">
        <v>155249</v>
      </c>
      <c r="K56" s="175">
        <v>2024</v>
      </c>
    </row>
    <row r="57" spans="2:11" x14ac:dyDescent="0.35">
      <c r="B57" s="162">
        <v>2</v>
      </c>
      <c r="C57" s="159">
        <v>470</v>
      </c>
      <c r="D57" s="151">
        <v>104723</v>
      </c>
      <c r="E57" s="151">
        <v>10955</v>
      </c>
      <c r="F57" s="151">
        <v>361</v>
      </c>
      <c r="G57" s="151">
        <v>43732</v>
      </c>
      <c r="H57" s="151">
        <v>43450</v>
      </c>
      <c r="I57" s="154">
        <v>7630</v>
      </c>
      <c r="J57" s="156">
        <v>211321</v>
      </c>
    </row>
    <row r="58" spans="2:11" x14ac:dyDescent="0.35">
      <c r="B58" s="162">
        <v>3</v>
      </c>
      <c r="C58" s="159">
        <v>403</v>
      </c>
      <c r="D58" s="151">
        <v>103314</v>
      </c>
      <c r="E58" s="151">
        <v>8043</v>
      </c>
      <c r="F58" s="151"/>
      <c r="G58" s="151">
        <v>47911</v>
      </c>
      <c r="H58" s="151">
        <v>51453</v>
      </c>
      <c r="I58" s="154">
        <v>7540</v>
      </c>
      <c r="J58" s="156">
        <v>218664</v>
      </c>
    </row>
    <row r="59" spans="2:11" x14ac:dyDescent="0.35">
      <c r="B59" s="162">
        <v>4</v>
      </c>
      <c r="C59" s="159">
        <v>505</v>
      </c>
      <c r="D59" s="151">
        <v>94579</v>
      </c>
      <c r="E59" s="151">
        <v>8388</v>
      </c>
      <c r="F59" s="151">
        <v>745</v>
      </c>
      <c r="G59" s="151">
        <v>37169</v>
      </c>
      <c r="H59" s="151">
        <v>42910</v>
      </c>
      <c r="I59" s="154">
        <v>6566</v>
      </c>
      <c r="J59" s="156">
        <v>190862</v>
      </c>
    </row>
    <row r="60" spans="2:11" x14ac:dyDescent="0.35">
      <c r="B60" s="162">
        <v>5</v>
      </c>
      <c r="C60" s="159">
        <v>362</v>
      </c>
      <c r="D60" s="151">
        <v>109952</v>
      </c>
      <c r="E60" s="151">
        <v>8622</v>
      </c>
      <c r="F60" s="151"/>
      <c r="G60" s="151">
        <v>47766</v>
      </c>
      <c r="H60" s="151">
        <v>46264</v>
      </c>
      <c r="I60" s="154">
        <v>5313</v>
      </c>
      <c r="J60" s="156">
        <v>218279</v>
      </c>
    </row>
    <row r="61" spans="2:11" x14ac:dyDescent="0.35">
      <c r="B61" s="162">
        <v>6</v>
      </c>
      <c r="C61" s="159">
        <v>769</v>
      </c>
      <c r="D61" s="151">
        <v>101287</v>
      </c>
      <c r="E61" s="151">
        <v>10453</v>
      </c>
      <c r="F61" s="151"/>
      <c r="G61" s="151">
        <v>32062</v>
      </c>
      <c r="H61" s="151">
        <v>48362</v>
      </c>
      <c r="I61" s="154">
        <v>7910</v>
      </c>
      <c r="J61" s="156">
        <v>200843</v>
      </c>
    </row>
    <row r="62" spans="2:11" x14ac:dyDescent="0.35">
      <c r="B62" s="162">
        <v>7</v>
      </c>
      <c r="C62" s="159">
        <v>291</v>
      </c>
      <c r="D62" s="151">
        <v>120340</v>
      </c>
      <c r="E62" s="151">
        <v>8488</v>
      </c>
      <c r="F62" s="151">
        <v>306</v>
      </c>
      <c r="G62" s="151">
        <v>40554</v>
      </c>
      <c r="H62" s="151">
        <v>57647</v>
      </c>
      <c r="I62" s="154">
        <v>7970</v>
      </c>
      <c r="J62" s="156">
        <v>235596</v>
      </c>
    </row>
    <row r="63" spans="2:11" x14ac:dyDescent="0.35">
      <c r="B63" s="162">
        <v>8</v>
      </c>
      <c r="C63" s="159">
        <v>538</v>
      </c>
      <c r="D63" s="151">
        <v>92829</v>
      </c>
      <c r="E63" s="151">
        <v>12376</v>
      </c>
      <c r="F63" s="151"/>
      <c r="G63" s="151">
        <v>45223</v>
      </c>
      <c r="H63" s="151">
        <v>52648</v>
      </c>
      <c r="I63" s="154">
        <v>6199</v>
      </c>
      <c r="J63" s="156">
        <v>209813</v>
      </c>
    </row>
    <row r="64" spans="2:11" x14ac:dyDescent="0.35">
      <c r="B64" s="162">
        <v>9</v>
      </c>
      <c r="C64" s="159">
        <v>956</v>
      </c>
      <c r="D64" s="151">
        <v>92450</v>
      </c>
      <c r="E64" s="151">
        <v>12100</v>
      </c>
      <c r="F64" s="151"/>
      <c r="G64" s="151">
        <v>42739</v>
      </c>
      <c r="H64" s="151">
        <v>51053</v>
      </c>
      <c r="I64" s="154">
        <v>6811</v>
      </c>
      <c r="J64" s="156">
        <v>206109</v>
      </c>
    </row>
    <row r="65" spans="2:10" x14ac:dyDescent="0.35">
      <c r="B65" s="162">
        <v>10</v>
      </c>
      <c r="C65" s="159">
        <v>477</v>
      </c>
      <c r="D65" s="151">
        <v>114644</v>
      </c>
      <c r="E65" s="151">
        <v>11340</v>
      </c>
      <c r="F65" s="151">
        <v>806</v>
      </c>
      <c r="G65" s="151">
        <v>33216</v>
      </c>
      <c r="H65" s="151">
        <v>51273</v>
      </c>
      <c r="I65" s="154">
        <v>5824</v>
      </c>
      <c r="J65" s="156">
        <v>217580</v>
      </c>
    </row>
    <row r="66" spans="2:10" x14ac:dyDescent="0.35">
      <c r="B66" s="162">
        <v>11</v>
      </c>
      <c r="C66" s="159">
        <v>378</v>
      </c>
      <c r="D66" s="151">
        <v>106033</v>
      </c>
      <c r="E66" s="151">
        <v>11052</v>
      </c>
      <c r="F66" s="151"/>
      <c r="G66" s="151">
        <v>52252</v>
      </c>
      <c r="H66" s="151">
        <v>51831</v>
      </c>
      <c r="I66" s="154">
        <v>4666</v>
      </c>
      <c r="J66" s="156">
        <v>226212</v>
      </c>
    </row>
    <row r="67" spans="2:10" x14ac:dyDescent="0.35">
      <c r="B67" s="162">
        <v>12</v>
      </c>
      <c r="C67" s="159">
        <v>382</v>
      </c>
      <c r="D67" s="151">
        <v>103210</v>
      </c>
      <c r="E67" s="151">
        <v>13410</v>
      </c>
      <c r="F67" s="151"/>
      <c r="G67" s="151">
        <v>37002</v>
      </c>
      <c r="H67" s="151">
        <v>49673</v>
      </c>
      <c r="I67" s="154">
        <v>6680</v>
      </c>
      <c r="J67" s="156">
        <v>210357</v>
      </c>
    </row>
    <row r="68" spans="2:10" x14ac:dyDescent="0.35">
      <c r="B68" s="162">
        <v>13</v>
      </c>
      <c r="C68" s="159">
        <v>373</v>
      </c>
      <c r="D68" s="151">
        <v>112033</v>
      </c>
      <c r="E68" s="151">
        <v>4912</v>
      </c>
      <c r="F68" s="151">
        <v>348</v>
      </c>
      <c r="G68" s="151">
        <v>29746</v>
      </c>
      <c r="H68" s="151">
        <v>61040</v>
      </c>
      <c r="I68" s="154">
        <v>6729</v>
      </c>
      <c r="J68" s="156">
        <v>215181</v>
      </c>
    </row>
    <row r="69" spans="2:10" x14ac:dyDescent="0.35">
      <c r="B69" s="162">
        <v>14</v>
      </c>
      <c r="C69" s="159"/>
      <c r="D69" s="151"/>
      <c r="E69" s="151"/>
      <c r="F69" s="151"/>
      <c r="G69" s="151"/>
      <c r="H69" s="151"/>
      <c r="I69" s="154"/>
      <c r="J69" s="156"/>
    </row>
    <row r="70" spans="2:10" x14ac:dyDescent="0.35">
      <c r="B70" s="162">
        <v>15</v>
      </c>
      <c r="C70" s="159"/>
      <c r="D70" s="151"/>
      <c r="E70" s="151"/>
      <c r="F70" s="151"/>
      <c r="G70" s="151"/>
      <c r="H70" s="151"/>
      <c r="I70" s="154"/>
      <c r="J70" s="156"/>
    </row>
    <row r="71" spans="2:10" x14ac:dyDescent="0.35">
      <c r="B71" s="162">
        <v>16</v>
      </c>
      <c r="C71" s="159"/>
      <c r="D71" s="151"/>
      <c r="E71" s="151"/>
      <c r="F71" s="151"/>
      <c r="G71" s="151"/>
      <c r="H71" s="151"/>
      <c r="I71" s="154"/>
      <c r="J71" s="156"/>
    </row>
    <row r="72" spans="2:10" x14ac:dyDescent="0.35">
      <c r="B72" s="162">
        <v>17</v>
      </c>
      <c r="C72" s="159"/>
      <c r="D72" s="151"/>
      <c r="E72" s="151"/>
      <c r="F72" s="151"/>
      <c r="G72" s="151"/>
      <c r="H72" s="151"/>
      <c r="I72" s="154"/>
      <c r="J72" s="156"/>
    </row>
    <row r="73" spans="2:10" x14ac:dyDescent="0.35">
      <c r="B73" s="162">
        <v>18</v>
      </c>
      <c r="C73" s="159"/>
      <c r="D73" s="151"/>
      <c r="E73" s="151"/>
      <c r="F73" s="151"/>
      <c r="G73" s="151"/>
      <c r="H73" s="151"/>
      <c r="I73" s="154"/>
      <c r="J73" s="156"/>
    </row>
    <row r="74" spans="2:10" x14ac:dyDescent="0.35">
      <c r="B74" s="162">
        <v>19</v>
      </c>
      <c r="C74" s="159"/>
      <c r="D74" s="151"/>
      <c r="E74" s="151"/>
      <c r="F74" s="151"/>
      <c r="G74" s="151"/>
      <c r="H74" s="151"/>
      <c r="I74" s="154"/>
      <c r="J74" s="156"/>
    </row>
    <row r="75" spans="2:10" x14ac:dyDescent="0.35">
      <c r="B75" s="162">
        <v>20</v>
      </c>
      <c r="C75" s="159"/>
      <c r="D75" s="151"/>
      <c r="E75" s="151"/>
      <c r="F75" s="151"/>
      <c r="G75" s="151"/>
      <c r="H75" s="151"/>
      <c r="I75" s="154"/>
      <c r="J75" s="156"/>
    </row>
    <row r="76" spans="2:10" x14ac:dyDescent="0.35">
      <c r="B76" s="162">
        <v>21</v>
      </c>
      <c r="C76" s="159"/>
      <c r="D76" s="151"/>
      <c r="E76" s="151"/>
      <c r="F76" s="151"/>
      <c r="G76" s="151"/>
      <c r="H76" s="151"/>
      <c r="I76" s="154"/>
      <c r="J76" s="156"/>
    </row>
    <row r="77" spans="2:10" x14ac:dyDescent="0.35">
      <c r="B77" s="162">
        <v>22</v>
      </c>
      <c r="C77" s="159"/>
      <c r="D77" s="151"/>
      <c r="E77" s="151"/>
      <c r="F77" s="151"/>
      <c r="G77" s="151"/>
      <c r="H77" s="151"/>
      <c r="I77" s="154"/>
      <c r="J77" s="156"/>
    </row>
    <row r="78" spans="2:10" x14ac:dyDescent="0.35">
      <c r="B78" s="162">
        <v>23</v>
      </c>
      <c r="C78" s="159"/>
      <c r="D78" s="151"/>
      <c r="E78" s="151"/>
      <c r="F78" s="151"/>
      <c r="G78" s="151"/>
      <c r="H78" s="151"/>
      <c r="I78" s="154"/>
      <c r="J78" s="156"/>
    </row>
    <row r="79" spans="2:10" x14ac:dyDescent="0.35">
      <c r="B79" s="162">
        <v>24</v>
      </c>
      <c r="C79" s="159"/>
      <c r="D79" s="151"/>
      <c r="E79" s="151"/>
      <c r="F79" s="151"/>
      <c r="G79" s="151"/>
      <c r="H79" s="151"/>
      <c r="I79" s="154"/>
      <c r="J79" s="156"/>
    </row>
    <row r="80" spans="2:10" x14ac:dyDescent="0.35">
      <c r="B80" s="162">
        <v>25</v>
      </c>
      <c r="C80" s="159"/>
      <c r="D80" s="151"/>
      <c r="E80" s="151"/>
      <c r="F80" s="151"/>
      <c r="G80" s="151"/>
      <c r="H80" s="151"/>
      <c r="I80" s="154"/>
      <c r="J80" s="156"/>
    </row>
    <row r="81" spans="2:10" x14ac:dyDescent="0.35">
      <c r="B81" s="162">
        <v>26</v>
      </c>
      <c r="C81" s="159"/>
      <c r="D81" s="151"/>
      <c r="E81" s="151"/>
      <c r="F81" s="151"/>
      <c r="G81" s="151"/>
      <c r="H81" s="151"/>
      <c r="I81" s="154"/>
      <c r="J81" s="156"/>
    </row>
    <row r="82" spans="2:10" x14ac:dyDescent="0.35">
      <c r="B82" s="162">
        <v>27</v>
      </c>
      <c r="C82" s="159"/>
      <c r="D82" s="151"/>
      <c r="E82" s="151"/>
      <c r="F82" s="151"/>
      <c r="G82" s="151"/>
      <c r="H82" s="151"/>
      <c r="I82" s="154"/>
      <c r="J82" s="156"/>
    </row>
    <row r="83" spans="2:10" x14ac:dyDescent="0.35">
      <c r="B83" s="162">
        <v>28</v>
      </c>
      <c r="C83" s="159"/>
      <c r="D83" s="151"/>
      <c r="E83" s="151"/>
      <c r="F83" s="151"/>
      <c r="G83" s="151"/>
      <c r="H83" s="151"/>
      <c r="I83" s="154"/>
      <c r="J83" s="156"/>
    </row>
    <row r="84" spans="2:10" x14ac:dyDescent="0.35">
      <c r="B84" s="162">
        <v>29</v>
      </c>
      <c r="C84" s="159"/>
      <c r="D84" s="151"/>
      <c r="E84" s="151"/>
      <c r="F84" s="151"/>
      <c r="G84" s="151"/>
      <c r="H84" s="151"/>
      <c r="I84" s="154"/>
      <c r="J84" s="156"/>
    </row>
    <row r="85" spans="2:10" x14ac:dyDescent="0.35">
      <c r="B85" s="162">
        <v>30</v>
      </c>
      <c r="C85" s="159"/>
      <c r="D85" s="151"/>
      <c r="E85" s="151"/>
      <c r="F85" s="151"/>
      <c r="G85" s="151"/>
      <c r="H85" s="151"/>
      <c r="I85" s="154"/>
      <c r="J85" s="156"/>
    </row>
    <row r="86" spans="2:10" x14ac:dyDescent="0.35">
      <c r="B86" s="162">
        <v>31</v>
      </c>
      <c r="C86" s="159"/>
      <c r="D86" s="151"/>
      <c r="E86" s="151"/>
      <c r="F86" s="151"/>
      <c r="G86" s="151"/>
      <c r="H86" s="151"/>
      <c r="I86" s="154"/>
      <c r="J86" s="156"/>
    </row>
    <row r="87" spans="2:10" x14ac:dyDescent="0.35">
      <c r="B87" s="162">
        <v>32</v>
      </c>
      <c r="C87" s="159"/>
      <c r="D87" s="151"/>
      <c r="E87" s="151"/>
      <c r="F87" s="151"/>
      <c r="G87" s="151"/>
      <c r="H87" s="151"/>
      <c r="I87" s="154"/>
      <c r="J87" s="156"/>
    </row>
    <row r="88" spans="2:10" x14ac:dyDescent="0.35">
      <c r="B88" s="162">
        <v>33</v>
      </c>
      <c r="C88" s="159"/>
      <c r="D88" s="151"/>
      <c r="E88" s="151"/>
      <c r="F88" s="151"/>
      <c r="G88" s="151"/>
      <c r="H88" s="151"/>
      <c r="I88" s="154"/>
      <c r="J88" s="156"/>
    </row>
    <row r="89" spans="2:10" x14ac:dyDescent="0.35">
      <c r="B89" s="162">
        <v>34</v>
      </c>
      <c r="C89" s="159"/>
      <c r="D89" s="151"/>
      <c r="E89" s="151"/>
      <c r="F89" s="151"/>
      <c r="G89" s="151"/>
      <c r="H89" s="151"/>
      <c r="I89" s="154"/>
      <c r="J89" s="156"/>
    </row>
    <row r="90" spans="2:10" x14ac:dyDescent="0.35">
      <c r="B90" s="162">
        <v>35</v>
      </c>
      <c r="C90" s="159"/>
      <c r="D90" s="151"/>
      <c r="E90" s="151"/>
      <c r="F90" s="151"/>
      <c r="G90" s="151"/>
      <c r="H90" s="151"/>
      <c r="I90" s="154"/>
      <c r="J90" s="156"/>
    </row>
    <row r="91" spans="2:10" x14ac:dyDescent="0.35">
      <c r="B91" s="162">
        <v>36</v>
      </c>
      <c r="C91" s="159"/>
      <c r="D91" s="151"/>
      <c r="E91" s="151"/>
      <c r="F91" s="151"/>
      <c r="G91" s="151"/>
      <c r="H91" s="151"/>
      <c r="I91" s="154"/>
      <c r="J91" s="156"/>
    </row>
    <row r="92" spans="2:10" x14ac:dyDescent="0.35">
      <c r="B92" s="162">
        <v>37</v>
      </c>
      <c r="C92" s="159"/>
      <c r="D92" s="151"/>
      <c r="E92" s="151"/>
      <c r="F92" s="151"/>
      <c r="G92" s="151"/>
      <c r="H92" s="151"/>
      <c r="I92" s="154"/>
      <c r="J92" s="156"/>
    </row>
    <row r="93" spans="2:10" x14ac:dyDescent="0.35">
      <c r="B93" s="162">
        <v>38</v>
      </c>
      <c r="C93" s="159"/>
      <c r="D93" s="151"/>
      <c r="E93" s="151"/>
      <c r="F93" s="151"/>
      <c r="G93" s="151"/>
      <c r="H93" s="151"/>
      <c r="I93" s="154"/>
      <c r="J93" s="156"/>
    </row>
    <row r="94" spans="2:10" x14ac:dyDescent="0.35">
      <c r="B94" s="162">
        <v>39</v>
      </c>
      <c r="C94" s="159"/>
      <c r="D94" s="151"/>
      <c r="E94" s="151"/>
      <c r="F94" s="151"/>
      <c r="G94" s="151"/>
      <c r="H94" s="151"/>
      <c r="I94" s="154"/>
      <c r="J94" s="156"/>
    </row>
    <row r="95" spans="2:10" x14ac:dyDescent="0.35">
      <c r="B95" s="162">
        <v>40</v>
      </c>
      <c r="C95" s="159"/>
      <c r="D95" s="151"/>
      <c r="E95" s="151"/>
      <c r="F95" s="151"/>
      <c r="G95" s="151"/>
      <c r="H95" s="151"/>
      <c r="I95" s="154"/>
      <c r="J95" s="156"/>
    </row>
    <row r="96" spans="2:10" x14ac:dyDescent="0.35">
      <c r="B96" s="162">
        <v>41</v>
      </c>
      <c r="C96" s="159"/>
      <c r="D96" s="151"/>
      <c r="E96" s="151"/>
      <c r="F96" s="151"/>
      <c r="G96" s="151"/>
      <c r="H96" s="151"/>
      <c r="I96" s="154"/>
      <c r="J96" s="156"/>
    </row>
    <row r="97" spans="2:10" x14ac:dyDescent="0.35">
      <c r="B97" s="162">
        <v>42</v>
      </c>
      <c r="C97" s="159"/>
      <c r="D97" s="151"/>
      <c r="E97" s="151"/>
      <c r="F97" s="151"/>
      <c r="G97" s="151"/>
      <c r="H97" s="151"/>
      <c r="I97" s="154"/>
      <c r="J97" s="156"/>
    </row>
    <row r="98" spans="2:10" x14ac:dyDescent="0.35">
      <c r="B98" s="162">
        <v>43</v>
      </c>
      <c r="C98" s="159"/>
      <c r="D98" s="151"/>
      <c r="E98" s="151"/>
      <c r="F98" s="151"/>
      <c r="G98" s="151"/>
      <c r="H98" s="151"/>
      <c r="I98" s="154"/>
      <c r="J98" s="156"/>
    </row>
    <row r="99" spans="2:10" x14ac:dyDescent="0.35">
      <c r="B99" s="162">
        <v>44</v>
      </c>
      <c r="C99" s="159"/>
      <c r="D99" s="151"/>
      <c r="E99" s="151"/>
      <c r="F99" s="151"/>
      <c r="G99" s="151"/>
      <c r="H99" s="151"/>
      <c r="I99" s="154"/>
      <c r="J99" s="156"/>
    </row>
    <row r="100" spans="2:10" x14ac:dyDescent="0.35">
      <c r="B100" s="162">
        <v>45</v>
      </c>
      <c r="C100" s="159"/>
      <c r="D100" s="151"/>
      <c r="E100" s="151"/>
      <c r="F100" s="151"/>
      <c r="G100" s="151"/>
      <c r="H100" s="151"/>
      <c r="I100" s="154"/>
      <c r="J100" s="156"/>
    </row>
    <row r="101" spans="2:10" x14ac:dyDescent="0.35">
      <c r="B101" s="162">
        <v>46</v>
      </c>
      <c r="C101" s="159"/>
      <c r="D101" s="151"/>
      <c r="E101" s="151"/>
      <c r="F101" s="151"/>
      <c r="G101" s="151"/>
      <c r="H101" s="151"/>
      <c r="I101" s="154"/>
      <c r="J101" s="156"/>
    </row>
    <row r="102" spans="2:10" x14ac:dyDescent="0.35">
      <c r="B102" s="162">
        <v>47</v>
      </c>
      <c r="C102" s="159"/>
      <c r="D102" s="151"/>
      <c r="E102" s="151"/>
      <c r="F102" s="151"/>
      <c r="G102" s="151"/>
      <c r="H102" s="151"/>
      <c r="I102" s="154"/>
      <c r="J102" s="156"/>
    </row>
    <row r="103" spans="2:10" x14ac:dyDescent="0.35">
      <c r="B103" s="162">
        <v>48</v>
      </c>
      <c r="C103" s="159"/>
      <c r="D103" s="151"/>
      <c r="E103" s="151"/>
      <c r="F103" s="151"/>
      <c r="G103" s="151"/>
      <c r="H103" s="151"/>
      <c r="I103" s="154"/>
      <c r="J103" s="156"/>
    </row>
    <row r="104" spans="2:10" x14ac:dyDescent="0.35">
      <c r="B104" s="162">
        <v>49</v>
      </c>
      <c r="C104" s="159"/>
      <c r="D104" s="151"/>
      <c r="E104" s="151"/>
      <c r="F104" s="151"/>
      <c r="G104" s="151"/>
      <c r="H104" s="151"/>
      <c r="I104" s="154"/>
      <c r="J104" s="156"/>
    </row>
    <row r="105" spans="2:10" x14ac:dyDescent="0.35">
      <c r="B105" s="162">
        <v>50</v>
      </c>
      <c r="C105" s="159"/>
      <c r="D105" s="151"/>
      <c r="E105" s="151"/>
      <c r="F105" s="151"/>
      <c r="G105" s="151"/>
      <c r="H105" s="151"/>
      <c r="I105" s="154"/>
      <c r="J105" s="156"/>
    </row>
    <row r="106" spans="2:10" x14ac:dyDescent="0.35">
      <c r="B106" s="162">
        <v>51</v>
      </c>
      <c r="C106" s="159"/>
      <c r="D106" s="151"/>
      <c r="E106" s="151"/>
      <c r="F106" s="151"/>
      <c r="G106" s="151"/>
      <c r="H106" s="151"/>
      <c r="I106" s="154"/>
      <c r="J106" s="156"/>
    </row>
    <row r="107" spans="2:10" ht="15" thickBot="1" x14ac:dyDescent="0.4">
      <c r="B107" s="163">
        <v>52</v>
      </c>
      <c r="C107" s="160"/>
      <c r="D107" s="152"/>
      <c r="E107" s="152"/>
      <c r="F107" s="152"/>
      <c r="G107" s="152"/>
      <c r="H107" s="152"/>
      <c r="I107" s="202"/>
      <c r="J107" s="15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193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7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43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380" t="s">
        <v>176</v>
      </c>
      <c r="Z4" s="381"/>
      <c r="AA4" s="381"/>
      <c r="AB4" s="382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385" t="s">
        <v>148</v>
      </c>
      <c r="E6" s="386"/>
      <c r="F6" s="386"/>
      <c r="G6" s="386"/>
      <c r="H6" s="387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85" t="s">
        <v>150</v>
      </c>
      <c r="S6" s="386"/>
      <c r="T6" s="386"/>
      <c r="U6" s="386"/>
      <c r="V6" s="387"/>
      <c r="W6" s="53"/>
      <c r="X6" s="66"/>
      <c r="Y6" s="243"/>
      <c r="Z6" s="244" t="s">
        <v>75</v>
      </c>
      <c r="AA6" s="244"/>
      <c r="AB6" s="49"/>
    </row>
    <row r="7" spans="2:30" ht="15" thickBot="1" x14ac:dyDescent="0.4">
      <c r="B7" s="52"/>
      <c r="C7" s="52"/>
      <c r="D7" s="388" t="s">
        <v>132</v>
      </c>
      <c r="E7" s="372" t="s">
        <v>133</v>
      </c>
      <c r="F7" s="372" t="s">
        <v>134</v>
      </c>
      <c r="G7" s="374" t="s">
        <v>135</v>
      </c>
      <c r="H7" s="54" t="s">
        <v>136</v>
      </c>
      <c r="I7" s="53"/>
      <c r="J7" s="66"/>
      <c r="K7" s="388" t="s">
        <v>137</v>
      </c>
      <c r="L7" s="390" t="s">
        <v>138</v>
      </c>
      <c r="M7" s="391" t="s">
        <v>27</v>
      </c>
      <c r="N7" s="393" t="s">
        <v>135</v>
      </c>
      <c r="O7" s="55" t="s">
        <v>136</v>
      </c>
      <c r="P7" s="49"/>
      <c r="Q7" s="66"/>
      <c r="R7" s="388" t="s">
        <v>132</v>
      </c>
      <c r="S7" s="372" t="s">
        <v>133</v>
      </c>
      <c r="T7" s="372" t="s">
        <v>134</v>
      </c>
      <c r="U7" s="374" t="s">
        <v>135</v>
      </c>
      <c r="V7" s="54" t="s">
        <v>136</v>
      </c>
      <c r="W7" s="53"/>
      <c r="X7" s="66"/>
      <c r="Y7" s="383" t="s">
        <v>23</v>
      </c>
      <c r="Z7" s="376" t="s">
        <v>177</v>
      </c>
      <c r="AA7" s="378" t="s">
        <v>152</v>
      </c>
      <c r="AB7" s="379"/>
    </row>
    <row r="8" spans="2:30" ht="15" thickBot="1" x14ac:dyDescent="0.4">
      <c r="B8" s="49"/>
      <c r="C8" s="52"/>
      <c r="D8" s="389"/>
      <c r="E8" s="373"/>
      <c r="F8" s="373"/>
      <c r="G8" s="375"/>
      <c r="H8" s="56" t="s">
        <v>151</v>
      </c>
      <c r="I8" s="133" t="s">
        <v>46</v>
      </c>
      <c r="J8" s="66"/>
      <c r="K8" s="389"/>
      <c r="L8" s="373"/>
      <c r="M8" s="392"/>
      <c r="N8" s="375"/>
      <c r="O8" s="56" t="s">
        <v>151</v>
      </c>
      <c r="P8" s="183" t="s">
        <v>46</v>
      </c>
      <c r="Q8" s="66"/>
      <c r="R8" s="389"/>
      <c r="S8" s="373"/>
      <c r="T8" s="373"/>
      <c r="U8" s="375"/>
      <c r="V8" s="56" t="s">
        <v>151</v>
      </c>
      <c r="W8" s="133" t="s">
        <v>46</v>
      </c>
      <c r="X8" s="66"/>
      <c r="Y8" s="384"/>
      <c r="Z8" s="377"/>
      <c r="AA8" s="246" t="s">
        <v>174</v>
      </c>
      <c r="AB8" s="245" t="s">
        <v>175</v>
      </c>
    </row>
    <row r="9" spans="2:30" ht="15" thickBot="1" x14ac:dyDescent="0.4">
      <c r="B9" s="184" t="s">
        <v>47</v>
      </c>
      <c r="C9" s="57"/>
      <c r="D9" s="295">
        <v>507.08199999999999</v>
      </c>
      <c r="E9" s="296">
        <v>498.30500000000001</v>
      </c>
      <c r="F9" s="296"/>
      <c r="G9" s="297">
        <v>498.72199999999998</v>
      </c>
      <c r="H9" s="298">
        <v>1.799999999997226E-2</v>
      </c>
      <c r="I9" s="299">
        <v>3.6093554493188407E-5</v>
      </c>
      <c r="J9" s="270"/>
      <c r="K9" s="295">
        <v>403.678</v>
      </c>
      <c r="L9" s="296">
        <v>523.99300000000005</v>
      </c>
      <c r="M9" s="296">
        <v>537.45000000000005</v>
      </c>
      <c r="N9" s="297">
        <v>528.53499999999997</v>
      </c>
      <c r="O9" s="298">
        <v>3.8269999999999982</v>
      </c>
      <c r="P9" s="299">
        <v>7.293580429496016E-3</v>
      </c>
      <c r="Q9" s="272"/>
      <c r="R9" s="295">
        <v>523.36199999999997</v>
      </c>
      <c r="S9" s="296">
        <v>520.46600000000001</v>
      </c>
      <c r="T9" s="296"/>
      <c r="U9" s="297">
        <v>503.58300000000003</v>
      </c>
      <c r="V9" s="301">
        <v>-8.2999999999969987E-2</v>
      </c>
      <c r="W9" s="302">
        <v>-1.6479174691153009E-4</v>
      </c>
      <c r="X9" s="272"/>
      <c r="Y9" s="300">
        <v>503.34059999999999</v>
      </c>
      <c r="Z9" s="296">
        <v>226.3222122302158</v>
      </c>
      <c r="AA9" s="298">
        <v>0.41769999999996799</v>
      </c>
      <c r="AB9" s="299">
        <v>8.305448012011496E-4</v>
      </c>
    </row>
    <row r="10" spans="2:30" s="12" customFormat="1" x14ac:dyDescent="0.35">
      <c r="B10" s="64"/>
      <c r="C10" s="65"/>
      <c r="D10" s="86"/>
      <c r="E10" s="89"/>
      <c r="F10" s="89"/>
      <c r="G10" s="89"/>
      <c r="H10" s="89"/>
      <c r="I10" s="255"/>
      <c r="J10" s="89"/>
      <c r="K10" s="89"/>
      <c r="L10" s="89"/>
      <c r="M10" s="89"/>
      <c r="N10" s="89"/>
      <c r="O10" s="89"/>
      <c r="P10" s="247"/>
      <c r="Q10" s="87"/>
      <c r="R10" s="86"/>
      <c r="S10" s="89"/>
      <c r="T10" s="89"/>
      <c r="U10" s="89"/>
      <c r="V10" s="89"/>
      <c r="W10" s="255"/>
      <c r="X10" s="87"/>
      <c r="Y10" s="90"/>
      <c r="Z10" s="91"/>
      <c r="AA10" s="86"/>
      <c r="AB10" s="255"/>
    </row>
    <row r="11" spans="2:30" s="12" customFormat="1" ht="15" thickBot="1" x14ac:dyDescent="0.4">
      <c r="B11" s="65"/>
      <c r="C11" s="65"/>
      <c r="D11" s="87"/>
      <c r="E11" s="87"/>
      <c r="F11" s="87"/>
      <c r="G11" s="87"/>
      <c r="H11" s="92"/>
      <c r="I11" s="256"/>
      <c r="J11" s="87"/>
      <c r="K11" s="87"/>
      <c r="L11" s="87"/>
      <c r="M11" s="87"/>
      <c r="N11" s="87"/>
      <c r="O11" s="87"/>
      <c r="P11" s="248"/>
      <c r="Q11" s="87"/>
      <c r="R11" s="87"/>
      <c r="S11" s="87"/>
      <c r="T11" s="87"/>
      <c r="U11" s="87"/>
      <c r="V11" s="92"/>
      <c r="W11" s="256"/>
      <c r="X11" s="87"/>
      <c r="Y11" s="87"/>
      <c r="Z11" s="87"/>
      <c r="AA11" s="87"/>
      <c r="AB11" s="256"/>
    </row>
    <row r="12" spans="2:30" ht="15" thickBot="1" x14ac:dyDescent="0.4">
      <c r="B12" s="57"/>
      <c r="C12" s="57"/>
      <c r="D12" s="233" t="s">
        <v>178</v>
      </c>
      <c r="E12" s="85" t="s">
        <v>179</v>
      </c>
      <c r="F12" s="85" t="s">
        <v>180</v>
      </c>
      <c r="G12" s="85" t="s">
        <v>181</v>
      </c>
      <c r="H12" s="85"/>
      <c r="I12" s="257"/>
      <c r="J12" s="93"/>
      <c r="K12" s="233" t="s">
        <v>178</v>
      </c>
      <c r="L12" s="85" t="s">
        <v>179</v>
      </c>
      <c r="M12" s="85" t="s">
        <v>180</v>
      </c>
      <c r="N12" s="85" t="s">
        <v>181</v>
      </c>
      <c r="O12" s="234"/>
      <c r="P12" s="249"/>
      <c r="Q12" s="93"/>
      <c r="R12" s="233" t="s">
        <v>178</v>
      </c>
      <c r="S12" s="85" t="s">
        <v>179</v>
      </c>
      <c r="T12" s="85" t="s">
        <v>180</v>
      </c>
      <c r="U12" s="85" t="s">
        <v>181</v>
      </c>
      <c r="V12" s="85"/>
      <c r="W12" s="257"/>
      <c r="X12" s="87"/>
      <c r="Y12" s="235" t="s">
        <v>23</v>
      </c>
      <c r="Z12" s="93"/>
      <c r="AA12" s="87"/>
      <c r="AB12" s="257"/>
    </row>
    <row r="13" spans="2:30" x14ac:dyDescent="0.35">
      <c r="B13" s="58" t="s">
        <v>48</v>
      </c>
      <c r="C13" s="57"/>
      <c r="D13" s="267">
        <v>465.60169999999999</v>
      </c>
      <c r="E13" s="268">
        <v>432.61500000000001</v>
      </c>
      <c r="F13" s="268" t="s">
        <v>139</v>
      </c>
      <c r="G13" s="269">
        <v>461.30540000000002</v>
      </c>
      <c r="H13" s="291">
        <v>0</v>
      </c>
      <c r="I13" s="292">
        <v>0</v>
      </c>
      <c r="J13" s="270"/>
      <c r="K13" s="267" t="s">
        <v>139</v>
      </c>
      <c r="L13" s="268" t="s">
        <v>139</v>
      </c>
      <c r="M13" s="268" t="s">
        <v>139</v>
      </c>
      <c r="N13" s="269" t="s">
        <v>139</v>
      </c>
      <c r="O13" s="268"/>
      <c r="P13" s="271"/>
      <c r="Q13" s="272"/>
      <c r="R13" s="267" t="s">
        <v>139</v>
      </c>
      <c r="S13" s="268" t="s">
        <v>139</v>
      </c>
      <c r="T13" s="268" t="s">
        <v>139</v>
      </c>
      <c r="U13" s="269" t="s">
        <v>139</v>
      </c>
      <c r="V13" s="268" t="s">
        <v>139</v>
      </c>
      <c r="W13" s="271" t="s">
        <v>139</v>
      </c>
      <c r="X13" s="272"/>
      <c r="Y13" s="273">
        <v>461.30540000000002</v>
      </c>
      <c r="Z13" s="274"/>
      <c r="AA13" s="303" t="s">
        <v>139</v>
      </c>
      <c r="AB13" s="292" t="s">
        <v>139</v>
      </c>
    </row>
    <row r="14" spans="2:30" x14ac:dyDescent="0.35">
      <c r="B14" s="59" t="s">
        <v>49</v>
      </c>
      <c r="C14" s="57"/>
      <c r="D14" s="275" t="s">
        <v>139</v>
      </c>
      <c r="E14" s="276">
        <v>454.46530000000001</v>
      </c>
      <c r="F14" s="276" t="s">
        <v>139</v>
      </c>
      <c r="G14" s="277">
        <v>454.46530000000001</v>
      </c>
      <c r="H14" s="276"/>
      <c r="I14" s="278">
        <v>0</v>
      </c>
      <c r="J14" s="270"/>
      <c r="K14" s="275" t="s">
        <v>139</v>
      </c>
      <c r="L14" s="276" t="s">
        <v>139</v>
      </c>
      <c r="M14" s="276" t="s">
        <v>139</v>
      </c>
      <c r="N14" s="277" t="s">
        <v>139</v>
      </c>
      <c r="O14" s="276" t="s">
        <v>139</v>
      </c>
      <c r="P14" s="278" t="s">
        <v>139</v>
      </c>
      <c r="Q14" s="272"/>
      <c r="R14" s="275" t="s">
        <v>139</v>
      </c>
      <c r="S14" s="276" t="s">
        <v>139</v>
      </c>
      <c r="T14" s="276" t="s">
        <v>139</v>
      </c>
      <c r="U14" s="277" t="s">
        <v>139</v>
      </c>
      <c r="V14" s="276" t="s">
        <v>139</v>
      </c>
      <c r="W14" s="278" t="s">
        <v>139</v>
      </c>
      <c r="X14" s="272"/>
      <c r="Y14" s="279">
        <v>454.46530000000001</v>
      </c>
      <c r="Z14" s="280"/>
      <c r="AA14" s="304" t="s">
        <v>139</v>
      </c>
      <c r="AB14" s="305" t="s">
        <v>139</v>
      </c>
    </row>
    <row r="15" spans="2:30" x14ac:dyDescent="0.35">
      <c r="B15" s="59" t="s">
        <v>50</v>
      </c>
      <c r="C15" s="57"/>
      <c r="D15" s="275">
        <v>449.69060000000002</v>
      </c>
      <c r="E15" s="276">
        <v>447.20080000000002</v>
      </c>
      <c r="F15" s="276">
        <v>455.28710000000001</v>
      </c>
      <c r="G15" s="277">
        <v>449.68579999999997</v>
      </c>
      <c r="H15" s="276">
        <v>-3.3641000000000076</v>
      </c>
      <c r="I15" s="278">
        <v>-7.4254513686020651E-3</v>
      </c>
      <c r="J15" s="270"/>
      <c r="K15" s="275" t="s">
        <v>139</v>
      </c>
      <c r="L15" s="276" t="s">
        <v>139</v>
      </c>
      <c r="M15" s="276" t="s">
        <v>139</v>
      </c>
      <c r="N15" s="277" t="s">
        <v>139</v>
      </c>
      <c r="O15" s="276" t="s">
        <v>139</v>
      </c>
      <c r="P15" s="278" t="s">
        <v>139</v>
      </c>
      <c r="Q15" s="272"/>
      <c r="R15" s="275" t="s">
        <v>139</v>
      </c>
      <c r="S15" s="276" t="s">
        <v>166</v>
      </c>
      <c r="T15" s="276" t="s">
        <v>166</v>
      </c>
      <c r="U15" s="277" t="s">
        <v>166</v>
      </c>
      <c r="V15" s="276" t="s">
        <v>139</v>
      </c>
      <c r="W15" s="278" t="s">
        <v>139</v>
      </c>
      <c r="X15" s="272"/>
      <c r="Y15" s="279" t="s">
        <v>166</v>
      </c>
      <c r="Z15" s="280"/>
      <c r="AA15" s="304" t="s">
        <v>139</v>
      </c>
      <c r="AB15" s="305" t="s">
        <v>139</v>
      </c>
    </row>
    <row r="16" spans="2:30" x14ac:dyDescent="0.35">
      <c r="B16" s="59" t="s">
        <v>51</v>
      </c>
      <c r="C16" s="57"/>
      <c r="D16" s="275" t="s">
        <v>139</v>
      </c>
      <c r="E16" s="276">
        <v>407.24650000000003</v>
      </c>
      <c r="F16" s="276">
        <v>393.02339999999998</v>
      </c>
      <c r="G16" s="277">
        <v>398.79410000000001</v>
      </c>
      <c r="H16" s="293">
        <v>-4.0799000000000092</v>
      </c>
      <c r="I16" s="294">
        <v>-1.0126987594136105E-2</v>
      </c>
      <c r="J16" s="270"/>
      <c r="K16" s="275" t="s">
        <v>139</v>
      </c>
      <c r="L16" s="276" t="s">
        <v>139</v>
      </c>
      <c r="M16" s="276" t="s">
        <v>139</v>
      </c>
      <c r="N16" s="277" t="s">
        <v>139</v>
      </c>
      <c r="O16" s="276" t="s">
        <v>139</v>
      </c>
      <c r="P16" s="278" t="s">
        <v>139</v>
      </c>
      <c r="Q16" s="272"/>
      <c r="R16" s="275" t="s">
        <v>139</v>
      </c>
      <c r="S16" s="276">
        <v>440.05070000000001</v>
      </c>
      <c r="T16" s="276">
        <v>451.45139999999998</v>
      </c>
      <c r="U16" s="277">
        <v>448.27480000000003</v>
      </c>
      <c r="V16" s="293">
        <v>-2.9461999999999762</v>
      </c>
      <c r="W16" s="294">
        <v>-6.5293946868607566E-3</v>
      </c>
      <c r="X16" s="272"/>
      <c r="Y16" s="282">
        <v>434.2278</v>
      </c>
      <c r="Z16" s="272"/>
      <c r="AA16" s="304">
        <v>-3.2679999999999723</v>
      </c>
      <c r="AB16" s="294">
        <v>-7.4697859956597279E-3</v>
      </c>
    </row>
    <row r="17" spans="2:28" x14ac:dyDescent="0.35">
      <c r="B17" s="59" t="s">
        <v>52</v>
      </c>
      <c r="C17" s="57"/>
      <c r="D17" s="275">
        <v>474.72579999999999</v>
      </c>
      <c r="E17" s="276">
        <v>488.73860000000002</v>
      </c>
      <c r="F17" s="276" t="s">
        <v>139</v>
      </c>
      <c r="G17" s="277">
        <v>481.572</v>
      </c>
      <c r="H17" s="293">
        <v>-3.120900000000006</v>
      </c>
      <c r="I17" s="294">
        <v>-6.4389224599741279E-3</v>
      </c>
      <c r="J17" s="270"/>
      <c r="K17" s="275" t="s">
        <v>139</v>
      </c>
      <c r="L17" s="276" t="s">
        <v>139</v>
      </c>
      <c r="M17" s="276" t="s">
        <v>139</v>
      </c>
      <c r="N17" s="277" t="s">
        <v>139</v>
      </c>
      <c r="O17" s="276" t="s">
        <v>139</v>
      </c>
      <c r="P17" s="278" t="s">
        <v>139</v>
      </c>
      <c r="Q17" s="272"/>
      <c r="R17" s="275" t="s">
        <v>139</v>
      </c>
      <c r="S17" s="276" t="s">
        <v>139</v>
      </c>
      <c r="T17" s="276" t="s">
        <v>139</v>
      </c>
      <c r="U17" s="277" t="s">
        <v>139</v>
      </c>
      <c r="V17" s="276" t="s">
        <v>139</v>
      </c>
      <c r="W17" s="278" t="s">
        <v>139</v>
      </c>
      <c r="X17" s="272"/>
      <c r="Y17" s="282">
        <v>481.572</v>
      </c>
      <c r="Z17" s="280"/>
      <c r="AA17" s="304">
        <v>-3.120900000000006</v>
      </c>
      <c r="AB17" s="294">
        <v>-6.4389224599741279E-3</v>
      </c>
    </row>
    <row r="18" spans="2:28" x14ac:dyDescent="0.35">
      <c r="B18" s="59" t="s">
        <v>53</v>
      </c>
      <c r="C18" s="57"/>
      <c r="D18" s="275" t="s">
        <v>139</v>
      </c>
      <c r="E18" s="276" t="s">
        <v>166</v>
      </c>
      <c r="F18" s="276" t="s">
        <v>139</v>
      </c>
      <c r="G18" s="277" t="s">
        <v>166</v>
      </c>
      <c r="H18" s="283" t="s">
        <v>139</v>
      </c>
      <c r="I18" s="284" t="s">
        <v>139</v>
      </c>
      <c r="J18" s="270"/>
      <c r="K18" s="275" t="s">
        <v>139</v>
      </c>
      <c r="L18" s="276" t="s">
        <v>139</v>
      </c>
      <c r="M18" s="276" t="s">
        <v>139</v>
      </c>
      <c r="N18" s="277" t="s">
        <v>139</v>
      </c>
      <c r="O18" s="276" t="s">
        <v>139</v>
      </c>
      <c r="P18" s="278" t="s">
        <v>139</v>
      </c>
      <c r="Q18" s="272"/>
      <c r="R18" s="275" t="s">
        <v>139</v>
      </c>
      <c r="S18" s="276" t="s">
        <v>139</v>
      </c>
      <c r="T18" s="276" t="s">
        <v>139</v>
      </c>
      <c r="U18" s="277" t="s">
        <v>139</v>
      </c>
      <c r="V18" s="276" t="s">
        <v>139</v>
      </c>
      <c r="W18" s="278" t="s">
        <v>139</v>
      </c>
      <c r="X18" s="272"/>
      <c r="Y18" s="282" t="s">
        <v>166</v>
      </c>
      <c r="Z18" s="280"/>
      <c r="AA18" s="275"/>
      <c r="AB18" s="278"/>
    </row>
    <row r="19" spans="2:28" x14ac:dyDescent="0.35">
      <c r="B19" s="59" t="s">
        <v>54</v>
      </c>
      <c r="C19" s="57"/>
      <c r="D19" s="275" t="s">
        <v>139</v>
      </c>
      <c r="E19" s="276" t="s">
        <v>139</v>
      </c>
      <c r="F19" s="276" t="s">
        <v>139</v>
      </c>
      <c r="G19" s="277" t="s">
        <v>139</v>
      </c>
      <c r="H19" s="276"/>
      <c r="I19" s="278"/>
      <c r="J19" s="270"/>
      <c r="K19" s="275">
        <v>507.29730000000001</v>
      </c>
      <c r="L19" s="276">
        <v>522.64059999999995</v>
      </c>
      <c r="M19" s="276">
        <v>546.19979999999998</v>
      </c>
      <c r="N19" s="277">
        <v>533.55610000000001</v>
      </c>
      <c r="O19" s="276">
        <v>3.551900000000046</v>
      </c>
      <c r="P19" s="281">
        <v>6.7016450058321464E-3</v>
      </c>
      <c r="Q19" s="272"/>
      <c r="R19" s="275" t="s">
        <v>139</v>
      </c>
      <c r="S19" s="276" t="s">
        <v>139</v>
      </c>
      <c r="T19" s="276" t="s">
        <v>139</v>
      </c>
      <c r="U19" s="277" t="s">
        <v>139</v>
      </c>
      <c r="V19" s="276" t="s">
        <v>139</v>
      </c>
      <c r="W19" s="278" t="s">
        <v>139</v>
      </c>
      <c r="X19" s="272"/>
      <c r="Y19" s="282">
        <v>533.55610000000001</v>
      </c>
      <c r="Z19" s="274"/>
      <c r="AA19" s="275">
        <v>3.551900000000046</v>
      </c>
      <c r="AB19" s="281">
        <v>6.7016450058321464E-3</v>
      </c>
    </row>
    <row r="20" spans="2:28" x14ac:dyDescent="0.35">
      <c r="B20" s="59" t="s">
        <v>55</v>
      </c>
      <c r="C20" s="57"/>
      <c r="D20" s="275" t="s">
        <v>139</v>
      </c>
      <c r="E20" s="276">
        <v>441.3415</v>
      </c>
      <c r="F20" s="276">
        <v>467.27870000000001</v>
      </c>
      <c r="G20" s="277">
        <v>453.20460000000003</v>
      </c>
      <c r="H20" s="276">
        <v>0</v>
      </c>
      <c r="I20" s="278">
        <v>0</v>
      </c>
      <c r="J20" s="270"/>
      <c r="K20" s="275" t="s">
        <v>139</v>
      </c>
      <c r="L20" s="276" t="s">
        <v>139</v>
      </c>
      <c r="M20" s="276" t="s">
        <v>139</v>
      </c>
      <c r="N20" s="277" t="s">
        <v>139</v>
      </c>
      <c r="O20" s="276" t="s">
        <v>139</v>
      </c>
      <c r="P20" s="278" t="s">
        <v>139</v>
      </c>
      <c r="Q20" s="272"/>
      <c r="R20" s="275" t="s">
        <v>139</v>
      </c>
      <c r="S20" s="276">
        <v>475.19209999999998</v>
      </c>
      <c r="T20" s="276">
        <v>500.93099999999998</v>
      </c>
      <c r="U20" s="277">
        <v>490.94450000000001</v>
      </c>
      <c r="V20" s="276" t="s">
        <v>139</v>
      </c>
      <c r="W20" s="278" t="s">
        <v>139</v>
      </c>
      <c r="X20" s="272"/>
      <c r="Y20" s="282">
        <v>471.46010000000001</v>
      </c>
      <c r="Z20" s="274"/>
      <c r="AA20" s="275" t="s">
        <v>139</v>
      </c>
      <c r="AB20" s="278" t="s">
        <v>139</v>
      </c>
    </row>
    <row r="21" spans="2:28" x14ac:dyDescent="0.35">
      <c r="B21" s="59" t="s">
        <v>56</v>
      </c>
      <c r="C21" s="57"/>
      <c r="D21" s="275">
        <v>517.50019999999995</v>
      </c>
      <c r="E21" s="276">
        <v>529.16539999999998</v>
      </c>
      <c r="F21" s="276" t="s">
        <v>139</v>
      </c>
      <c r="G21" s="277">
        <v>521.60050000000001</v>
      </c>
      <c r="H21" s="276">
        <v>8.3455999999999904</v>
      </c>
      <c r="I21" s="281">
        <v>1.6260146761384986E-2</v>
      </c>
      <c r="J21" s="270"/>
      <c r="K21" s="275" t="s">
        <v>139</v>
      </c>
      <c r="L21" s="276" t="s">
        <v>139</v>
      </c>
      <c r="M21" s="276" t="s">
        <v>139</v>
      </c>
      <c r="N21" s="277" t="s">
        <v>139</v>
      </c>
      <c r="O21" s="276" t="s">
        <v>139</v>
      </c>
      <c r="P21" s="278" t="s">
        <v>139</v>
      </c>
      <c r="Q21" s="272"/>
      <c r="R21" s="275">
        <v>521.10119999999995</v>
      </c>
      <c r="S21" s="276">
        <v>537.96540000000005</v>
      </c>
      <c r="T21" s="276">
        <v>500.93099999999998</v>
      </c>
      <c r="U21" s="277">
        <v>531.35720000000003</v>
      </c>
      <c r="V21" s="276">
        <v>0.90050000000007913</v>
      </c>
      <c r="W21" s="281">
        <v>1.69759379040757E-3</v>
      </c>
      <c r="X21" s="272"/>
      <c r="Y21" s="282">
        <v>526.81709999999998</v>
      </c>
      <c r="Z21" s="274"/>
      <c r="AA21" s="275">
        <v>4.3650000000000091</v>
      </c>
      <c r="AB21" s="281">
        <v>8.3548329119549347E-3</v>
      </c>
    </row>
    <row r="22" spans="2:28" x14ac:dyDescent="0.35">
      <c r="B22" s="59" t="s">
        <v>57</v>
      </c>
      <c r="C22" s="57"/>
      <c r="D22" s="275">
        <v>530.70119999999997</v>
      </c>
      <c r="E22" s="276">
        <v>534.62890000000004</v>
      </c>
      <c r="F22" s="276">
        <v>508.33730000000003</v>
      </c>
      <c r="G22" s="277">
        <v>528.56089999999995</v>
      </c>
      <c r="H22" s="293">
        <v>-1.1637000000000626</v>
      </c>
      <c r="I22" s="294">
        <v>-2.1968018853572024E-3</v>
      </c>
      <c r="J22" s="270"/>
      <c r="K22" s="275" t="s">
        <v>139</v>
      </c>
      <c r="L22" s="276">
        <v>534</v>
      </c>
      <c r="M22" s="276" t="s">
        <v>159</v>
      </c>
      <c r="N22" s="277">
        <v>503.5539</v>
      </c>
      <c r="O22" s="276">
        <v>5.1960000000000264</v>
      </c>
      <c r="P22" s="281">
        <v>1.0426241863528363E-2</v>
      </c>
      <c r="Q22" s="272"/>
      <c r="R22" s="275" t="s">
        <v>139</v>
      </c>
      <c r="S22" s="276" t="s">
        <v>139</v>
      </c>
      <c r="T22" s="276" t="s">
        <v>139</v>
      </c>
      <c r="U22" s="277" t="s">
        <v>139</v>
      </c>
      <c r="V22" s="276" t="s">
        <v>139</v>
      </c>
      <c r="W22" s="278" t="s">
        <v>139</v>
      </c>
      <c r="X22" s="272"/>
      <c r="Y22" s="282">
        <v>524.67790000000002</v>
      </c>
      <c r="Z22" s="280"/>
      <c r="AA22" s="304">
        <v>-0.17619999999999436</v>
      </c>
      <c r="AB22" s="294">
        <v>-3.357123436780185E-4</v>
      </c>
    </row>
    <row r="23" spans="2:28" x14ac:dyDescent="0.35">
      <c r="B23" s="59" t="s">
        <v>58</v>
      </c>
      <c r="C23" s="57"/>
      <c r="D23" s="275">
        <v>512.19060000000002</v>
      </c>
      <c r="E23" s="276">
        <v>512.75440000000003</v>
      </c>
      <c r="F23" s="276" t="s">
        <v>139</v>
      </c>
      <c r="G23" s="277">
        <v>512.61850000000004</v>
      </c>
      <c r="H23" s="276">
        <v>0.96930000000003247</v>
      </c>
      <c r="I23" s="281">
        <v>1.8944620650243049E-3</v>
      </c>
      <c r="J23" s="270"/>
      <c r="K23" s="275" t="s">
        <v>139</v>
      </c>
      <c r="L23" s="276" t="s">
        <v>139</v>
      </c>
      <c r="M23" s="276" t="s">
        <v>139</v>
      </c>
      <c r="N23" s="277" t="s">
        <v>139</v>
      </c>
      <c r="O23" s="276" t="s">
        <v>139</v>
      </c>
      <c r="P23" s="278" t="s">
        <v>139</v>
      </c>
      <c r="Q23" s="272"/>
      <c r="R23" s="275" t="s">
        <v>139</v>
      </c>
      <c r="S23" s="276" t="s">
        <v>139</v>
      </c>
      <c r="T23" s="276" t="s">
        <v>139</v>
      </c>
      <c r="U23" s="277">
        <v>501.56900000000002</v>
      </c>
      <c r="V23" s="276" t="s">
        <v>139</v>
      </c>
      <c r="W23" s="278" t="s">
        <v>139</v>
      </c>
      <c r="X23" s="272"/>
      <c r="Y23" s="282">
        <v>512.13750000000005</v>
      </c>
      <c r="Z23" s="280"/>
      <c r="AA23" s="275">
        <v>0.92710000000005266</v>
      </c>
      <c r="AB23" s="281">
        <v>1.8135390046838396E-3</v>
      </c>
    </row>
    <row r="24" spans="2:28" x14ac:dyDescent="0.35">
      <c r="B24" s="59" t="s">
        <v>59</v>
      </c>
      <c r="C24" s="57"/>
      <c r="D24" s="275">
        <v>539.70320000000004</v>
      </c>
      <c r="E24" s="276">
        <v>450.73869999999999</v>
      </c>
      <c r="F24" s="276">
        <v>418.14249999999998</v>
      </c>
      <c r="G24" s="277">
        <v>526.14919999999995</v>
      </c>
      <c r="H24" s="293">
        <v>-1.3852000000000544</v>
      </c>
      <c r="I24" s="294">
        <v>-2.6258003269550301E-3</v>
      </c>
      <c r="J24" s="270"/>
      <c r="K24" s="275" t="s">
        <v>139</v>
      </c>
      <c r="L24" s="276" t="s">
        <v>139</v>
      </c>
      <c r="M24" s="276" t="s">
        <v>139</v>
      </c>
      <c r="N24" s="277" t="s">
        <v>139</v>
      </c>
      <c r="O24" s="276" t="s">
        <v>139</v>
      </c>
      <c r="P24" s="278" t="s">
        <v>139</v>
      </c>
      <c r="Q24" s="272"/>
      <c r="R24" s="275">
        <v>573.10569999999996</v>
      </c>
      <c r="S24" s="276">
        <v>576.81020000000001</v>
      </c>
      <c r="T24" s="276">
        <v>595.73490000000004</v>
      </c>
      <c r="U24" s="277">
        <v>579.53210000000001</v>
      </c>
      <c r="V24" s="293">
        <v>-1.5581999999999425</v>
      </c>
      <c r="W24" s="294">
        <v>-2.6815109458890873E-3</v>
      </c>
      <c r="X24" s="272"/>
      <c r="Y24" s="282">
        <v>528.84320000000002</v>
      </c>
      <c r="Z24" s="280"/>
      <c r="AA24" s="304">
        <v>-1.3939000000000306</v>
      </c>
      <c r="AB24" s="294">
        <v>-2.6288239732754626E-3</v>
      </c>
    </row>
    <row r="25" spans="2:28" x14ac:dyDescent="0.35">
      <c r="B25" s="59" t="s">
        <v>60</v>
      </c>
      <c r="C25" s="57"/>
      <c r="D25" s="275" t="s">
        <v>139</v>
      </c>
      <c r="E25" s="276" t="s">
        <v>139</v>
      </c>
      <c r="F25" s="276" t="s">
        <v>139</v>
      </c>
      <c r="G25" s="277" t="s">
        <v>139</v>
      </c>
      <c r="H25" s="276">
        <v>0</v>
      </c>
      <c r="I25" s="278">
        <v>0</v>
      </c>
      <c r="J25" s="270"/>
      <c r="K25" s="275" t="s">
        <v>139</v>
      </c>
      <c r="L25" s="276" t="s">
        <v>139</v>
      </c>
      <c r="M25" s="276" t="s">
        <v>139</v>
      </c>
      <c r="N25" s="277" t="s">
        <v>139</v>
      </c>
      <c r="O25" s="276" t="s">
        <v>139</v>
      </c>
      <c r="P25" s="278" t="s">
        <v>139</v>
      </c>
      <c r="Q25" s="272"/>
      <c r="R25" s="275" t="s">
        <v>139</v>
      </c>
      <c r="S25" s="276" t="s">
        <v>139</v>
      </c>
      <c r="T25" s="276" t="s">
        <v>139</v>
      </c>
      <c r="U25" s="277" t="s">
        <v>139</v>
      </c>
      <c r="V25" s="276" t="s">
        <v>139</v>
      </c>
      <c r="W25" s="278" t="s">
        <v>139</v>
      </c>
      <c r="X25" s="272"/>
      <c r="Y25" s="282" t="s">
        <v>139</v>
      </c>
      <c r="Z25" s="274"/>
      <c r="AA25" s="275" t="s">
        <v>139</v>
      </c>
      <c r="AB25" s="278" t="s">
        <v>139</v>
      </c>
    </row>
    <row r="26" spans="2:28" x14ac:dyDescent="0.35">
      <c r="B26" s="59" t="s">
        <v>61</v>
      </c>
      <c r="C26" s="57"/>
      <c r="D26" s="275" t="s">
        <v>139</v>
      </c>
      <c r="E26" s="276">
        <v>425.4074</v>
      </c>
      <c r="F26" s="276" t="s">
        <v>139</v>
      </c>
      <c r="G26" s="277">
        <v>425.4074</v>
      </c>
      <c r="H26" s="293">
        <v>-18.833000000000027</v>
      </c>
      <c r="I26" s="294">
        <v>-4.2393712953617047E-2</v>
      </c>
      <c r="J26" s="270"/>
      <c r="K26" s="275" t="s">
        <v>139</v>
      </c>
      <c r="L26" s="276" t="s">
        <v>139</v>
      </c>
      <c r="M26" s="276" t="s">
        <v>139</v>
      </c>
      <c r="N26" s="277" t="s">
        <v>139</v>
      </c>
      <c r="O26" s="276" t="s">
        <v>139</v>
      </c>
      <c r="P26" s="278" t="s">
        <v>139</v>
      </c>
      <c r="Q26" s="272"/>
      <c r="R26" s="275" t="s">
        <v>139</v>
      </c>
      <c r="S26" s="276">
        <v>318.2867</v>
      </c>
      <c r="T26" s="276" t="s">
        <v>139</v>
      </c>
      <c r="U26" s="277">
        <v>318.2867</v>
      </c>
      <c r="V26" s="293">
        <v>-6.744199999999978</v>
      </c>
      <c r="W26" s="305">
        <v>-2.0749411825152553E-2</v>
      </c>
      <c r="X26" s="272"/>
      <c r="Y26" s="282">
        <v>403.39479999999998</v>
      </c>
      <c r="Z26" s="274"/>
      <c r="AA26" s="304">
        <v>-16.34880000000004</v>
      </c>
      <c r="AB26" s="294">
        <v>-3.8949492023225729E-2</v>
      </c>
    </row>
    <row r="27" spans="2:28" x14ac:dyDescent="0.35">
      <c r="B27" s="59" t="s">
        <v>62</v>
      </c>
      <c r="C27" s="57"/>
      <c r="D27" s="275" t="s">
        <v>139</v>
      </c>
      <c r="E27" s="276">
        <v>414.88580000000002</v>
      </c>
      <c r="F27" s="276">
        <v>409.81700000000001</v>
      </c>
      <c r="G27" s="277">
        <v>411.32249999999999</v>
      </c>
      <c r="H27" s="276">
        <v>5.5656000000000176</v>
      </c>
      <c r="I27" s="281">
        <v>1.3716587444354111E-2</v>
      </c>
      <c r="J27" s="270"/>
      <c r="K27" s="275" t="s">
        <v>139</v>
      </c>
      <c r="L27" s="276" t="s">
        <v>139</v>
      </c>
      <c r="M27" s="276" t="s">
        <v>139</v>
      </c>
      <c r="N27" s="277" t="s">
        <v>139</v>
      </c>
      <c r="O27" s="276" t="s">
        <v>139</v>
      </c>
      <c r="P27" s="278" t="s">
        <v>139</v>
      </c>
      <c r="Q27" s="272"/>
      <c r="R27" s="275" t="s">
        <v>139</v>
      </c>
      <c r="S27" s="276" t="s">
        <v>166</v>
      </c>
      <c r="T27" s="276" t="s">
        <v>139</v>
      </c>
      <c r="U27" s="277" t="s">
        <v>166</v>
      </c>
      <c r="V27" s="276" t="s">
        <v>139</v>
      </c>
      <c r="W27" s="278" t="s">
        <v>139</v>
      </c>
      <c r="X27" s="272"/>
      <c r="Y27" s="282" t="s">
        <v>166</v>
      </c>
      <c r="Z27" s="274"/>
      <c r="AA27" s="275" t="s">
        <v>139</v>
      </c>
      <c r="AB27" s="278" t="s">
        <v>139</v>
      </c>
    </row>
    <row r="28" spans="2:28" x14ac:dyDescent="0.35">
      <c r="B28" s="59" t="s">
        <v>63</v>
      </c>
      <c r="C28" s="57"/>
      <c r="D28" s="275" t="s">
        <v>166</v>
      </c>
      <c r="E28" s="276" t="s">
        <v>166</v>
      </c>
      <c r="F28" s="276" t="s">
        <v>139</v>
      </c>
      <c r="G28" s="277" t="s">
        <v>166</v>
      </c>
      <c r="H28" s="276" t="s">
        <v>139</v>
      </c>
      <c r="I28" s="278" t="s">
        <v>139</v>
      </c>
      <c r="J28" s="270"/>
      <c r="K28" s="275" t="s">
        <v>139</v>
      </c>
      <c r="L28" s="276" t="s">
        <v>139</v>
      </c>
      <c r="M28" s="276" t="s">
        <v>139</v>
      </c>
      <c r="N28" s="277" t="s">
        <v>139</v>
      </c>
      <c r="O28" s="276" t="s">
        <v>139</v>
      </c>
      <c r="P28" s="278" t="s">
        <v>139</v>
      </c>
      <c r="Q28" s="272"/>
      <c r="R28" s="275" t="s">
        <v>139</v>
      </c>
      <c r="S28" s="276" t="s">
        <v>139</v>
      </c>
      <c r="T28" s="276" t="s">
        <v>139</v>
      </c>
      <c r="U28" s="277" t="s">
        <v>139</v>
      </c>
      <c r="V28" s="276" t="s">
        <v>139</v>
      </c>
      <c r="W28" s="278" t="s">
        <v>139</v>
      </c>
      <c r="X28" s="272"/>
      <c r="Y28" s="282" t="s">
        <v>166</v>
      </c>
      <c r="Z28" s="274"/>
      <c r="AA28" s="275" t="s">
        <v>139</v>
      </c>
      <c r="AB28" s="278" t="s">
        <v>139</v>
      </c>
    </row>
    <row r="29" spans="2:28" x14ac:dyDescent="0.35">
      <c r="B29" s="59" t="s">
        <v>64</v>
      </c>
      <c r="C29" s="57"/>
      <c r="D29" s="275" t="s">
        <v>139</v>
      </c>
      <c r="E29" s="276">
        <v>203.39699999999999</v>
      </c>
      <c r="F29" s="276" t="s">
        <v>139</v>
      </c>
      <c r="G29" s="277">
        <v>203.39699999999999</v>
      </c>
      <c r="H29" s="276">
        <v>18.79649999999998</v>
      </c>
      <c r="I29" s="281">
        <v>0.10182258444587089</v>
      </c>
      <c r="J29" s="270"/>
      <c r="K29" s="275" t="s">
        <v>139</v>
      </c>
      <c r="L29" s="276" t="s">
        <v>139</v>
      </c>
      <c r="M29" s="276" t="s">
        <v>139</v>
      </c>
      <c r="N29" s="277" t="s">
        <v>139</v>
      </c>
      <c r="O29" s="276" t="s">
        <v>139</v>
      </c>
      <c r="P29" s="278" t="s">
        <v>139</v>
      </c>
      <c r="Q29" s="272"/>
      <c r="R29" s="275" t="s">
        <v>139</v>
      </c>
      <c r="S29" s="276" t="s">
        <v>139</v>
      </c>
      <c r="T29" s="276" t="s">
        <v>139</v>
      </c>
      <c r="U29" s="277" t="s">
        <v>139</v>
      </c>
      <c r="V29" s="276" t="s">
        <v>139</v>
      </c>
      <c r="W29" s="278" t="s">
        <v>139</v>
      </c>
      <c r="X29" s="272"/>
      <c r="Y29" s="282">
        <v>203.39699999999999</v>
      </c>
      <c r="Z29" s="274"/>
      <c r="AA29" s="275">
        <v>18.79649999999998</v>
      </c>
      <c r="AB29" s="281">
        <v>0.10182258444587089</v>
      </c>
    </row>
    <row r="30" spans="2:28" x14ac:dyDescent="0.35">
      <c r="B30" s="59" t="s">
        <v>65</v>
      </c>
      <c r="C30" s="57"/>
      <c r="D30" s="275" t="s">
        <v>139</v>
      </c>
      <c r="E30" s="276" t="s">
        <v>139</v>
      </c>
      <c r="F30" s="276" t="s">
        <v>139</v>
      </c>
      <c r="G30" s="277" t="s">
        <v>139</v>
      </c>
      <c r="H30" s="276"/>
      <c r="I30" s="278" t="s">
        <v>139</v>
      </c>
      <c r="J30" s="270"/>
      <c r="K30" s="275" t="s">
        <v>139</v>
      </c>
      <c r="L30" s="276" t="s">
        <v>139</v>
      </c>
      <c r="M30" s="276" t="s">
        <v>139</v>
      </c>
      <c r="N30" s="277" t="s">
        <v>139</v>
      </c>
      <c r="O30" s="276" t="s">
        <v>139</v>
      </c>
      <c r="P30" s="278" t="s">
        <v>139</v>
      </c>
      <c r="Q30" s="272"/>
      <c r="R30" s="275" t="s">
        <v>139</v>
      </c>
      <c r="S30" s="276" t="s">
        <v>139</v>
      </c>
      <c r="T30" s="276" t="s">
        <v>139</v>
      </c>
      <c r="U30" s="277" t="s">
        <v>139</v>
      </c>
      <c r="V30" s="276" t="s">
        <v>139</v>
      </c>
      <c r="W30" s="278" t="s">
        <v>139</v>
      </c>
      <c r="X30" s="272"/>
      <c r="Y30" s="282" t="s">
        <v>139</v>
      </c>
      <c r="Z30" s="274"/>
      <c r="AA30" s="275" t="s">
        <v>139</v>
      </c>
      <c r="AB30" s="278" t="s">
        <v>139</v>
      </c>
    </row>
    <row r="31" spans="2:28" x14ac:dyDescent="0.35">
      <c r="B31" s="59" t="s">
        <v>66</v>
      </c>
      <c r="C31" s="57"/>
      <c r="D31" s="275" t="s">
        <v>139</v>
      </c>
      <c r="E31" s="276">
        <v>365.85219999999998</v>
      </c>
      <c r="F31" s="276">
        <v>175.38480000000001</v>
      </c>
      <c r="G31" s="277">
        <v>268.6789</v>
      </c>
      <c r="H31" s="276">
        <v>60.23429999999999</v>
      </c>
      <c r="I31" s="278">
        <v>0.28897030673857693</v>
      </c>
      <c r="J31" s="270"/>
      <c r="K31" s="275" t="s">
        <v>139</v>
      </c>
      <c r="L31" s="276" t="s">
        <v>139</v>
      </c>
      <c r="M31" s="276" t="s">
        <v>139</v>
      </c>
      <c r="N31" s="277" t="s">
        <v>139</v>
      </c>
      <c r="O31" s="276" t="s">
        <v>139</v>
      </c>
      <c r="P31" s="278" t="s">
        <v>139</v>
      </c>
      <c r="Q31" s="272"/>
      <c r="R31" s="275" t="s">
        <v>139</v>
      </c>
      <c r="S31" s="276">
        <v>466.00279999999998</v>
      </c>
      <c r="T31" s="276">
        <v>422.8306</v>
      </c>
      <c r="U31" s="277">
        <v>430.20800000000003</v>
      </c>
      <c r="V31" s="293">
        <v>-4.7402999999999906</v>
      </c>
      <c r="W31" s="305">
        <v>-1.0898536676657855E-2</v>
      </c>
      <c r="X31" s="272"/>
      <c r="Y31" s="282">
        <v>393.08859999999999</v>
      </c>
      <c r="Z31" s="280"/>
      <c r="AA31" s="275">
        <v>10.190899999999999</v>
      </c>
      <c r="AB31" s="278">
        <v>2.6615202964133777E-2</v>
      </c>
    </row>
    <row r="32" spans="2:28" x14ac:dyDescent="0.35">
      <c r="B32" s="59" t="s">
        <v>67</v>
      </c>
      <c r="C32" s="57"/>
      <c r="D32" s="275">
        <v>472.62880000000001</v>
      </c>
      <c r="E32" s="276">
        <v>483.64960000000002</v>
      </c>
      <c r="F32" s="276" t="s">
        <v>139</v>
      </c>
      <c r="G32" s="277">
        <v>476.2604</v>
      </c>
      <c r="H32" s="293">
        <v>-1.3381999999999721</v>
      </c>
      <c r="I32" s="294">
        <v>-2.8019345115333216E-3</v>
      </c>
      <c r="J32" s="270"/>
      <c r="K32" s="275" t="s">
        <v>139</v>
      </c>
      <c r="L32" s="276" t="s">
        <v>139</v>
      </c>
      <c r="M32" s="276" t="s">
        <v>139</v>
      </c>
      <c r="N32" s="277" t="s">
        <v>139</v>
      </c>
      <c r="O32" s="276" t="s">
        <v>139</v>
      </c>
      <c r="P32" s="278" t="s">
        <v>139</v>
      </c>
      <c r="Q32" s="272"/>
      <c r="R32" s="275">
        <v>540.5181</v>
      </c>
      <c r="S32" s="276">
        <v>530.54589999999996</v>
      </c>
      <c r="T32" s="276" t="s">
        <v>139</v>
      </c>
      <c r="U32" s="277">
        <v>536.44690000000003</v>
      </c>
      <c r="V32" s="293">
        <v>-2.9928999999999633</v>
      </c>
      <c r="W32" s="294">
        <v>-5.5481631129181697E-3</v>
      </c>
      <c r="X32" s="272"/>
      <c r="Y32" s="282">
        <v>480.85300000000001</v>
      </c>
      <c r="Z32" s="280"/>
      <c r="AA32" s="304">
        <v>-1.4644999999999868</v>
      </c>
      <c r="AB32" s="294">
        <v>-3.0363816365774898E-3</v>
      </c>
    </row>
    <row r="33" spans="2:28" x14ac:dyDescent="0.35">
      <c r="B33" s="59" t="s">
        <v>68</v>
      </c>
      <c r="C33" s="57"/>
      <c r="D33" s="275" t="s">
        <v>139</v>
      </c>
      <c r="E33" s="276">
        <v>484.46809999999999</v>
      </c>
      <c r="F33" s="276">
        <v>492.59460000000001</v>
      </c>
      <c r="G33" s="277">
        <v>489.88929999999999</v>
      </c>
      <c r="H33" s="276">
        <v>-2.3742000000000303</v>
      </c>
      <c r="I33" s="281">
        <v>-4.8230266920054055E-3</v>
      </c>
      <c r="J33" s="270"/>
      <c r="K33" s="275" t="s">
        <v>139</v>
      </c>
      <c r="L33" s="276" t="s">
        <v>139</v>
      </c>
      <c r="M33" s="276" t="s">
        <v>139</v>
      </c>
      <c r="N33" s="277" t="s">
        <v>139</v>
      </c>
      <c r="O33" s="276" t="s">
        <v>139</v>
      </c>
      <c r="P33" s="278" t="s">
        <v>139</v>
      </c>
      <c r="Q33" s="272"/>
      <c r="R33" s="275" t="s">
        <v>139</v>
      </c>
      <c r="S33" s="276">
        <v>465.42349999999999</v>
      </c>
      <c r="T33" s="276">
        <v>440.24919999999997</v>
      </c>
      <c r="U33" s="277">
        <v>446.98489999999998</v>
      </c>
      <c r="V33" s="293">
        <v>-2.1663000000000352</v>
      </c>
      <c r="W33" s="294">
        <v>-4.8230974335592425E-3</v>
      </c>
      <c r="X33" s="272"/>
      <c r="Y33" s="282">
        <v>489.52960000000002</v>
      </c>
      <c r="Z33" s="280"/>
      <c r="AA33" s="304">
        <v>-2.3723999999999705</v>
      </c>
      <c r="AB33" s="294">
        <v>-4.8229118808217342E-3</v>
      </c>
    </row>
    <row r="34" spans="2:28" x14ac:dyDescent="0.35">
      <c r="B34" s="59" t="s">
        <v>69</v>
      </c>
      <c r="C34" s="57"/>
      <c r="D34" s="275">
        <v>504.23200000000003</v>
      </c>
      <c r="E34" s="276">
        <v>490.56580000000002</v>
      </c>
      <c r="F34" s="276" t="s">
        <v>139</v>
      </c>
      <c r="G34" s="277">
        <v>498.23160000000001</v>
      </c>
      <c r="H34" s="276">
        <v>5.6055000000000064</v>
      </c>
      <c r="I34" s="281">
        <v>1.137881245025385E-2</v>
      </c>
      <c r="J34" s="270"/>
      <c r="K34" s="275" t="s">
        <v>139</v>
      </c>
      <c r="L34" s="276" t="s">
        <v>139</v>
      </c>
      <c r="M34" s="276" t="s">
        <v>139</v>
      </c>
      <c r="N34" s="277" t="s">
        <v>139</v>
      </c>
      <c r="O34" s="276" t="s">
        <v>139</v>
      </c>
      <c r="P34" s="278" t="s">
        <v>139</v>
      </c>
      <c r="Q34" s="272"/>
      <c r="R34" s="275">
        <v>494.06830000000002</v>
      </c>
      <c r="S34" s="276">
        <v>460.16890000000001</v>
      </c>
      <c r="T34" s="276" t="s">
        <v>139</v>
      </c>
      <c r="U34" s="277">
        <v>465.74919999999997</v>
      </c>
      <c r="V34" s="293">
        <v>-1.1720000000000255</v>
      </c>
      <c r="W34" s="294">
        <v>-2.5100595132541148E-3</v>
      </c>
      <c r="X34" s="272"/>
      <c r="Y34" s="282">
        <v>482.83909999999997</v>
      </c>
      <c r="Z34" s="280"/>
      <c r="AA34" s="275">
        <v>2.3938999999999737</v>
      </c>
      <c r="AB34" s="281">
        <v>4.9826702400190825E-3</v>
      </c>
    </row>
    <row r="35" spans="2:28" ht="15" thickBot="1" x14ac:dyDescent="0.4">
      <c r="B35" s="59" t="s">
        <v>70</v>
      </c>
      <c r="C35" s="57"/>
      <c r="D35" s="275">
        <v>457.01549999999997</v>
      </c>
      <c r="E35" s="276">
        <v>434.70569999999998</v>
      </c>
      <c r="F35" s="276">
        <v>479.72410000000002</v>
      </c>
      <c r="G35" s="277">
        <v>465.51190000000003</v>
      </c>
      <c r="H35" s="276">
        <v>1.4528000000000247</v>
      </c>
      <c r="I35" s="281">
        <v>3.1306357315263877E-3</v>
      </c>
      <c r="J35" s="270"/>
      <c r="K35" s="275" t="s">
        <v>139</v>
      </c>
      <c r="L35" s="276" t="s">
        <v>139</v>
      </c>
      <c r="M35" s="276" t="s">
        <v>139</v>
      </c>
      <c r="N35" s="277" t="s">
        <v>139</v>
      </c>
      <c r="O35" s="276" t="s">
        <v>139</v>
      </c>
      <c r="P35" s="278" t="s">
        <v>139</v>
      </c>
      <c r="Q35" s="272"/>
      <c r="R35" s="275" t="s">
        <v>139</v>
      </c>
      <c r="S35" s="276">
        <v>376.72980000000001</v>
      </c>
      <c r="T35" s="276">
        <v>438.24849999999998</v>
      </c>
      <c r="U35" s="277">
        <v>430.14870000000002</v>
      </c>
      <c r="V35" s="276">
        <v>7.9125000000000227</v>
      </c>
      <c r="W35" s="281">
        <v>1.8739511202497505E-2</v>
      </c>
      <c r="X35" s="272"/>
      <c r="Y35" s="282">
        <v>439.60390000000001</v>
      </c>
      <c r="Z35" s="280"/>
      <c r="AA35" s="275">
        <v>6.1852999999999838</v>
      </c>
      <c r="AB35" s="281">
        <v>1.4270961144722483E-2</v>
      </c>
    </row>
    <row r="36" spans="2:28" ht="15" thickBot="1" x14ac:dyDescent="0.4">
      <c r="B36" s="185" t="s">
        <v>71</v>
      </c>
      <c r="C36" s="57"/>
      <c r="D36" s="275">
        <v>483.05029999999999</v>
      </c>
      <c r="E36" s="276">
        <v>495.43900000000002</v>
      </c>
      <c r="F36" s="276">
        <v>486.53769999999997</v>
      </c>
      <c r="G36" s="277">
        <v>490.25040000000001</v>
      </c>
      <c r="H36" s="276">
        <v>0</v>
      </c>
      <c r="I36" s="281">
        <v>0</v>
      </c>
      <c r="J36" s="270"/>
      <c r="K36" s="275" t="s">
        <v>139</v>
      </c>
      <c r="L36" s="276" t="s">
        <v>139</v>
      </c>
      <c r="M36" s="276" t="s">
        <v>139</v>
      </c>
      <c r="N36" s="277" t="s">
        <v>139</v>
      </c>
      <c r="O36" s="276" t="s">
        <v>139</v>
      </c>
      <c r="P36" s="278" t="s">
        <v>139</v>
      </c>
      <c r="Q36" s="272"/>
      <c r="R36" s="275" t="s">
        <v>139</v>
      </c>
      <c r="S36" s="276">
        <v>412.4307</v>
      </c>
      <c r="T36" s="276">
        <v>493.44139999999999</v>
      </c>
      <c r="U36" s="277">
        <v>435.37819999999999</v>
      </c>
      <c r="V36" s="293" t="s">
        <v>139</v>
      </c>
      <c r="W36" s="294" t="s">
        <v>139</v>
      </c>
      <c r="X36" s="272"/>
      <c r="Y36" s="282">
        <v>485.72199999999998</v>
      </c>
      <c r="Z36" s="280"/>
      <c r="AA36" s="275" t="s">
        <v>139</v>
      </c>
      <c r="AB36" s="281" t="s">
        <v>139</v>
      </c>
    </row>
    <row r="37" spans="2:28" x14ac:dyDescent="0.35">
      <c r="B37" s="59" t="s">
        <v>72</v>
      </c>
      <c r="C37" s="57"/>
      <c r="D37" s="275" t="s">
        <v>139</v>
      </c>
      <c r="E37" s="276">
        <v>469.64080000000001</v>
      </c>
      <c r="F37" s="276" t="s">
        <v>166</v>
      </c>
      <c r="G37" s="277" t="s">
        <v>166</v>
      </c>
      <c r="H37" s="276" t="s">
        <v>139</v>
      </c>
      <c r="I37" s="281" t="s">
        <v>139</v>
      </c>
      <c r="J37" s="270"/>
      <c r="K37" s="275" t="s">
        <v>139</v>
      </c>
      <c r="L37" s="276" t="s">
        <v>139</v>
      </c>
      <c r="M37" s="276" t="s">
        <v>139</v>
      </c>
      <c r="N37" s="277" t="s">
        <v>139</v>
      </c>
      <c r="O37" s="276" t="s">
        <v>139</v>
      </c>
      <c r="P37" s="278" t="s">
        <v>139</v>
      </c>
      <c r="Q37" s="272"/>
      <c r="R37" s="275" t="s">
        <v>139</v>
      </c>
      <c r="S37" s="276" t="s">
        <v>139</v>
      </c>
      <c r="T37" s="276" t="s">
        <v>166</v>
      </c>
      <c r="U37" s="277" t="s">
        <v>166</v>
      </c>
      <c r="V37" s="276" t="s">
        <v>139</v>
      </c>
      <c r="W37" s="278" t="s">
        <v>139</v>
      </c>
      <c r="X37" s="272"/>
      <c r="Y37" s="282" t="s">
        <v>166</v>
      </c>
      <c r="Z37" s="280"/>
      <c r="AA37" s="275" t="s">
        <v>139</v>
      </c>
      <c r="AB37" s="278" t="s">
        <v>139</v>
      </c>
    </row>
    <row r="38" spans="2:28" x14ac:dyDescent="0.35">
      <c r="B38" s="59" t="s">
        <v>73</v>
      </c>
      <c r="C38" s="57"/>
      <c r="D38" s="275" t="s">
        <v>139</v>
      </c>
      <c r="E38" s="276">
        <v>482.0641</v>
      </c>
      <c r="F38" s="276">
        <v>472.29599999999999</v>
      </c>
      <c r="G38" s="277">
        <v>474.39249999999998</v>
      </c>
      <c r="H38" s="293">
        <v>-7.6632999999999925</v>
      </c>
      <c r="I38" s="294">
        <v>-1.5897122283353937E-2</v>
      </c>
      <c r="J38" s="270"/>
      <c r="K38" s="275" t="s">
        <v>139</v>
      </c>
      <c r="L38" s="276" t="s">
        <v>139</v>
      </c>
      <c r="M38" s="276" t="s">
        <v>139</v>
      </c>
      <c r="N38" s="277" t="s">
        <v>139</v>
      </c>
      <c r="O38" s="276" t="s">
        <v>139</v>
      </c>
      <c r="P38" s="278" t="s">
        <v>139</v>
      </c>
      <c r="Q38" s="272"/>
      <c r="R38" s="275" t="s">
        <v>139</v>
      </c>
      <c r="S38" s="276" t="s">
        <v>139</v>
      </c>
      <c r="T38" s="276" t="s">
        <v>139</v>
      </c>
      <c r="U38" s="277" t="s">
        <v>139</v>
      </c>
      <c r="V38" s="276" t="s">
        <v>139</v>
      </c>
      <c r="W38" s="278" t="s">
        <v>139</v>
      </c>
      <c r="X38" s="272"/>
      <c r="Y38" s="282">
        <v>474.39249999999998</v>
      </c>
      <c r="Z38" s="280"/>
      <c r="AA38" s="304">
        <v>-7.6632999999999925</v>
      </c>
      <c r="AB38" s="294">
        <v>-1.5897122283353937E-2</v>
      </c>
    </row>
    <row r="39" spans="2:28" ht="15" thickBot="1" x14ac:dyDescent="0.4">
      <c r="B39" s="60" t="s">
        <v>74</v>
      </c>
      <c r="C39" s="57"/>
      <c r="D39" s="285" t="s">
        <v>139</v>
      </c>
      <c r="E39" s="286">
        <v>526.68029999999999</v>
      </c>
      <c r="F39" s="286">
        <v>544.41660000000002</v>
      </c>
      <c r="G39" s="287">
        <v>536.96510000000001</v>
      </c>
      <c r="H39" s="366">
        <v>-8.6976999999999407</v>
      </c>
      <c r="I39" s="367">
        <v>-1.5939697556806021E-2</v>
      </c>
      <c r="J39" s="270"/>
      <c r="K39" s="285" t="s">
        <v>139</v>
      </c>
      <c r="L39" s="286" t="s">
        <v>139</v>
      </c>
      <c r="M39" s="286" t="s">
        <v>139</v>
      </c>
      <c r="N39" s="287" t="s">
        <v>139</v>
      </c>
      <c r="O39" s="286" t="s">
        <v>139</v>
      </c>
      <c r="P39" s="289" t="s">
        <v>139</v>
      </c>
      <c r="Q39" s="272"/>
      <c r="R39" s="285" t="s">
        <v>139</v>
      </c>
      <c r="S39" s="286">
        <v>547.62220000000002</v>
      </c>
      <c r="T39" s="286" t="s">
        <v>139</v>
      </c>
      <c r="U39" s="287">
        <v>547.62220000000002</v>
      </c>
      <c r="V39" s="286">
        <v>25.640600000000063</v>
      </c>
      <c r="W39" s="288">
        <v>4.9121654862930075E-2</v>
      </c>
      <c r="X39" s="272"/>
      <c r="Y39" s="290">
        <v>537.59770000000003</v>
      </c>
      <c r="Z39" s="280"/>
      <c r="AA39" s="368">
        <v>-6.6594000000000051</v>
      </c>
      <c r="AB39" s="367">
        <v>-1.2235761370866793E-2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6"/>
      <c r="D1" s="186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6"/>
      <c r="I2" s="236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7"/>
    </row>
    <row r="3" spans="2:33" ht="15" thickBot="1" x14ac:dyDescent="0.4">
      <c r="B3" s="14"/>
      <c r="AB3" s="238"/>
      <c r="AD3" s="238"/>
      <c r="AE3" s="239"/>
      <c r="AF3" s="239"/>
    </row>
    <row r="4" spans="2:33" ht="15" customHeight="1" x14ac:dyDescent="0.35">
      <c r="B4" s="396" t="s">
        <v>76</v>
      </c>
      <c r="C4" s="398" t="s">
        <v>48</v>
      </c>
      <c r="D4" s="394" t="s">
        <v>49</v>
      </c>
      <c r="E4" s="394" t="s">
        <v>50</v>
      </c>
      <c r="F4" s="394" t="s">
        <v>51</v>
      </c>
      <c r="G4" s="394" t="s">
        <v>52</v>
      </c>
      <c r="H4" s="394" t="s">
        <v>53</v>
      </c>
      <c r="I4" s="394" t="s">
        <v>54</v>
      </c>
      <c r="J4" s="394" t="s">
        <v>55</v>
      </c>
      <c r="K4" s="394" t="s">
        <v>56</v>
      </c>
      <c r="L4" s="394" t="s">
        <v>57</v>
      </c>
      <c r="M4" s="394" t="s">
        <v>58</v>
      </c>
      <c r="N4" s="394" t="s">
        <v>59</v>
      </c>
      <c r="O4" s="394" t="s">
        <v>60</v>
      </c>
      <c r="P4" s="394" t="s">
        <v>61</v>
      </c>
      <c r="Q4" s="394" t="s">
        <v>62</v>
      </c>
      <c r="R4" s="394" t="s">
        <v>63</v>
      </c>
      <c r="S4" s="394" t="s">
        <v>64</v>
      </c>
      <c r="T4" s="394" t="s">
        <v>65</v>
      </c>
      <c r="U4" s="394" t="s">
        <v>66</v>
      </c>
      <c r="V4" s="394" t="s">
        <v>67</v>
      </c>
      <c r="W4" s="394" t="s">
        <v>68</v>
      </c>
      <c r="X4" s="394" t="s">
        <v>69</v>
      </c>
      <c r="Y4" s="394" t="s">
        <v>70</v>
      </c>
      <c r="Z4" s="406" t="s">
        <v>71</v>
      </c>
      <c r="AA4" s="394" t="s">
        <v>72</v>
      </c>
      <c r="AB4" s="394" t="s">
        <v>73</v>
      </c>
      <c r="AC4" s="402" t="s">
        <v>74</v>
      </c>
      <c r="AD4" s="404" t="s">
        <v>77</v>
      </c>
      <c r="AE4" s="400" t="s">
        <v>152</v>
      </c>
      <c r="AF4" s="401"/>
    </row>
    <row r="5" spans="2:33" ht="16.5" customHeight="1" thickBot="1" x14ac:dyDescent="0.4">
      <c r="B5" s="397"/>
      <c r="C5" s="399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407"/>
      <c r="AA5" s="395"/>
      <c r="AB5" s="395"/>
      <c r="AC5" s="403"/>
      <c r="AD5" s="405"/>
      <c r="AE5" s="241" t="s">
        <v>174</v>
      </c>
      <c r="AF5" s="242" t="s">
        <v>175</v>
      </c>
    </row>
    <row r="6" spans="2:33" ht="15" customHeight="1" x14ac:dyDescent="0.35">
      <c r="B6" s="132" t="s">
        <v>78</v>
      </c>
      <c r="C6" s="96" t="s">
        <v>139</v>
      </c>
      <c r="D6" s="97" t="s">
        <v>139</v>
      </c>
      <c r="E6" s="97" t="s">
        <v>166</v>
      </c>
      <c r="F6" s="97">
        <v>434.86169999999998</v>
      </c>
      <c r="G6" s="97" t="s">
        <v>139</v>
      </c>
      <c r="H6" s="97" t="s">
        <v>139</v>
      </c>
      <c r="I6" s="97">
        <v>504.77</v>
      </c>
      <c r="J6" s="97" t="s">
        <v>139</v>
      </c>
      <c r="K6" s="97">
        <v>552.86</v>
      </c>
      <c r="L6" s="97" t="s">
        <v>139</v>
      </c>
      <c r="M6" s="97" t="s">
        <v>139</v>
      </c>
      <c r="N6" s="97">
        <v>600.63</v>
      </c>
      <c r="O6" s="97" t="s">
        <v>139</v>
      </c>
      <c r="P6" s="97" t="s">
        <v>139</v>
      </c>
      <c r="Q6" s="97" t="s">
        <v>166</v>
      </c>
      <c r="R6" s="97" t="s">
        <v>166</v>
      </c>
      <c r="S6" s="97" t="s">
        <v>139</v>
      </c>
      <c r="T6" s="97" t="s">
        <v>139</v>
      </c>
      <c r="U6" s="97">
        <v>476</v>
      </c>
      <c r="V6" s="97">
        <v>566.38</v>
      </c>
      <c r="W6" s="97" t="s">
        <v>139</v>
      </c>
      <c r="X6" s="97">
        <v>517.57000000000005</v>
      </c>
      <c r="Y6" s="97" t="s">
        <v>139</v>
      </c>
      <c r="Z6" s="176" t="s">
        <v>139</v>
      </c>
      <c r="AA6" s="97" t="s">
        <v>139</v>
      </c>
      <c r="AB6" s="97" t="s">
        <v>139</v>
      </c>
      <c r="AC6" s="97">
        <v>546.09389999999996</v>
      </c>
      <c r="AD6" s="98">
        <v>552.85429999999997</v>
      </c>
      <c r="AE6" s="136">
        <v>1.8138000000000147</v>
      </c>
      <c r="AF6" s="259">
        <v>3.2915910899471434E-3</v>
      </c>
      <c r="AG6" s="3" t="s">
        <v>139</v>
      </c>
    </row>
    <row r="7" spans="2:33" ht="15" customHeight="1" x14ac:dyDescent="0.35">
      <c r="B7" s="132" t="s">
        <v>79</v>
      </c>
      <c r="C7" s="97" t="s">
        <v>139</v>
      </c>
      <c r="D7" s="97" t="s">
        <v>139</v>
      </c>
      <c r="E7" s="97" t="s">
        <v>139</v>
      </c>
      <c r="F7" s="97">
        <v>406.4341</v>
      </c>
      <c r="G7" s="97" t="s">
        <v>139</v>
      </c>
      <c r="H7" s="97" t="s">
        <v>139</v>
      </c>
      <c r="I7" s="97">
        <v>509.98</v>
      </c>
      <c r="J7" s="97" t="s">
        <v>139</v>
      </c>
      <c r="K7" s="97">
        <v>542.42999999999995</v>
      </c>
      <c r="L7" s="97" t="s">
        <v>139</v>
      </c>
      <c r="M7" s="97" t="s">
        <v>139</v>
      </c>
      <c r="N7" s="97">
        <v>652.29999999999995</v>
      </c>
      <c r="O7" s="97" t="s">
        <v>139</v>
      </c>
      <c r="P7" s="97">
        <v>343.15</v>
      </c>
      <c r="Q7" s="97" t="s">
        <v>139</v>
      </c>
      <c r="R7" s="97" t="s">
        <v>139</v>
      </c>
      <c r="S7" s="97" t="s">
        <v>139</v>
      </c>
      <c r="T7" s="97" t="s">
        <v>139</v>
      </c>
      <c r="U7" s="97">
        <v>472</v>
      </c>
      <c r="V7" s="97">
        <v>568.46</v>
      </c>
      <c r="W7" s="97" t="s">
        <v>139</v>
      </c>
      <c r="X7" s="97">
        <v>527.49</v>
      </c>
      <c r="Y7" s="97" t="s">
        <v>139</v>
      </c>
      <c r="Z7" s="176">
        <v>474.68</v>
      </c>
      <c r="AA7" s="97" t="s">
        <v>139</v>
      </c>
      <c r="AB7" s="97" t="s">
        <v>139</v>
      </c>
      <c r="AC7" s="97">
        <v>533.58450000000005</v>
      </c>
      <c r="AD7" s="99">
        <v>540.91319999999996</v>
      </c>
      <c r="AE7" s="136">
        <v>3.3236999999999171</v>
      </c>
      <c r="AF7" s="259">
        <v>6.1825984324468397E-3</v>
      </c>
      <c r="AG7" s="3" t="s">
        <v>139</v>
      </c>
    </row>
    <row r="8" spans="2:33" ht="15" customHeight="1" x14ac:dyDescent="0.35">
      <c r="B8" s="132" t="s">
        <v>80</v>
      </c>
      <c r="C8" s="97" t="s">
        <v>139</v>
      </c>
      <c r="D8" s="97" t="s">
        <v>139</v>
      </c>
      <c r="E8" s="97" t="s">
        <v>166</v>
      </c>
      <c r="F8" s="97">
        <v>443.57769999999999</v>
      </c>
      <c r="G8" s="97" t="s">
        <v>139</v>
      </c>
      <c r="H8" s="97" t="s">
        <v>139</v>
      </c>
      <c r="I8" s="97">
        <v>496.18</v>
      </c>
      <c r="J8" s="97">
        <v>482.32</v>
      </c>
      <c r="K8" s="97">
        <v>542.29</v>
      </c>
      <c r="L8" s="97" t="s">
        <v>139</v>
      </c>
      <c r="M8" s="97" t="s">
        <v>139</v>
      </c>
      <c r="N8" s="97">
        <v>590.87</v>
      </c>
      <c r="O8" s="97" t="s">
        <v>139</v>
      </c>
      <c r="P8" s="97">
        <v>333.15</v>
      </c>
      <c r="Q8" s="97" t="s">
        <v>166</v>
      </c>
      <c r="R8" s="97" t="s">
        <v>166</v>
      </c>
      <c r="S8" s="97" t="s">
        <v>139</v>
      </c>
      <c r="T8" s="97" t="s">
        <v>139</v>
      </c>
      <c r="U8" s="97">
        <v>473</v>
      </c>
      <c r="V8" s="97">
        <v>530.44000000000005</v>
      </c>
      <c r="W8" s="97">
        <v>458.64080000000001</v>
      </c>
      <c r="X8" s="97">
        <v>460.74</v>
      </c>
      <c r="Y8" s="97">
        <v>371.19040000000001</v>
      </c>
      <c r="Z8" s="176">
        <v>411.73</v>
      </c>
      <c r="AA8" s="97" t="s">
        <v>139</v>
      </c>
      <c r="AB8" s="97" t="s">
        <v>139</v>
      </c>
      <c r="AC8" s="97">
        <v>548.20809999999994</v>
      </c>
      <c r="AD8" s="99">
        <v>522.20650000000001</v>
      </c>
      <c r="AE8" s="136">
        <v>-1.0004999999999882</v>
      </c>
      <c r="AF8" s="259">
        <v>-1.9122450578833439E-3</v>
      </c>
      <c r="AG8" s="3" t="s">
        <v>139</v>
      </c>
    </row>
    <row r="9" spans="2:33" ht="15.75" customHeight="1" x14ac:dyDescent="0.35">
      <c r="B9" s="132" t="s">
        <v>81</v>
      </c>
      <c r="C9" s="100" t="s">
        <v>139</v>
      </c>
      <c r="D9" s="100" t="s">
        <v>139</v>
      </c>
      <c r="E9" s="100" t="s">
        <v>139</v>
      </c>
      <c r="F9" s="100">
        <v>442.23680000000002</v>
      </c>
      <c r="G9" s="100" t="s">
        <v>139</v>
      </c>
      <c r="H9" s="100" t="s">
        <v>139</v>
      </c>
      <c r="I9" s="100">
        <v>517.23</v>
      </c>
      <c r="J9" s="100" t="s">
        <v>139</v>
      </c>
      <c r="K9" s="100">
        <v>540.30999999999995</v>
      </c>
      <c r="L9" s="100" t="s">
        <v>139</v>
      </c>
      <c r="M9" s="100" t="s">
        <v>139</v>
      </c>
      <c r="N9" s="100">
        <v>535</v>
      </c>
      <c r="O9" s="100" t="s">
        <v>139</v>
      </c>
      <c r="P9" s="100">
        <v>253.15</v>
      </c>
      <c r="Q9" s="100" t="s">
        <v>166</v>
      </c>
      <c r="R9" s="100" t="s">
        <v>139</v>
      </c>
      <c r="S9" s="100" t="s">
        <v>139</v>
      </c>
      <c r="T9" s="100" t="s">
        <v>139</v>
      </c>
      <c r="U9" s="100">
        <v>466</v>
      </c>
      <c r="V9" s="100">
        <v>546.55999999999995</v>
      </c>
      <c r="W9" s="100">
        <v>489.24779999999998</v>
      </c>
      <c r="X9" s="100">
        <v>474.73</v>
      </c>
      <c r="Y9" s="100">
        <v>405.12670000000003</v>
      </c>
      <c r="Z9" s="177">
        <v>471.73</v>
      </c>
      <c r="AA9" s="100" t="s">
        <v>139</v>
      </c>
      <c r="AB9" s="100" t="s">
        <v>139</v>
      </c>
      <c r="AC9" s="100">
        <v>556.577</v>
      </c>
      <c r="AD9" s="101">
        <v>525.17939999999999</v>
      </c>
      <c r="AE9" s="102">
        <v>0.75120000000003984</v>
      </c>
      <c r="AF9" s="260">
        <v>1.4324172498734189E-3</v>
      </c>
      <c r="AG9" s="3" t="s">
        <v>139</v>
      </c>
    </row>
    <row r="10" spans="2:33" ht="15.75" customHeight="1" x14ac:dyDescent="0.35">
      <c r="B10" s="132" t="s">
        <v>82</v>
      </c>
      <c r="C10" s="97" t="s">
        <v>139</v>
      </c>
      <c r="D10" s="97" t="s">
        <v>139</v>
      </c>
      <c r="E10" s="97" t="s">
        <v>166</v>
      </c>
      <c r="F10" s="97">
        <v>426.14569999999998</v>
      </c>
      <c r="G10" s="97">
        <v>465.79</v>
      </c>
      <c r="H10" s="97" t="s">
        <v>166</v>
      </c>
      <c r="I10" s="97">
        <v>417.13</v>
      </c>
      <c r="J10" s="97">
        <v>478.89</v>
      </c>
      <c r="K10" s="97">
        <v>491.88</v>
      </c>
      <c r="L10" s="97" t="s">
        <v>139</v>
      </c>
      <c r="M10" s="97">
        <v>479.5</v>
      </c>
      <c r="N10" s="97">
        <v>574.48</v>
      </c>
      <c r="O10" s="97" t="s">
        <v>139</v>
      </c>
      <c r="P10" s="97">
        <v>255.76</v>
      </c>
      <c r="Q10" s="97" t="s">
        <v>166</v>
      </c>
      <c r="R10" s="97" t="s">
        <v>166</v>
      </c>
      <c r="S10" s="97" t="s">
        <v>139</v>
      </c>
      <c r="T10" s="97" t="s">
        <v>139</v>
      </c>
      <c r="U10" s="97">
        <v>380</v>
      </c>
      <c r="V10" s="97" t="s">
        <v>166</v>
      </c>
      <c r="W10" s="97">
        <v>407.62920000000003</v>
      </c>
      <c r="X10" s="97">
        <v>447.83</v>
      </c>
      <c r="Y10" s="97">
        <v>410.55650000000003</v>
      </c>
      <c r="Z10" s="176">
        <v>471.73</v>
      </c>
      <c r="AA10" s="97" t="s">
        <v>166</v>
      </c>
      <c r="AB10" s="97" t="s">
        <v>139</v>
      </c>
      <c r="AC10" s="97">
        <v>539.04629999999997</v>
      </c>
      <c r="AD10" s="99">
        <v>457.57830000000001</v>
      </c>
      <c r="AE10" s="136">
        <v>-0.15850000000000364</v>
      </c>
      <c r="AF10" s="259">
        <v>-3.4626886018340741E-4</v>
      </c>
      <c r="AG10" s="3" t="s">
        <v>139</v>
      </c>
    </row>
    <row r="11" spans="2:33" ht="15" customHeight="1" thickBot="1" x14ac:dyDescent="0.4">
      <c r="B11" s="132" t="s">
        <v>83</v>
      </c>
      <c r="C11" s="97" t="s">
        <v>139</v>
      </c>
      <c r="D11" s="97">
        <v>455.2817</v>
      </c>
      <c r="E11" s="97" t="s">
        <v>166</v>
      </c>
      <c r="F11" s="97">
        <v>429.63209999999998</v>
      </c>
      <c r="G11" s="97" t="s">
        <v>139</v>
      </c>
      <c r="H11" s="97" t="s">
        <v>139</v>
      </c>
      <c r="I11" s="97">
        <v>504.52</v>
      </c>
      <c r="J11" s="97" t="s">
        <v>139</v>
      </c>
      <c r="K11" s="97">
        <v>508</v>
      </c>
      <c r="L11" s="97" t="s">
        <v>139</v>
      </c>
      <c r="M11" s="97" t="s">
        <v>139</v>
      </c>
      <c r="N11" s="97">
        <v>476.73</v>
      </c>
      <c r="O11" s="97" t="s">
        <v>139</v>
      </c>
      <c r="P11" s="97">
        <v>273.95</v>
      </c>
      <c r="Q11" s="97" t="s">
        <v>166</v>
      </c>
      <c r="R11" s="97" t="s">
        <v>139</v>
      </c>
      <c r="S11" s="97" t="s">
        <v>139</v>
      </c>
      <c r="T11" s="97" t="s">
        <v>139</v>
      </c>
      <c r="U11" s="97">
        <v>429</v>
      </c>
      <c r="V11" s="97" t="s">
        <v>166</v>
      </c>
      <c r="W11" s="97">
        <v>462.58260000000001</v>
      </c>
      <c r="X11" s="97">
        <v>429.47</v>
      </c>
      <c r="Y11" s="97">
        <v>474.94209999999998</v>
      </c>
      <c r="Z11" s="176" t="s">
        <v>139</v>
      </c>
      <c r="AA11" s="97" t="s">
        <v>139</v>
      </c>
      <c r="AB11" s="97" t="s">
        <v>139</v>
      </c>
      <c r="AC11" s="97">
        <v>527.59410000000003</v>
      </c>
      <c r="AD11" s="99">
        <v>470.70909999999998</v>
      </c>
      <c r="AE11" s="136">
        <v>-0.54160000000001673</v>
      </c>
      <c r="AF11" s="259">
        <v>-1.1492821124722274E-3</v>
      </c>
      <c r="AG11" s="3" t="s">
        <v>139</v>
      </c>
    </row>
    <row r="12" spans="2:33" ht="15" customHeight="1" thickBot="1" x14ac:dyDescent="0.4">
      <c r="B12" s="133" t="s">
        <v>84</v>
      </c>
      <c r="C12" s="103" t="s">
        <v>139</v>
      </c>
      <c r="D12" s="103">
        <v>455.2817</v>
      </c>
      <c r="E12" s="103" t="s">
        <v>166</v>
      </c>
      <c r="F12" s="103">
        <v>431.81990000000002</v>
      </c>
      <c r="G12" s="103">
        <v>465.79</v>
      </c>
      <c r="H12" s="103" t="s">
        <v>166</v>
      </c>
      <c r="I12" s="103">
        <v>495.32619999999997</v>
      </c>
      <c r="J12" s="103">
        <v>480.2208</v>
      </c>
      <c r="K12" s="103">
        <v>527.05909999999994</v>
      </c>
      <c r="L12" s="103" t="s">
        <v>139</v>
      </c>
      <c r="M12" s="103">
        <v>479.5</v>
      </c>
      <c r="N12" s="103">
        <v>589.36310000000003</v>
      </c>
      <c r="O12" s="103" t="s">
        <v>139</v>
      </c>
      <c r="P12" s="103">
        <v>275.02300000000002</v>
      </c>
      <c r="Q12" s="103" t="s">
        <v>166</v>
      </c>
      <c r="R12" s="103" t="s">
        <v>166</v>
      </c>
      <c r="S12" s="103" t="s">
        <v>139</v>
      </c>
      <c r="T12" s="103" t="s">
        <v>139</v>
      </c>
      <c r="U12" s="103">
        <v>413.90519999999998</v>
      </c>
      <c r="V12" s="103" t="s">
        <v>166</v>
      </c>
      <c r="W12" s="103">
        <v>432.86099999999999</v>
      </c>
      <c r="X12" s="103">
        <v>456.1354</v>
      </c>
      <c r="Y12" s="103">
        <v>413.2072</v>
      </c>
      <c r="Z12" s="178">
        <v>434.40159999999997</v>
      </c>
      <c r="AA12" s="103" t="s">
        <v>166</v>
      </c>
      <c r="AB12" s="103" t="s">
        <v>139</v>
      </c>
      <c r="AC12" s="103">
        <v>539.33609999999999</v>
      </c>
      <c r="AD12" s="104">
        <v>501.5326</v>
      </c>
      <c r="AE12" s="105">
        <v>0.40070000000002892</v>
      </c>
      <c r="AF12" s="261">
        <v>7.9958988841077883E-4</v>
      </c>
      <c r="AG12" s="3" t="s">
        <v>139</v>
      </c>
    </row>
    <row r="13" spans="2:33" ht="15" customHeight="1" x14ac:dyDescent="0.35">
      <c r="B13" s="132" t="s">
        <v>85</v>
      </c>
      <c r="C13" s="96">
        <v>493.87</v>
      </c>
      <c r="D13" s="96" t="s">
        <v>139</v>
      </c>
      <c r="E13" s="96">
        <v>475.77269999999999</v>
      </c>
      <c r="F13" s="96">
        <v>430.97309999999999</v>
      </c>
      <c r="G13" s="96">
        <v>501</v>
      </c>
      <c r="H13" s="96" t="s">
        <v>139</v>
      </c>
      <c r="I13" s="96">
        <v>512.79</v>
      </c>
      <c r="J13" s="96">
        <v>462.12</v>
      </c>
      <c r="K13" s="96">
        <v>550.57000000000005</v>
      </c>
      <c r="L13" s="96">
        <v>566</v>
      </c>
      <c r="M13" s="96">
        <v>546.9</v>
      </c>
      <c r="N13" s="96">
        <v>573.84</v>
      </c>
      <c r="O13" s="96" t="s">
        <v>139</v>
      </c>
      <c r="P13" s="96">
        <v>478.02</v>
      </c>
      <c r="Q13" s="96">
        <v>423.98</v>
      </c>
      <c r="R13" s="96" t="s">
        <v>166</v>
      </c>
      <c r="S13" s="96" t="s">
        <v>139</v>
      </c>
      <c r="T13" s="96" t="s">
        <v>139</v>
      </c>
      <c r="U13" s="96">
        <v>375</v>
      </c>
      <c r="V13" s="96">
        <v>497.26</v>
      </c>
      <c r="W13" s="96">
        <v>510.81180000000001</v>
      </c>
      <c r="X13" s="96">
        <v>524.19000000000005</v>
      </c>
      <c r="Y13" s="96">
        <v>496.99919999999997</v>
      </c>
      <c r="Z13" s="179">
        <v>506.75</v>
      </c>
      <c r="AA13" s="96" t="s">
        <v>166</v>
      </c>
      <c r="AB13" s="96">
        <v>513.46</v>
      </c>
      <c r="AC13" s="96">
        <v>533.05600000000004</v>
      </c>
      <c r="AD13" s="99">
        <v>534.77179999999998</v>
      </c>
      <c r="AE13" s="136">
        <v>9.7099999999954889E-2</v>
      </c>
      <c r="AF13" s="262">
        <v>1.8160575018777436E-4</v>
      </c>
      <c r="AG13" s="3" t="s">
        <v>139</v>
      </c>
    </row>
    <row r="14" spans="2:33" ht="15" customHeight="1" x14ac:dyDescent="0.35">
      <c r="B14" s="132" t="s">
        <v>86</v>
      </c>
      <c r="C14" s="97">
        <v>474.29</v>
      </c>
      <c r="D14" s="97" t="s">
        <v>139</v>
      </c>
      <c r="E14" s="97">
        <v>472.09280000000001</v>
      </c>
      <c r="F14" s="97">
        <v>427.88889999999998</v>
      </c>
      <c r="G14" s="97">
        <v>497.31</v>
      </c>
      <c r="H14" s="97" t="s">
        <v>139</v>
      </c>
      <c r="I14" s="97">
        <v>512.35</v>
      </c>
      <c r="J14" s="97">
        <v>440.82</v>
      </c>
      <c r="K14" s="97">
        <v>535.47</v>
      </c>
      <c r="L14" s="97">
        <v>551</v>
      </c>
      <c r="M14" s="97">
        <v>532.97</v>
      </c>
      <c r="N14" s="97">
        <v>536.96</v>
      </c>
      <c r="O14" s="97" t="s">
        <v>139</v>
      </c>
      <c r="P14" s="97" t="s">
        <v>139</v>
      </c>
      <c r="Q14" s="97">
        <v>411.79</v>
      </c>
      <c r="R14" s="97" t="s">
        <v>166</v>
      </c>
      <c r="S14" s="97" t="s">
        <v>139</v>
      </c>
      <c r="T14" s="97" t="s">
        <v>139</v>
      </c>
      <c r="U14" s="97">
        <v>398</v>
      </c>
      <c r="V14" s="97">
        <v>496.99</v>
      </c>
      <c r="W14" s="97">
        <v>493.65339999999998</v>
      </c>
      <c r="X14" s="97">
        <v>539.34</v>
      </c>
      <c r="Y14" s="97">
        <v>453.44810000000001</v>
      </c>
      <c r="Z14" s="176">
        <v>507.65</v>
      </c>
      <c r="AA14" s="97" t="s">
        <v>166</v>
      </c>
      <c r="AB14" s="97">
        <v>520.26</v>
      </c>
      <c r="AC14" s="97">
        <v>547.67949999999996</v>
      </c>
      <c r="AD14" s="99">
        <v>522.77769999999998</v>
      </c>
      <c r="AE14" s="136">
        <v>-1.9968000000000075</v>
      </c>
      <c r="AF14" s="262">
        <v>-3.8050629365565802E-3</v>
      </c>
      <c r="AG14" s="3" t="s">
        <v>139</v>
      </c>
    </row>
    <row r="15" spans="2:33" ht="15" customHeight="1" x14ac:dyDescent="0.35">
      <c r="B15" s="132" t="s">
        <v>87</v>
      </c>
      <c r="C15" s="97">
        <v>444.9</v>
      </c>
      <c r="D15" s="97">
        <v>516.41269999999997</v>
      </c>
      <c r="E15" s="97">
        <v>448.7869</v>
      </c>
      <c r="F15" s="97">
        <v>404.28870000000001</v>
      </c>
      <c r="G15" s="97">
        <v>494.62</v>
      </c>
      <c r="H15" s="97" t="s">
        <v>166</v>
      </c>
      <c r="I15" s="97">
        <v>503.08</v>
      </c>
      <c r="J15" s="97">
        <v>439.13</v>
      </c>
      <c r="K15" s="97">
        <v>534</v>
      </c>
      <c r="L15" s="97">
        <v>542</v>
      </c>
      <c r="M15" s="97">
        <v>523.26</v>
      </c>
      <c r="N15" s="97">
        <v>451</v>
      </c>
      <c r="O15" s="97" t="s">
        <v>139</v>
      </c>
      <c r="P15" s="97">
        <v>431.36</v>
      </c>
      <c r="Q15" s="97">
        <v>419.98</v>
      </c>
      <c r="R15" s="97" t="s">
        <v>166</v>
      </c>
      <c r="S15" s="97">
        <v>206.44800000000001</v>
      </c>
      <c r="T15" s="97" t="s">
        <v>139</v>
      </c>
      <c r="U15" s="97">
        <v>350</v>
      </c>
      <c r="V15" s="97">
        <v>487.35</v>
      </c>
      <c r="W15" s="97">
        <v>490.87090000000001</v>
      </c>
      <c r="X15" s="97">
        <v>482.76</v>
      </c>
      <c r="Y15" s="97">
        <v>456.42439999999999</v>
      </c>
      <c r="Z15" s="176">
        <v>499.98</v>
      </c>
      <c r="AA15" s="97">
        <v>479.12</v>
      </c>
      <c r="AB15" s="97">
        <v>483.51</v>
      </c>
      <c r="AC15" s="97">
        <v>520.45849999999996</v>
      </c>
      <c r="AD15" s="99">
        <v>499.50639999999999</v>
      </c>
      <c r="AE15" s="136">
        <v>-0.25980000000004111</v>
      </c>
      <c r="AF15" s="262">
        <v>-5.1984307862362744E-4</v>
      </c>
      <c r="AG15" s="3" t="s">
        <v>139</v>
      </c>
    </row>
    <row r="16" spans="2:33" ht="15.75" customHeight="1" x14ac:dyDescent="0.35">
      <c r="B16" s="132" t="s">
        <v>88</v>
      </c>
      <c r="C16" s="100">
        <v>405.17</v>
      </c>
      <c r="D16" s="100">
        <v>409.33120000000002</v>
      </c>
      <c r="E16" s="100">
        <v>471.8159</v>
      </c>
      <c r="F16" s="100">
        <v>411.52960000000002</v>
      </c>
      <c r="G16" s="100">
        <v>490.98</v>
      </c>
      <c r="H16" s="100" t="s">
        <v>139</v>
      </c>
      <c r="I16" s="100">
        <v>505.52</v>
      </c>
      <c r="J16" s="100">
        <v>467.27</v>
      </c>
      <c r="K16" s="100">
        <v>534.53</v>
      </c>
      <c r="L16" s="100">
        <v>535</v>
      </c>
      <c r="M16" s="100">
        <v>510.78</v>
      </c>
      <c r="N16" s="100">
        <v>483.3</v>
      </c>
      <c r="O16" s="100" t="s">
        <v>139</v>
      </c>
      <c r="P16" s="100">
        <v>429.15</v>
      </c>
      <c r="Q16" s="100">
        <v>415.9</v>
      </c>
      <c r="R16" s="100" t="s">
        <v>166</v>
      </c>
      <c r="S16" s="100" t="s">
        <v>139</v>
      </c>
      <c r="T16" s="100" t="s">
        <v>139</v>
      </c>
      <c r="U16" s="100">
        <v>390</v>
      </c>
      <c r="V16" s="100">
        <v>492.48</v>
      </c>
      <c r="W16" s="100">
        <v>485.7697</v>
      </c>
      <c r="X16" s="100">
        <v>516.85</v>
      </c>
      <c r="Y16" s="100">
        <v>416.91950000000003</v>
      </c>
      <c r="Z16" s="177">
        <v>500.66</v>
      </c>
      <c r="AA16" s="100">
        <v>454.71</v>
      </c>
      <c r="AB16" s="100">
        <v>491.56</v>
      </c>
      <c r="AC16" s="100">
        <v>534.55359999999996</v>
      </c>
      <c r="AD16" s="101">
        <v>506.64069999999998</v>
      </c>
      <c r="AE16" s="102">
        <v>1.0111999999999739</v>
      </c>
      <c r="AF16" s="263">
        <v>1.9998833137702121E-3</v>
      </c>
      <c r="AG16" s="3" t="s">
        <v>139</v>
      </c>
    </row>
    <row r="17" spans="2:33" ht="15.75" customHeight="1" x14ac:dyDescent="0.35">
      <c r="B17" s="132" t="s">
        <v>89</v>
      </c>
      <c r="C17" s="97">
        <v>408.59</v>
      </c>
      <c r="D17" s="97">
        <v>397.4128</v>
      </c>
      <c r="E17" s="97">
        <v>435.25450000000001</v>
      </c>
      <c r="F17" s="97">
        <v>367.81549999999999</v>
      </c>
      <c r="G17" s="97">
        <v>451.42</v>
      </c>
      <c r="H17" s="97" t="s">
        <v>166</v>
      </c>
      <c r="I17" s="97">
        <v>484.27</v>
      </c>
      <c r="J17" s="97">
        <v>436.13</v>
      </c>
      <c r="K17" s="97">
        <v>500.82</v>
      </c>
      <c r="L17" s="97">
        <v>482</v>
      </c>
      <c r="M17" s="97">
        <v>518.69000000000005</v>
      </c>
      <c r="N17" s="97">
        <v>389.46</v>
      </c>
      <c r="O17" s="97">
        <v>425</v>
      </c>
      <c r="P17" s="97">
        <v>372.65</v>
      </c>
      <c r="Q17" s="97">
        <v>389.39</v>
      </c>
      <c r="R17" s="97" t="s">
        <v>166</v>
      </c>
      <c r="S17" s="97">
        <v>206.46889999999999</v>
      </c>
      <c r="T17" s="97" t="s">
        <v>139</v>
      </c>
      <c r="U17" s="97">
        <v>126</v>
      </c>
      <c r="V17" s="97">
        <v>444.65</v>
      </c>
      <c r="W17" s="97">
        <v>468.61130000000003</v>
      </c>
      <c r="X17" s="97">
        <v>443.77</v>
      </c>
      <c r="Y17" s="97">
        <v>462.94619999999998</v>
      </c>
      <c r="Z17" s="176">
        <v>465.13</v>
      </c>
      <c r="AA17" s="97">
        <v>447.06</v>
      </c>
      <c r="AB17" s="97">
        <v>446.29</v>
      </c>
      <c r="AC17" s="97">
        <v>512.26580000000001</v>
      </c>
      <c r="AD17" s="99">
        <v>461.5711</v>
      </c>
      <c r="AE17" s="136">
        <v>-0.64389999999997372</v>
      </c>
      <c r="AF17" s="262">
        <v>-1.3930746514068115E-3</v>
      </c>
      <c r="AG17" s="3" t="s">
        <v>139</v>
      </c>
    </row>
    <row r="18" spans="2:33" ht="15.75" customHeight="1" thickBot="1" x14ac:dyDescent="0.4">
      <c r="B18" s="132" t="s">
        <v>90</v>
      </c>
      <c r="C18" s="97">
        <v>366.25</v>
      </c>
      <c r="D18" s="97">
        <v>444.12520000000001</v>
      </c>
      <c r="E18" s="97">
        <v>438.97390000000001</v>
      </c>
      <c r="F18" s="97">
        <v>374.6542</v>
      </c>
      <c r="G18" s="97">
        <v>459.78</v>
      </c>
      <c r="H18" s="97" t="s">
        <v>166</v>
      </c>
      <c r="I18" s="97">
        <v>491.22</v>
      </c>
      <c r="J18" s="97">
        <v>452.17</v>
      </c>
      <c r="K18" s="97">
        <v>519.98</v>
      </c>
      <c r="L18" s="97">
        <v>480</v>
      </c>
      <c r="M18" s="97">
        <v>506.36</v>
      </c>
      <c r="N18" s="97">
        <v>422.63</v>
      </c>
      <c r="O18" s="97">
        <v>425</v>
      </c>
      <c r="P18" s="97">
        <v>381.31</v>
      </c>
      <c r="Q18" s="97">
        <v>390.33</v>
      </c>
      <c r="R18" s="97" t="s">
        <v>166</v>
      </c>
      <c r="S18" s="97">
        <v>146.19560000000001</v>
      </c>
      <c r="T18" s="97" t="s">
        <v>139</v>
      </c>
      <c r="U18" s="97">
        <v>239</v>
      </c>
      <c r="V18" s="97">
        <v>455.76</v>
      </c>
      <c r="W18" s="97">
        <v>469.07499999999999</v>
      </c>
      <c r="X18" s="97">
        <v>451.5</v>
      </c>
      <c r="Y18" s="97">
        <v>427.8535</v>
      </c>
      <c r="Z18" s="176">
        <v>471.43</v>
      </c>
      <c r="AA18" s="97" t="s">
        <v>166</v>
      </c>
      <c r="AB18" s="97">
        <v>458.79</v>
      </c>
      <c r="AC18" s="97">
        <v>521.86800000000005</v>
      </c>
      <c r="AD18" s="99">
        <v>470.27679999999998</v>
      </c>
      <c r="AE18" s="136">
        <v>-0.20070000000004029</v>
      </c>
      <c r="AF18" s="262">
        <v>-4.2658788146099358E-4</v>
      </c>
      <c r="AG18" s="3" t="s">
        <v>139</v>
      </c>
    </row>
    <row r="19" spans="2:33" ht="15.75" customHeight="1" thickBot="1" x14ac:dyDescent="0.4">
      <c r="B19" s="133" t="s">
        <v>91</v>
      </c>
      <c r="C19" s="103">
        <v>478.97879999999998</v>
      </c>
      <c r="D19" s="103">
        <v>416.45049999999998</v>
      </c>
      <c r="E19" s="103">
        <v>455.96339999999998</v>
      </c>
      <c r="F19" s="103">
        <v>396.18529999999998</v>
      </c>
      <c r="G19" s="103">
        <v>490.00310000000002</v>
      </c>
      <c r="H19" s="103" t="s">
        <v>166</v>
      </c>
      <c r="I19" s="103">
        <v>502.65480000000002</v>
      </c>
      <c r="J19" s="103">
        <v>451.08010000000002</v>
      </c>
      <c r="K19" s="103">
        <v>535.64099999999996</v>
      </c>
      <c r="L19" s="103">
        <v>540.63679999999999</v>
      </c>
      <c r="M19" s="103">
        <v>519.91480000000001</v>
      </c>
      <c r="N19" s="103">
        <v>552.35739999999998</v>
      </c>
      <c r="O19" s="103">
        <v>425</v>
      </c>
      <c r="P19" s="103">
        <v>394.56200000000001</v>
      </c>
      <c r="Q19" s="103">
        <v>400.46289999999999</v>
      </c>
      <c r="R19" s="103" t="s">
        <v>166</v>
      </c>
      <c r="S19" s="103">
        <v>188.80250000000001</v>
      </c>
      <c r="T19" s="103" t="s">
        <v>139</v>
      </c>
      <c r="U19" s="103">
        <v>328.69560000000001</v>
      </c>
      <c r="V19" s="103">
        <v>492.88889999999998</v>
      </c>
      <c r="W19" s="103">
        <v>478.27530000000002</v>
      </c>
      <c r="X19" s="103">
        <v>502.87860000000001</v>
      </c>
      <c r="Y19" s="103">
        <v>452.27859999999998</v>
      </c>
      <c r="Z19" s="178">
        <v>496.75060000000002</v>
      </c>
      <c r="AA19" s="103" t="s">
        <v>166</v>
      </c>
      <c r="AB19" s="103">
        <v>463.33510000000001</v>
      </c>
      <c r="AC19" s="103">
        <v>524.25369999999998</v>
      </c>
      <c r="AD19" s="104">
        <v>506.18189999999998</v>
      </c>
      <c r="AE19" s="105">
        <v>-0.3497000000000412</v>
      </c>
      <c r="AF19" s="264">
        <v>-6.9038140957056182E-4</v>
      </c>
      <c r="AG19" s="3" t="s">
        <v>139</v>
      </c>
    </row>
    <row r="20" spans="2:33" ht="15" customHeight="1" thickBot="1" x14ac:dyDescent="0.4">
      <c r="B20" s="132" t="s">
        <v>92</v>
      </c>
      <c r="C20" s="96" t="s">
        <v>139</v>
      </c>
      <c r="D20" s="96">
        <v>368.13580000000002</v>
      </c>
      <c r="E20" s="96">
        <v>459.15390000000002</v>
      </c>
      <c r="F20" s="96">
        <v>301.43979999999999</v>
      </c>
      <c r="G20" s="96">
        <v>426.36</v>
      </c>
      <c r="H20" s="96" t="s">
        <v>139</v>
      </c>
      <c r="I20" s="96">
        <v>466.67</v>
      </c>
      <c r="J20" s="96" t="s">
        <v>139</v>
      </c>
      <c r="K20" s="96" t="s">
        <v>139</v>
      </c>
      <c r="L20" s="96" t="s">
        <v>139</v>
      </c>
      <c r="M20" s="96">
        <v>498.49</v>
      </c>
      <c r="N20" s="96">
        <v>307.7</v>
      </c>
      <c r="O20" s="96" t="s">
        <v>139</v>
      </c>
      <c r="P20" s="96">
        <v>429.15</v>
      </c>
      <c r="Q20" s="96">
        <v>408.57</v>
      </c>
      <c r="R20" s="96" t="s">
        <v>166</v>
      </c>
      <c r="S20" s="96" t="s">
        <v>139</v>
      </c>
      <c r="T20" s="96" t="s">
        <v>139</v>
      </c>
      <c r="U20" s="96" t="s">
        <v>139</v>
      </c>
      <c r="V20" s="96">
        <v>463.04</v>
      </c>
      <c r="W20" s="96">
        <v>483.91480000000001</v>
      </c>
      <c r="X20" s="96">
        <v>423.56</v>
      </c>
      <c r="Y20" s="96">
        <v>427.89780000000002</v>
      </c>
      <c r="Z20" s="179">
        <v>496.21</v>
      </c>
      <c r="AA20" s="96">
        <v>475.21</v>
      </c>
      <c r="AB20" s="96">
        <v>434.72</v>
      </c>
      <c r="AC20" s="96">
        <v>494.47089999999997</v>
      </c>
      <c r="AD20" s="99">
        <v>474.3888</v>
      </c>
      <c r="AE20" s="136">
        <v>-2.8836000000000013</v>
      </c>
      <c r="AF20" s="262">
        <v>-6.0418327143996198E-3</v>
      </c>
      <c r="AG20" s="3" t="s">
        <v>139</v>
      </c>
    </row>
    <row r="21" spans="2:33" ht="15" customHeight="1" thickBot="1" x14ac:dyDescent="0.4">
      <c r="B21" s="133" t="s">
        <v>93</v>
      </c>
      <c r="C21" s="103" t="s">
        <v>139</v>
      </c>
      <c r="D21" s="103">
        <v>368.13580000000002</v>
      </c>
      <c r="E21" s="103">
        <v>459.15390000000002</v>
      </c>
      <c r="F21" s="103">
        <v>301.43979999999999</v>
      </c>
      <c r="G21" s="103">
        <v>426.36</v>
      </c>
      <c r="H21" s="103" t="s">
        <v>139</v>
      </c>
      <c r="I21" s="103">
        <v>466.67</v>
      </c>
      <c r="J21" s="103" t="s">
        <v>139</v>
      </c>
      <c r="K21" s="103" t="s">
        <v>139</v>
      </c>
      <c r="L21" s="103" t="s">
        <v>139</v>
      </c>
      <c r="M21" s="103">
        <v>498.49</v>
      </c>
      <c r="N21" s="103">
        <v>307.7</v>
      </c>
      <c r="O21" s="103" t="s">
        <v>139</v>
      </c>
      <c r="P21" s="103">
        <v>429.15</v>
      </c>
      <c r="Q21" s="103">
        <v>408.57</v>
      </c>
      <c r="R21" s="103" t="s">
        <v>166</v>
      </c>
      <c r="S21" s="103" t="s">
        <v>139</v>
      </c>
      <c r="T21" s="103" t="s">
        <v>139</v>
      </c>
      <c r="U21" s="103" t="s">
        <v>139</v>
      </c>
      <c r="V21" s="103">
        <v>463.04</v>
      </c>
      <c r="W21" s="103">
        <v>483.91480000000001</v>
      </c>
      <c r="X21" s="103">
        <v>423.56</v>
      </c>
      <c r="Y21" s="103">
        <v>427.89780000000002</v>
      </c>
      <c r="Z21" s="178">
        <v>496.21</v>
      </c>
      <c r="AA21" s="103">
        <v>475.21</v>
      </c>
      <c r="AB21" s="103">
        <v>434.72</v>
      </c>
      <c r="AC21" s="103">
        <v>494.47089999999997</v>
      </c>
      <c r="AD21" s="104">
        <v>474.3888</v>
      </c>
      <c r="AE21" s="105">
        <v>-2.8836000000000013</v>
      </c>
      <c r="AF21" s="264">
        <v>-6.0418327143996198E-3</v>
      </c>
      <c r="AG21" s="3" t="s">
        <v>139</v>
      </c>
    </row>
    <row r="22" spans="2:33" ht="15" customHeight="1" x14ac:dyDescent="0.35">
      <c r="B22" s="132" t="s">
        <v>94</v>
      </c>
      <c r="C22" s="96" t="s">
        <v>139</v>
      </c>
      <c r="D22" s="96" t="s">
        <v>139</v>
      </c>
      <c r="E22" s="96" t="s">
        <v>139</v>
      </c>
      <c r="F22" s="96" t="s">
        <v>139</v>
      </c>
      <c r="G22" s="96" t="s">
        <v>139</v>
      </c>
      <c r="H22" s="96" t="s">
        <v>139</v>
      </c>
      <c r="I22" s="96">
        <v>526.03</v>
      </c>
      <c r="J22" s="96" t="s">
        <v>139</v>
      </c>
      <c r="K22" s="96" t="s">
        <v>139</v>
      </c>
      <c r="L22" s="96" t="s">
        <v>139</v>
      </c>
      <c r="M22" s="96" t="s">
        <v>139</v>
      </c>
      <c r="N22" s="96">
        <v>667.23</v>
      </c>
      <c r="O22" s="96" t="s">
        <v>139</v>
      </c>
      <c r="P22" s="96" t="s">
        <v>139</v>
      </c>
      <c r="Q22" s="96" t="s">
        <v>139</v>
      </c>
      <c r="R22" s="96" t="s">
        <v>166</v>
      </c>
      <c r="S22" s="96" t="s">
        <v>139</v>
      </c>
      <c r="T22" s="96" t="s">
        <v>139</v>
      </c>
      <c r="U22" s="96" t="s">
        <v>139</v>
      </c>
      <c r="V22" s="96">
        <v>536.4</v>
      </c>
      <c r="W22" s="96" t="s">
        <v>139</v>
      </c>
      <c r="X22" s="96">
        <v>520</v>
      </c>
      <c r="Y22" s="96">
        <v>405.51280000000003</v>
      </c>
      <c r="Z22" s="179" t="s">
        <v>139</v>
      </c>
      <c r="AA22" s="96" t="s">
        <v>139</v>
      </c>
      <c r="AB22" s="96" t="s">
        <v>139</v>
      </c>
      <c r="AC22" s="96">
        <v>500.02080000000001</v>
      </c>
      <c r="AD22" s="99">
        <v>533.69179999999994</v>
      </c>
      <c r="AE22" s="136">
        <v>7.2871999999999844</v>
      </c>
      <c r="AF22" s="262">
        <v>1.38433440741208E-2</v>
      </c>
      <c r="AG22" s="3" t="s">
        <v>139</v>
      </c>
    </row>
    <row r="23" spans="2:33" ht="15" customHeight="1" x14ac:dyDescent="0.35">
      <c r="B23" s="132" t="s">
        <v>95</v>
      </c>
      <c r="C23" s="97" t="s">
        <v>139</v>
      </c>
      <c r="D23" s="97" t="s">
        <v>139</v>
      </c>
      <c r="E23" s="97" t="s">
        <v>139</v>
      </c>
      <c r="F23" s="97" t="s">
        <v>139</v>
      </c>
      <c r="G23" s="97">
        <v>523.87</v>
      </c>
      <c r="H23" s="97" t="s">
        <v>139</v>
      </c>
      <c r="I23" s="97">
        <v>526.80999999999995</v>
      </c>
      <c r="J23" s="97" t="s">
        <v>139</v>
      </c>
      <c r="K23" s="97" t="s">
        <v>139</v>
      </c>
      <c r="L23" s="97" t="s">
        <v>139</v>
      </c>
      <c r="M23" s="97" t="s">
        <v>139</v>
      </c>
      <c r="N23" s="97">
        <v>485.36</v>
      </c>
      <c r="O23" s="97" t="s">
        <v>139</v>
      </c>
      <c r="P23" s="97" t="s">
        <v>139</v>
      </c>
      <c r="Q23" s="97" t="s">
        <v>166</v>
      </c>
      <c r="R23" s="97" t="s">
        <v>166</v>
      </c>
      <c r="S23" s="97" t="s">
        <v>139</v>
      </c>
      <c r="T23" s="97" t="s">
        <v>139</v>
      </c>
      <c r="U23" s="97" t="s">
        <v>139</v>
      </c>
      <c r="V23" s="97">
        <v>542.1</v>
      </c>
      <c r="W23" s="97" t="s">
        <v>139</v>
      </c>
      <c r="X23" s="97" t="s">
        <v>139</v>
      </c>
      <c r="Y23" s="97">
        <v>445.4461</v>
      </c>
      <c r="Z23" s="176" t="s">
        <v>139</v>
      </c>
      <c r="AA23" s="97" t="s">
        <v>139</v>
      </c>
      <c r="AB23" s="97" t="s">
        <v>139</v>
      </c>
      <c r="AC23" s="97">
        <v>481.78530000000001</v>
      </c>
      <c r="AD23" s="99">
        <v>528.46939999999995</v>
      </c>
      <c r="AE23" s="136">
        <v>3.3772999999999911</v>
      </c>
      <c r="AF23" s="262">
        <v>6.431824055246782E-3</v>
      </c>
      <c r="AG23" s="3" t="s">
        <v>139</v>
      </c>
    </row>
    <row r="24" spans="2:33" ht="15" customHeight="1" x14ac:dyDescent="0.35">
      <c r="B24" s="132" t="s">
        <v>96</v>
      </c>
      <c r="C24" s="97" t="s">
        <v>139</v>
      </c>
      <c r="D24" s="97" t="s">
        <v>139</v>
      </c>
      <c r="E24" s="97" t="s">
        <v>139</v>
      </c>
      <c r="F24" s="97" t="s">
        <v>139</v>
      </c>
      <c r="G24" s="97">
        <v>562.21</v>
      </c>
      <c r="H24" s="97" t="s">
        <v>139</v>
      </c>
      <c r="I24" s="97">
        <v>525.99</v>
      </c>
      <c r="J24" s="97" t="s">
        <v>139</v>
      </c>
      <c r="K24" s="97" t="s">
        <v>139</v>
      </c>
      <c r="L24" s="97" t="s">
        <v>139</v>
      </c>
      <c r="M24" s="97" t="s">
        <v>139</v>
      </c>
      <c r="N24" s="97">
        <v>534</v>
      </c>
      <c r="O24" s="97" t="s">
        <v>139</v>
      </c>
      <c r="P24" s="97" t="s">
        <v>139</v>
      </c>
      <c r="Q24" s="97" t="s">
        <v>166</v>
      </c>
      <c r="R24" s="97" t="s">
        <v>139</v>
      </c>
      <c r="S24" s="97" t="s">
        <v>139</v>
      </c>
      <c r="T24" s="97" t="s">
        <v>139</v>
      </c>
      <c r="U24" s="97" t="s">
        <v>139</v>
      </c>
      <c r="V24" s="97">
        <v>519.98</v>
      </c>
      <c r="W24" s="97" t="s">
        <v>139</v>
      </c>
      <c r="X24" s="97">
        <v>700</v>
      </c>
      <c r="Y24" s="97">
        <v>504.80410000000001</v>
      </c>
      <c r="Z24" s="176" t="s">
        <v>139</v>
      </c>
      <c r="AA24" s="97" t="s">
        <v>139</v>
      </c>
      <c r="AB24" s="97" t="s">
        <v>139</v>
      </c>
      <c r="AC24" s="97">
        <v>455.26909999999998</v>
      </c>
      <c r="AD24" s="99">
        <v>526.13120000000004</v>
      </c>
      <c r="AE24" s="136">
        <v>0.97280000000000655</v>
      </c>
      <c r="AF24" s="262">
        <v>1.8523934873744263E-3</v>
      </c>
      <c r="AG24" s="3" t="s">
        <v>139</v>
      </c>
    </row>
    <row r="25" spans="2:33" ht="15" customHeight="1" x14ac:dyDescent="0.35">
      <c r="B25" s="132" t="s">
        <v>97</v>
      </c>
      <c r="C25" s="100" t="s">
        <v>139</v>
      </c>
      <c r="D25" s="100" t="s">
        <v>139</v>
      </c>
      <c r="E25" s="100" t="s">
        <v>166</v>
      </c>
      <c r="F25" s="100">
        <v>452.2937</v>
      </c>
      <c r="G25" s="100">
        <v>486.73</v>
      </c>
      <c r="H25" s="100" t="s">
        <v>139</v>
      </c>
      <c r="I25" s="100">
        <v>517.23</v>
      </c>
      <c r="J25" s="100" t="s">
        <v>139</v>
      </c>
      <c r="K25" s="100" t="s">
        <v>139</v>
      </c>
      <c r="L25" s="100">
        <v>534</v>
      </c>
      <c r="M25" s="100" t="s">
        <v>139</v>
      </c>
      <c r="N25" s="100">
        <v>512.39</v>
      </c>
      <c r="O25" s="100" t="s">
        <v>139</v>
      </c>
      <c r="P25" s="100" t="s">
        <v>139</v>
      </c>
      <c r="Q25" s="100" t="s">
        <v>166</v>
      </c>
      <c r="R25" s="100" t="s">
        <v>166</v>
      </c>
      <c r="S25" s="100" t="s">
        <v>139</v>
      </c>
      <c r="T25" s="100" t="s">
        <v>139</v>
      </c>
      <c r="U25" s="100" t="s">
        <v>139</v>
      </c>
      <c r="V25" s="100">
        <v>521.13</v>
      </c>
      <c r="W25" s="100" t="s">
        <v>139</v>
      </c>
      <c r="X25" s="100">
        <v>400</v>
      </c>
      <c r="Y25" s="100">
        <v>405.24939999999998</v>
      </c>
      <c r="Z25" s="177">
        <v>471.73</v>
      </c>
      <c r="AA25" s="100" t="s">
        <v>139</v>
      </c>
      <c r="AB25" s="100" t="s">
        <v>139</v>
      </c>
      <c r="AC25" s="100">
        <v>519.22519999999997</v>
      </c>
      <c r="AD25" s="101">
        <v>517.39760000000001</v>
      </c>
      <c r="AE25" s="102">
        <v>2.8204000000000633</v>
      </c>
      <c r="AF25" s="263">
        <v>5.4810045995044021E-3</v>
      </c>
      <c r="AG25" s="3" t="s">
        <v>139</v>
      </c>
    </row>
    <row r="26" spans="2:33" ht="15.75" customHeight="1" x14ac:dyDescent="0.35">
      <c r="B26" s="132" t="s">
        <v>98</v>
      </c>
      <c r="C26" s="97" t="s">
        <v>139</v>
      </c>
      <c r="D26" s="97" t="s">
        <v>139</v>
      </c>
      <c r="E26" s="97" t="s">
        <v>166</v>
      </c>
      <c r="F26" s="97">
        <v>413.541</v>
      </c>
      <c r="G26" s="97">
        <v>461.29</v>
      </c>
      <c r="H26" s="97" t="s">
        <v>139</v>
      </c>
      <c r="I26" s="97">
        <v>519.51</v>
      </c>
      <c r="J26" s="97" t="s">
        <v>139</v>
      </c>
      <c r="K26" s="97" t="s">
        <v>139</v>
      </c>
      <c r="L26" s="97" t="s">
        <v>139</v>
      </c>
      <c r="M26" s="97" t="s">
        <v>139</v>
      </c>
      <c r="N26" s="97" t="s">
        <v>139</v>
      </c>
      <c r="O26" s="97" t="s">
        <v>139</v>
      </c>
      <c r="P26" s="97" t="s">
        <v>139</v>
      </c>
      <c r="Q26" s="97" t="s">
        <v>166</v>
      </c>
      <c r="R26" s="97" t="s">
        <v>166</v>
      </c>
      <c r="S26" s="97" t="s">
        <v>139</v>
      </c>
      <c r="T26" s="97" t="s">
        <v>139</v>
      </c>
      <c r="U26" s="97" t="s">
        <v>139</v>
      </c>
      <c r="V26" s="97">
        <v>543.29999999999995</v>
      </c>
      <c r="W26" s="97" t="s">
        <v>139</v>
      </c>
      <c r="X26" s="97">
        <v>400</v>
      </c>
      <c r="Y26" s="97">
        <v>445.4461</v>
      </c>
      <c r="Z26" s="176" t="s">
        <v>139</v>
      </c>
      <c r="AA26" s="97" t="s">
        <v>139</v>
      </c>
      <c r="AB26" s="97" t="s">
        <v>139</v>
      </c>
      <c r="AC26" s="97">
        <v>510.06349999999998</v>
      </c>
      <c r="AD26" s="99">
        <v>517.48919999999998</v>
      </c>
      <c r="AE26" s="136">
        <v>3.8673999999999751</v>
      </c>
      <c r="AF26" s="262">
        <v>7.5296648234166597E-3</v>
      </c>
      <c r="AG26" s="3" t="s">
        <v>139</v>
      </c>
    </row>
    <row r="27" spans="2:33" ht="15.75" customHeight="1" x14ac:dyDescent="0.35">
      <c r="B27" s="132" t="s">
        <v>99</v>
      </c>
      <c r="C27" s="96" t="s">
        <v>139</v>
      </c>
      <c r="D27" s="96" t="s">
        <v>139</v>
      </c>
      <c r="E27" s="96" t="s">
        <v>166</v>
      </c>
      <c r="F27" s="96">
        <v>425.4753</v>
      </c>
      <c r="G27" s="96">
        <v>425.74</v>
      </c>
      <c r="H27" s="96" t="s">
        <v>139</v>
      </c>
      <c r="I27" s="96">
        <v>508.81</v>
      </c>
      <c r="J27" s="96" t="s">
        <v>139</v>
      </c>
      <c r="K27" s="96" t="s">
        <v>139</v>
      </c>
      <c r="L27" s="96">
        <v>458</v>
      </c>
      <c r="M27" s="96" t="s">
        <v>139</v>
      </c>
      <c r="N27" s="96">
        <v>375.11</v>
      </c>
      <c r="O27" s="96" t="s">
        <v>139</v>
      </c>
      <c r="P27" s="96">
        <v>373.15</v>
      </c>
      <c r="Q27" s="96" t="s">
        <v>166</v>
      </c>
      <c r="R27" s="96" t="s">
        <v>166</v>
      </c>
      <c r="S27" s="96" t="s">
        <v>139</v>
      </c>
      <c r="T27" s="96" t="s">
        <v>139</v>
      </c>
      <c r="U27" s="96" t="s">
        <v>139</v>
      </c>
      <c r="V27" s="96">
        <v>451.51</v>
      </c>
      <c r="W27" s="96" t="s">
        <v>139</v>
      </c>
      <c r="X27" s="96">
        <v>450</v>
      </c>
      <c r="Y27" s="96">
        <v>385.1148</v>
      </c>
      <c r="Z27" s="179">
        <v>471.73</v>
      </c>
      <c r="AA27" s="96" t="s">
        <v>139</v>
      </c>
      <c r="AB27" s="96" t="s">
        <v>139</v>
      </c>
      <c r="AC27" s="96">
        <v>489.5376</v>
      </c>
      <c r="AD27" s="99">
        <v>496.20139999999998</v>
      </c>
      <c r="AE27" s="136">
        <v>2.4624999999999773</v>
      </c>
      <c r="AF27" s="262">
        <v>4.9874538951659719E-3</v>
      </c>
      <c r="AG27" s="3" t="s">
        <v>139</v>
      </c>
    </row>
    <row r="28" spans="2:33" ht="15" customHeight="1" thickBot="1" x14ac:dyDescent="0.4">
      <c r="B28" s="132" t="s">
        <v>100</v>
      </c>
      <c r="C28" s="97" t="s">
        <v>139</v>
      </c>
      <c r="D28" s="97" t="s">
        <v>139</v>
      </c>
      <c r="E28" s="97" t="s">
        <v>166</v>
      </c>
      <c r="F28" s="97">
        <v>423.7321</v>
      </c>
      <c r="G28" s="97" t="s">
        <v>139</v>
      </c>
      <c r="H28" s="97" t="s">
        <v>139</v>
      </c>
      <c r="I28" s="97">
        <v>512.63</v>
      </c>
      <c r="J28" s="97" t="s">
        <v>139</v>
      </c>
      <c r="K28" s="97" t="s">
        <v>139</v>
      </c>
      <c r="L28" s="97" t="s">
        <v>139</v>
      </c>
      <c r="M28" s="97" t="s">
        <v>139</v>
      </c>
      <c r="N28" s="97" t="s">
        <v>139</v>
      </c>
      <c r="O28" s="97" t="s">
        <v>139</v>
      </c>
      <c r="P28" s="97" t="s">
        <v>139</v>
      </c>
      <c r="Q28" s="97" t="s">
        <v>139</v>
      </c>
      <c r="R28" s="97" t="s">
        <v>166</v>
      </c>
      <c r="S28" s="97" t="s">
        <v>139</v>
      </c>
      <c r="T28" s="97" t="s">
        <v>139</v>
      </c>
      <c r="U28" s="97" t="s">
        <v>139</v>
      </c>
      <c r="V28" s="97" t="s">
        <v>166</v>
      </c>
      <c r="W28" s="97" t="s">
        <v>139</v>
      </c>
      <c r="X28" s="97" t="s">
        <v>139</v>
      </c>
      <c r="Y28" s="97">
        <v>415.9622</v>
      </c>
      <c r="Z28" s="176" t="s">
        <v>139</v>
      </c>
      <c r="AA28" s="97" t="s">
        <v>139</v>
      </c>
      <c r="AB28" s="97" t="s">
        <v>139</v>
      </c>
      <c r="AC28" s="97">
        <v>455.26909999999998</v>
      </c>
      <c r="AD28" s="99">
        <v>511.14940000000001</v>
      </c>
      <c r="AE28" s="136">
        <v>2.1842000000000326</v>
      </c>
      <c r="AF28" s="262">
        <v>4.2914525393877856E-3</v>
      </c>
      <c r="AG28" s="3" t="s">
        <v>139</v>
      </c>
    </row>
    <row r="29" spans="2:33" ht="15" customHeight="1" thickBot="1" x14ac:dyDescent="0.4">
      <c r="B29" s="133" t="s">
        <v>101</v>
      </c>
      <c r="C29" s="103" t="s">
        <v>139</v>
      </c>
      <c r="D29" s="103" t="s">
        <v>139</v>
      </c>
      <c r="E29" s="103" t="s">
        <v>166</v>
      </c>
      <c r="F29" s="103">
        <v>430.88409999999999</v>
      </c>
      <c r="G29" s="103">
        <v>480.4144</v>
      </c>
      <c r="H29" s="103" t="s">
        <v>139</v>
      </c>
      <c r="I29" s="103">
        <v>514.9529</v>
      </c>
      <c r="J29" s="103" t="s">
        <v>139</v>
      </c>
      <c r="K29" s="103" t="s">
        <v>139</v>
      </c>
      <c r="L29" s="103">
        <v>485.59249999999997</v>
      </c>
      <c r="M29" s="103" t="s">
        <v>139</v>
      </c>
      <c r="N29" s="103">
        <v>567.4076</v>
      </c>
      <c r="O29" s="103" t="s">
        <v>139</v>
      </c>
      <c r="P29" s="103" t="s">
        <v>139</v>
      </c>
      <c r="Q29" s="103" t="s">
        <v>166</v>
      </c>
      <c r="R29" s="103" t="s">
        <v>166</v>
      </c>
      <c r="S29" s="103" t="s">
        <v>139</v>
      </c>
      <c r="T29" s="103" t="s">
        <v>139</v>
      </c>
      <c r="U29" s="103" t="s">
        <v>139</v>
      </c>
      <c r="V29" s="103" t="s">
        <v>166</v>
      </c>
      <c r="W29" s="103" t="s">
        <v>139</v>
      </c>
      <c r="X29" s="103">
        <v>434.12810000000002</v>
      </c>
      <c r="Y29" s="103">
        <v>413.11169999999998</v>
      </c>
      <c r="Z29" s="178">
        <v>471.73</v>
      </c>
      <c r="AA29" s="103" t="s">
        <v>139</v>
      </c>
      <c r="AB29" s="103" t="s">
        <v>139</v>
      </c>
      <c r="AC29" s="103">
        <v>494.0736</v>
      </c>
      <c r="AD29" s="104">
        <v>510.36880000000002</v>
      </c>
      <c r="AE29" s="105">
        <v>2.8559000000000196</v>
      </c>
      <c r="AF29" s="264">
        <v>5.6272461251725137E-3</v>
      </c>
      <c r="AG29" s="3" t="s">
        <v>139</v>
      </c>
    </row>
    <row r="30" spans="2:33" ht="15" customHeight="1" x14ac:dyDescent="0.35">
      <c r="B30" s="132" t="s">
        <v>102</v>
      </c>
      <c r="C30" s="96" t="s">
        <v>139</v>
      </c>
      <c r="D30" s="96" t="s">
        <v>139</v>
      </c>
      <c r="E30" s="96" t="s">
        <v>139</v>
      </c>
      <c r="F30" s="96" t="s">
        <v>139</v>
      </c>
      <c r="G30" s="96" t="s">
        <v>139</v>
      </c>
      <c r="H30" s="96" t="s">
        <v>139</v>
      </c>
      <c r="I30" s="96" t="s">
        <v>139</v>
      </c>
      <c r="J30" s="96" t="s">
        <v>139</v>
      </c>
      <c r="K30" s="96" t="s">
        <v>139</v>
      </c>
      <c r="L30" s="96" t="s">
        <v>139</v>
      </c>
      <c r="M30" s="96" t="s">
        <v>139</v>
      </c>
      <c r="N30" s="96" t="s">
        <v>139</v>
      </c>
      <c r="O30" s="96" t="s">
        <v>139</v>
      </c>
      <c r="P30" s="96" t="s">
        <v>139</v>
      </c>
      <c r="Q30" s="96" t="s">
        <v>139</v>
      </c>
      <c r="R30" s="96" t="s">
        <v>139</v>
      </c>
      <c r="S30" s="96" t="s">
        <v>139</v>
      </c>
      <c r="T30" s="96" t="s">
        <v>139</v>
      </c>
      <c r="U30" s="96" t="s">
        <v>139</v>
      </c>
      <c r="V30" s="96" t="s">
        <v>139</v>
      </c>
      <c r="W30" s="96" t="s">
        <v>139</v>
      </c>
      <c r="X30" s="96" t="s">
        <v>139</v>
      </c>
      <c r="Y30" s="96" t="s">
        <v>139</v>
      </c>
      <c r="Z30" s="179" t="s">
        <v>139</v>
      </c>
      <c r="AA30" s="96" t="s">
        <v>139</v>
      </c>
      <c r="AB30" s="96" t="s">
        <v>139</v>
      </c>
      <c r="AC30" s="96" t="s">
        <v>139</v>
      </c>
      <c r="AD30" s="99" t="s">
        <v>139</v>
      </c>
      <c r="AE30" s="136" t="s">
        <v>139</v>
      </c>
      <c r="AF30" s="262" t="s">
        <v>139</v>
      </c>
      <c r="AG30" s="3" t="s">
        <v>139</v>
      </c>
    </row>
    <row r="31" spans="2:33" ht="15" customHeight="1" x14ac:dyDescent="0.35">
      <c r="B31" s="132" t="s">
        <v>103</v>
      </c>
      <c r="C31" s="97">
        <v>466.83</v>
      </c>
      <c r="D31" s="97">
        <v>375.46780000000001</v>
      </c>
      <c r="E31" s="97">
        <v>356.23599999999999</v>
      </c>
      <c r="F31" s="97">
        <v>377.60430000000002</v>
      </c>
      <c r="G31" s="97">
        <v>411.96</v>
      </c>
      <c r="H31" s="97" t="s">
        <v>166</v>
      </c>
      <c r="I31" s="97">
        <v>458.2</v>
      </c>
      <c r="J31" s="97">
        <v>285.98</v>
      </c>
      <c r="K31" s="97">
        <v>398.01</v>
      </c>
      <c r="L31" s="97">
        <v>544</v>
      </c>
      <c r="M31" s="97">
        <v>413.13</v>
      </c>
      <c r="N31" s="97">
        <v>416.18</v>
      </c>
      <c r="O31" s="97" t="s">
        <v>139</v>
      </c>
      <c r="P31" s="97">
        <v>371.83</v>
      </c>
      <c r="Q31" s="97">
        <v>341.14</v>
      </c>
      <c r="R31" s="97" t="s">
        <v>166</v>
      </c>
      <c r="S31" s="97">
        <v>208.8597</v>
      </c>
      <c r="T31" s="97" t="s">
        <v>139</v>
      </c>
      <c r="U31" s="97">
        <v>399</v>
      </c>
      <c r="V31" s="97">
        <v>387.86</v>
      </c>
      <c r="W31" s="97">
        <v>434.99</v>
      </c>
      <c r="X31" s="97">
        <v>375.9</v>
      </c>
      <c r="Y31" s="97">
        <v>383.2989</v>
      </c>
      <c r="Z31" s="176">
        <v>358.05</v>
      </c>
      <c r="AA31" s="97">
        <v>328.39</v>
      </c>
      <c r="AB31" s="97">
        <v>327.16000000000003</v>
      </c>
      <c r="AC31" s="97">
        <v>501.166</v>
      </c>
      <c r="AD31" s="99">
        <v>487.9615</v>
      </c>
      <c r="AE31" s="136">
        <v>2.5932000000000244</v>
      </c>
      <c r="AF31" s="262">
        <v>5.342746940828258E-3</v>
      </c>
      <c r="AG31" s="3" t="s">
        <v>139</v>
      </c>
    </row>
    <row r="32" spans="2:33" ht="15" customHeight="1" x14ac:dyDescent="0.35">
      <c r="B32" s="132" t="s">
        <v>104</v>
      </c>
      <c r="C32" s="97" t="s">
        <v>139</v>
      </c>
      <c r="D32" s="97">
        <v>443.27640000000002</v>
      </c>
      <c r="E32" s="97">
        <v>367.35480000000001</v>
      </c>
      <c r="F32" s="97">
        <v>377.8725</v>
      </c>
      <c r="G32" s="97">
        <v>411.94</v>
      </c>
      <c r="H32" s="97" t="s">
        <v>166</v>
      </c>
      <c r="I32" s="97">
        <v>448.94</v>
      </c>
      <c r="J32" s="97" t="s">
        <v>139</v>
      </c>
      <c r="K32" s="97">
        <v>437.97</v>
      </c>
      <c r="L32" s="97">
        <v>540</v>
      </c>
      <c r="M32" s="97" t="s">
        <v>139</v>
      </c>
      <c r="N32" s="97">
        <v>423.07</v>
      </c>
      <c r="O32" s="97" t="s">
        <v>139</v>
      </c>
      <c r="P32" s="97">
        <v>363.63</v>
      </c>
      <c r="Q32" s="97">
        <v>351.56</v>
      </c>
      <c r="R32" s="97" t="s">
        <v>166</v>
      </c>
      <c r="S32" s="97">
        <v>187.92590000000001</v>
      </c>
      <c r="T32" s="97" t="s">
        <v>139</v>
      </c>
      <c r="U32" s="97">
        <v>418</v>
      </c>
      <c r="V32" s="97">
        <v>399.25</v>
      </c>
      <c r="W32" s="97">
        <v>435.91750000000002</v>
      </c>
      <c r="X32" s="97">
        <v>428.11</v>
      </c>
      <c r="Y32" s="97">
        <v>388.86939999999998</v>
      </c>
      <c r="Z32" s="176">
        <v>348.68</v>
      </c>
      <c r="AA32" s="97" t="s">
        <v>166</v>
      </c>
      <c r="AB32" s="97">
        <v>340.43</v>
      </c>
      <c r="AC32" s="97">
        <v>487.24720000000002</v>
      </c>
      <c r="AD32" s="99">
        <v>437.19069999999999</v>
      </c>
      <c r="AE32" s="136">
        <v>5.2993000000000166</v>
      </c>
      <c r="AF32" s="262">
        <v>1.22699826854622E-2</v>
      </c>
      <c r="AG32" s="3" t="s">
        <v>139</v>
      </c>
    </row>
    <row r="33" spans="2:33" ht="15" customHeight="1" x14ac:dyDescent="0.35">
      <c r="B33" s="132" t="s">
        <v>105</v>
      </c>
      <c r="C33" s="97">
        <v>375.96</v>
      </c>
      <c r="D33" s="97">
        <v>394.524</v>
      </c>
      <c r="E33" s="97">
        <v>332.851</v>
      </c>
      <c r="F33" s="97">
        <v>358.8313</v>
      </c>
      <c r="G33" s="97">
        <v>387.2</v>
      </c>
      <c r="H33" s="97" t="s">
        <v>166</v>
      </c>
      <c r="I33" s="97">
        <v>412.53</v>
      </c>
      <c r="J33" s="97">
        <v>292.31</v>
      </c>
      <c r="K33" s="97">
        <v>341.08</v>
      </c>
      <c r="L33" s="97">
        <v>478</v>
      </c>
      <c r="M33" s="97">
        <v>402.31</v>
      </c>
      <c r="N33" s="97">
        <v>360.45</v>
      </c>
      <c r="O33" s="97" t="s">
        <v>139</v>
      </c>
      <c r="P33" s="97">
        <v>323.3</v>
      </c>
      <c r="Q33" s="97">
        <v>335.89</v>
      </c>
      <c r="R33" s="97" t="s">
        <v>166</v>
      </c>
      <c r="S33" s="97">
        <v>177.6867</v>
      </c>
      <c r="T33" s="97" t="s">
        <v>139</v>
      </c>
      <c r="U33" s="97">
        <v>390</v>
      </c>
      <c r="V33" s="97">
        <v>344.35</v>
      </c>
      <c r="W33" s="97">
        <v>389.31139999999999</v>
      </c>
      <c r="X33" s="97">
        <v>288.19</v>
      </c>
      <c r="Y33" s="97">
        <v>394.88249999999999</v>
      </c>
      <c r="Z33" s="176">
        <v>286.88</v>
      </c>
      <c r="AA33" s="97">
        <v>239.17</v>
      </c>
      <c r="AB33" s="97">
        <v>316.41000000000003</v>
      </c>
      <c r="AC33" s="97">
        <v>464.60700000000003</v>
      </c>
      <c r="AD33" s="99">
        <v>378.28039999999999</v>
      </c>
      <c r="AE33" s="136">
        <v>1.8643000000000143</v>
      </c>
      <c r="AF33" s="262">
        <v>4.9527637101600686E-3</v>
      </c>
      <c r="AG33" s="3" t="s">
        <v>139</v>
      </c>
    </row>
    <row r="34" spans="2:33" ht="15" customHeight="1" x14ac:dyDescent="0.35">
      <c r="B34" s="132" t="s">
        <v>106</v>
      </c>
      <c r="C34" s="100">
        <v>395.14</v>
      </c>
      <c r="D34" s="100">
        <v>411.31509999999997</v>
      </c>
      <c r="E34" s="100">
        <v>332.73230000000001</v>
      </c>
      <c r="F34" s="100">
        <v>374.52010000000001</v>
      </c>
      <c r="G34" s="100">
        <v>397.37</v>
      </c>
      <c r="H34" s="100" t="s">
        <v>166</v>
      </c>
      <c r="I34" s="100">
        <v>417.15</v>
      </c>
      <c r="J34" s="100">
        <v>285.19</v>
      </c>
      <c r="K34" s="100">
        <v>373.3</v>
      </c>
      <c r="L34" s="100">
        <v>450</v>
      </c>
      <c r="M34" s="100">
        <v>409.38</v>
      </c>
      <c r="N34" s="100">
        <v>382.46</v>
      </c>
      <c r="O34" s="100" t="s">
        <v>139</v>
      </c>
      <c r="P34" s="100">
        <v>338.88</v>
      </c>
      <c r="Q34" s="100">
        <v>354.4</v>
      </c>
      <c r="R34" s="100" t="s">
        <v>166</v>
      </c>
      <c r="S34" s="100">
        <v>259.56450000000001</v>
      </c>
      <c r="T34" s="100" t="s">
        <v>139</v>
      </c>
      <c r="U34" s="100">
        <v>422</v>
      </c>
      <c r="V34" s="100">
        <v>349.87</v>
      </c>
      <c r="W34" s="100">
        <v>412.26659999999998</v>
      </c>
      <c r="X34" s="100">
        <v>310</v>
      </c>
      <c r="Y34" s="100">
        <v>392.41090000000003</v>
      </c>
      <c r="Z34" s="177">
        <v>295.87</v>
      </c>
      <c r="AA34" s="100">
        <v>299.31</v>
      </c>
      <c r="AB34" s="100">
        <v>319.33999999999997</v>
      </c>
      <c r="AC34" s="100">
        <v>475.35449999999997</v>
      </c>
      <c r="AD34" s="101">
        <v>407.59609999999998</v>
      </c>
      <c r="AE34" s="102">
        <v>2.3644999999999641</v>
      </c>
      <c r="AF34" s="263">
        <v>5.834934886617793E-3</v>
      </c>
      <c r="AG34" s="3" t="s">
        <v>139</v>
      </c>
    </row>
    <row r="35" spans="2:33" ht="15.75" customHeight="1" x14ac:dyDescent="0.35">
      <c r="B35" s="132" t="s">
        <v>107</v>
      </c>
      <c r="C35" s="96">
        <v>400.66</v>
      </c>
      <c r="D35" s="96">
        <v>363.44720000000001</v>
      </c>
      <c r="E35" s="96">
        <v>344.08850000000001</v>
      </c>
      <c r="F35" s="96">
        <v>373.58150000000001</v>
      </c>
      <c r="G35" s="96">
        <v>401.22</v>
      </c>
      <c r="H35" s="96" t="s">
        <v>166</v>
      </c>
      <c r="I35" s="96">
        <v>415.25</v>
      </c>
      <c r="J35" s="96" t="s">
        <v>139</v>
      </c>
      <c r="K35" s="96">
        <v>432.8</v>
      </c>
      <c r="L35" s="96">
        <v>433</v>
      </c>
      <c r="M35" s="96" t="s">
        <v>139</v>
      </c>
      <c r="N35" s="96">
        <v>388.09</v>
      </c>
      <c r="O35" s="96" t="s">
        <v>139</v>
      </c>
      <c r="P35" s="96">
        <v>334.53</v>
      </c>
      <c r="Q35" s="96">
        <v>350.94</v>
      </c>
      <c r="R35" s="96" t="s">
        <v>166</v>
      </c>
      <c r="S35" s="96">
        <v>140.52080000000001</v>
      </c>
      <c r="T35" s="96" t="s">
        <v>139</v>
      </c>
      <c r="U35" s="96">
        <v>439</v>
      </c>
      <c r="V35" s="96">
        <v>362.31</v>
      </c>
      <c r="W35" s="96">
        <v>406.70170000000002</v>
      </c>
      <c r="X35" s="96">
        <v>329.38</v>
      </c>
      <c r="Y35" s="96">
        <v>386.74779999999998</v>
      </c>
      <c r="Z35" s="179">
        <v>314.13</v>
      </c>
      <c r="AA35" s="96" t="s">
        <v>166</v>
      </c>
      <c r="AB35" s="96">
        <v>297.11</v>
      </c>
      <c r="AC35" s="96">
        <v>463.99040000000002</v>
      </c>
      <c r="AD35" s="99">
        <v>405.16989999999998</v>
      </c>
      <c r="AE35" s="136">
        <v>0.59299999999996089</v>
      </c>
      <c r="AF35" s="262">
        <v>1.4657287650381434E-3</v>
      </c>
      <c r="AG35" s="3" t="s">
        <v>139</v>
      </c>
    </row>
    <row r="36" spans="2:33" ht="15" customHeight="1" x14ac:dyDescent="0.35">
      <c r="B36" s="132" t="s">
        <v>108</v>
      </c>
      <c r="C36" s="96">
        <v>316.35000000000002</v>
      </c>
      <c r="D36" s="96">
        <v>316.29509999999999</v>
      </c>
      <c r="E36" s="96">
        <v>258.5016</v>
      </c>
      <c r="F36" s="96">
        <v>325.3082</v>
      </c>
      <c r="G36" s="96">
        <v>330.02</v>
      </c>
      <c r="H36" s="96" t="s">
        <v>166</v>
      </c>
      <c r="I36" s="96">
        <v>376.78</v>
      </c>
      <c r="J36" s="96">
        <v>248.61</v>
      </c>
      <c r="K36" s="96">
        <v>315.49</v>
      </c>
      <c r="L36" s="96">
        <v>395</v>
      </c>
      <c r="M36" s="96" t="s">
        <v>139</v>
      </c>
      <c r="N36" s="96">
        <v>310.52</v>
      </c>
      <c r="O36" s="96">
        <v>220</v>
      </c>
      <c r="P36" s="96">
        <v>298.19</v>
      </c>
      <c r="Q36" s="96">
        <v>282.77</v>
      </c>
      <c r="R36" s="96" t="s">
        <v>166</v>
      </c>
      <c r="S36" s="96">
        <v>164.38210000000001</v>
      </c>
      <c r="T36" s="96" t="s">
        <v>139</v>
      </c>
      <c r="U36" s="96">
        <v>346</v>
      </c>
      <c r="V36" s="96">
        <v>299.18</v>
      </c>
      <c r="W36" s="96">
        <v>354.2989</v>
      </c>
      <c r="X36" s="96">
        <v>246.34</v>
      </c>
      <c r="Y36" s="96">
        <v>382.14449999999999</v>
      </c>
      <c r="Z36" s="179">
        <v>264.54000000000002</v>
      </c>
      <c r="AA36" s="96">
        <v>179.86</v>
      </c>
      <c r="AB36" s="96">
        <v>289.2</v>
      </c>
      <c r="AC36" s="96">
        <v>419.8553</v>
      </c>
      <c r="AD36" s="99">
        <v>338.3</v>
      </c>
      <c r="AE36" s="136">
        <v>2.0072000000000116</v>
      </c>
      <c r="AF36" s="262">
        <v>5.9686083079983909E-3</v>
      </c>
      <c r="AG36" s="3" t="s">
        <v>139</v>
      </c>
    </row>
    <row r="37" spans="2:33" ht="15" customHeight="1" thickBot="1" x14ac:dyDescent="0.4">
      <c r="B37" s="132" t="s">
        <v>109</v>
      </c>
      <c r="C37" s="97">
        <v>348.36</v>
      </c>
      <c r="D37" s="97">
        <v>365.34410000000003</v>
      </c>
      <c r="E37" s="97">
        <v>210.30709999999999</v>
      </c>
      <c r="F37" s="97">
        <v>356.95400000000001</v>
      </c>
      <c r="G37" s="97">
        <v>335.32</v>
      </c>
      <c r="H37" s="97" t="s">
        <v>166</v>
      </c>
      <c r="I37" s="97">
        <v>396.11</v>
      </c>
      <c r="J37" s="97">
        <v>246.87</v>
      </c>
      <c r="K37" s="97">
        <v>341.27</v>
      </c>
      <c r="L37" s="97">
        <v>417</v>
      </c>
      <c r="M37" s="97">
        <v>455</v>
      </c>
      <c r="N37" s="97">
        <v>341.34</v>
      </c>
      <c r="O37" s="97">
        <v>220</v>
      </c>
      <c r="P37" s="97">
        <v>237.04</v>
      </c>
      <c r="Q37" s="97">
        <v>295.14</v>
      </c>
      <c r="R37" s="97" t="s">
        <v>166</v>
      </c>
      <c r="S37" s="97">
        <v>258.91180000000003</v>
      </c>
      <c r="T37" s="97" t="s">
        <v>139</v>
      </c>
      <c r="U37" s="97">
        <v>371</v>
      </c>
      <c r="V37" s="97">
        <v>275.06</v>
      </c>
      <c r="W37" s="97">
        <v>336.67669999999998</v>
      </c>
      <c r="X37" s="97">
        <v>225.43</v>
      </c>
      <c r="Y37" s="97">
        <v>384.83530000000002</v>
      </c>
      <c r="Z37" s="176">
        <v>245.36</v>
      </c>
      <c r="AA37" s="97" t="s">
        <v>166</v>
      </c>
      <c r="AB37" s="97">
        <v>307.70999999999998</v>
      </c>
      <c r="AC37" s="97">
        <v>451.83339999999998</v>
      </c>
      <c r="AD37" s="99">
        <v>387.57190000000003</v>
      </c>
      <c r="AE37" s="136">
        <v>0.41460000000000719</v>
      </c>
      <c r="AF37" s="262">
        <v>1.0708825585878934E-3</v>
      </c>
      <c r="AG37" s="3" t="s">
        <v>139</v>
      </c>
    </row>
    <row r="38" spans="2:33" ht="15" customHeight="1" thickBot="1" x14ac:dyDescent="0.4">
      <c r="B38" s="133" t="s">
        <v>110</v>
      </c>
      <c r="C38" s="103">
        <v>358.93110000000001</v>
      </c>
      <c r="D38" s="103">
        <v>368.45370000000003</v>
      </c>
      <c r="E38" s="103">
        <v>310.70999999999998</v>
      </c>
      <c r="F38" s="103">
        <v>353.84050000000002</v>
      </c>
      <c r="G38" s="103">
        <v>385.12360000000001</v>
      </c>
      <c r="H38" s="103" t="s">
        <v>166</v>
      </c>
      <c r="I38" s="103">
        <v>406.96460000000002</v>
      </c>
      <c r="J38" s="103">
        <v>282.25060000000002</v>
      </c>
      <c r="K38" s="103">
        <v>362.96559999999999</v>
      </c>
      <c r="L38" s="103">
        <v>464.75639999999999</v>
      </c>
      <c r="M38" s="103">
        <v>412.02620000000002</v>
      </c>
      <c r="N38" s="103">
        <v>343.46749999999997</v>
      </c>
      <c r="O38" s="103">
        <v>220</v>
      </c>
      <c r="P38" s="103">
        <v>325.8562</v>
      </c>
      <c r="Q38" s="103">
        <v>319.57369999999997</v>
      </c>
      <c r="R38" s="103" t="s">
        <v>166</v>
      </c>
      <c r="S38" s="103">
        <v>200.1191</v>
      </c>
      <c r="T38" s="103" t="s">
        <v>139</v>
      </c>
      <c r="U38" s="103">
        <v>397.67950000000002</v>
      </c>
      <c r="V38" s="103">
        <v>357.15730000000002</v>
      </c>
      <c r="W38" s="103">
        <v>396.03579999999999</v>
      </c>
      <c r="X38" s="103">
        <v>294.7029</v>
      </c>
      <c r="Y38" s="103">
        <v>390.55599999999998</v>
      </c>
      <c r="Z38" s="178">
        <v>302.81400000000002</v>
      </c>
      <c r="AA38" s="103" t="s">
        <v>166</v>
      </c>
      <c r="AB38" s="103">
        <v>303.21940000000001</v>
      </c>
      <c r="AC38" s="103">
        <v>460.6001</v>
      </c>
      <c r="AD38" s="104">
        <v>383.85329999999999</v>
      </c>
      <c r="AE38" s="105">
        <v>1.8413999999999646</v>
      </c>
      <c r="AF38" s="264">
        <v>4.8202686879648127E-3</v>
      </c>
      <c r="AG38" s="3" t="s">
        <v>139</v>
      </c>
    </row>
    <row r="39" spans="2:33" ht="15" customHeight="1" x14ac:dyDescent="0.35">
      <c r="B39" s="132" t="s">
        <v>111</v>
      </c>
      <c r="C39" s="96">
        <v>547.9</v>
      </c>
      <c r="D39" s="96" t="s">
        <v>139</v>
      </c>
      <c r="E39" s="96" t="s">
        <v>166</v>
      </c>
      <c r="F39" s="96">
        <v>422.92750000000001</v>
      </c>
      <c r="G39" s="96">
        <v>455.73</v>
      </c>
      <c r="H39" s="96" t="s">
        <v>139</v>
      </c>
      <c r="I39" s="96">
        <v>534.80999999999995</v>
      </c>
      <c r="J39" s="96" t="s">
        <v>139</v>
      </c>
      <c r="K39" s="96">
        <v>552.09</v>
      </c>
      <c r="L39" s="96" t="s">
        <v>139</v>
      </c>
      <c r="M39" s="96" t="s">
        <v>139</v>
      </c>
      <c r="N39" s="96">
        <v>593.14</v>
      </c>
      <c r="O39" s="96" t="s">
        <v>139</v>
      </c>
      <c r="P39" s="96" t="s">
        <v>139</v>
      </c>
      <c r="Q39" s="96" t="s">
        <v>166</v>
      </c>
      <c r="R39" s="96" t="s">
        <v>166</v>
      </c>
      <c r="S39" s="96" t="s">
        <v>139</v>
      </c>
      <c r="T39" s="96" t="s">
        <v>139</v>
      </c>
      <c r="U39" s="96" t="s">
        <v>139</v>
      </c>
      <c r="V39" s="96">
        <v>495.44</v>
      </c>
      <c r="W39" s="96">
        <v>487.161</v>
      </c>
      <c r="X39" s="96">
        <v>524.73</v>
      </c>
      <c r="Y39" s="96">
        <v>464.30970000000002</v>
      </c>
      <c r="Z39" s="179">
        <v>471.45</v>
      </c>
      <c r="AA39" s="96" t="s">
        <v>166</v>
      </c>
      <c r="AB39" s="96">
        <v>502.17</v>
      </c>
      <c r="AC39" s="96">
        <v>512.53009999999995</v>
      </c>
      <c r="AD39" s="99">
        <v>572.38679999999999</v>
      </c>
      <c r="AE39" s="136">
        <v>5.2083999999999833</v>
      </c>
      <c r="AF39" s="262">
        <v>9.1830013272720112E-3</v>
      </c>
      <c r="AG39" s="3" t="s">
        <v>139</v>
      </c>
    </row>
    <row r="40" spans="2:33" ht="15" customHeight="1" x14ac:dyDescent="0.35">
      <c r="B40" s="132" t="s">
        <v>112</v>
      </c>
      <c r="C40" s="97">
        <v>480.83</v>
      </c>
      <c r="D40" s="97" t="s">
        <v>139</v>
      </c>
      <c r="E40" s="97" t="s">
        <v>166</v>
      </c>
      <c r="F40" s="97">
        <v>444.11410000000001</v>
      </c>
      <c r="G40" s="97">
        <v>454.15</v>
      </c>
      <c r="H40" s="97" t="s">
        <v>139</v>
      </c>
      <c r="I40" s="97">
        <v>534.78</v>
      </c>
      <c r="J40" s="97" t="s">
        <v>139</v>
      </c>
      <c r="K40" s="97">
        <v>551.53</v>
      </c>
      <c r="L40" s="97">
        <v>612</v>
      </c>
      <c r="M40" s="97">
        <v>525.87</v>
      </c>
      <c r="N40" s="97">
        <v>605.41999999999996</v>
      </c>
      <c r="O40" s="97" t="s">
        <v>139</v>
      </c>
      <c r="P40" s="97" t="s">
        <v>139</v>
      </c>
      <c r="Q40" s="97">
        <v>409.14</v>
      </c>
      <c r="R40" s="97" t="s">
        <v>166</v>
      </c>
      <c r="S40" s="97" t="s">
        <v>139</v>
      </c>
      <c r="T40" s="97" t="s">
        <v>139</v>
      </c>
      <c r="U40" s="97" t="s">
        <v>139</v>
      </c>
      <c r="V40" s="97">
        <v>491.99</v>
      </c>
      <c r="W40" s="97">
        <v>512.66679999999997</v>
      </c>
      <c r="X40" s="97">
        <v>516.27</v>
      </c>
      <c r="Y40" s="97">
        <v>470.22820000000002</v>
      </c>
      <c r="Z40" s="176">
        <v>481.79</v>
      </c>
      <c r="AA40" s="97" t="s">
        <v>166</v>
      </c>
      <c r="AB40" s="97">
        <v>483.65</v>
      </c>
      <c r="AC40" s="97">
        <v>551.20330000000001</v>
      </c>
      <c r="AD40" s="99">
        <v>564.84299999999996</v>
      </c>
      <c r="AE40" s="136">
        <v>1.0285000000000082</v>
      </c>
      <c r="AF40" s="262">
        <v>1.8241815348842838E-3</v>
      </c>
      <c r="AG40" s="3" t="s">
        <v>139</v>
      </c>
    </row>
    <row r="41" spans="2:33" ht="15" customHeight="1" x14ac:dyDescent="0.35">
      <c r="B41" s="132" t="s">
        <v>141</v>
      </c>
      <c r="C41" s="97" t="s">
        <v>139</v>
      </c>
      <c r="D41" s="97" t="s">
        <v>139</v>
      </c>
      <c r="E41" s="97" t="s">
        <v>166</v>
      </c>
      <c r="F41" s="97">
        <v>427.75479999999999</v>
      </c>
      <c r="G41" s="97">
        <v>450.47</v>
      </c>
      <c r="H41" s="97" t="s">
        <v>139</v>
      </c>
      <c r="I41" s="97">
        <v>533.71</v>
      </c>
      <c r="J41" s="97" t="s">
        <v>139</v>
      </c>
      <c r="K41" s="97" t="s">
        <v>139</v>
      </c>
      <c r="L41" s="97" t="s">
        <v>139</v>
      </c>
      <c r="M41" s="97">
        <v>519</v>
      </c>
      <c r="N41" s="97">
        <v>665.05</v>
      </c>
      <c r="O41" s="97" t="s">
        <v>139</v>
      </c>
      <c r="P41" s="97">
        <v>428.1</v>
      </c>
      <c r="Q41" s="97" t="s">
        <v>166</v>
      </c>
      <c r="R41" s="97" t="s">
        <v>166</v>
      </c>
      <c r="S41" s="97" t="s">
        <v>139</v>
      </c>
      <c r="T41" s="97" t="s">
        <v>139</v>
      </c>
      <c r="U41" s="97" t="s">
        <v>139</v>
      </c>
      <c r="V41" s="97">
        <v>479.81</v>
      </c>
      <c r="W41" s="97">
        <v>507.56560000000002</v>
      </c>
      <c r="X41" s="97" t="s">
        <v>139</v>
      </c>
      <c r="Y41" s="97">
        <v>442.32299999999998</v>
      </c>
      <c r="Z41" s="176">
        <v>494.89</v>
      </c>
      <c r="AA41" s="97" t="s">
        <v>139</v>
      </c>
      <c r="AB41" s="97" t="s">
        <v>139</v>
      </c>
      <c r="AC41" s="97">
        <v>562.30309999999997</v>
      </c>
      <c r="AD41" s="99">
        <v>487.99130000000002</v>
      </c>
      <c r="AE41" s="136">
        <v>-1.4179999999999495</v>
      </c>
      <c r="AF41" s="262">
        <v>-2.8973703605549295E-3</v>
      </c>
    </row>
    <row r="42" spans="2:33" ht="15" customHeight="1" x14ac:dyDescent="0.35">
      <c r="B42" s="132" t="s">
        <v>113</v>
      </c>
      <c r="C42" s="97">
        <v>498.08</v>
      </c>
      <c r="D42" s="97">
        <v>375.9076</v>
      </c>
      <c r="E42" s="97">
        <v>368.26490000000001</v>
      </c>
      <c r="F42" s="97">
        <v>416.89330000000001</v>
      </c>
      <c r="G42" s="97">
        <v>444.08</v>
      </c>
      <c r="H42" s="97" t="s">
        <v>166</v>
      </c>
      <c r="I42" s="97">
        <v>516.73</v>
      </c>
      <c r="J42" s="97">
        <v>455.24</v>
      </c>
      <c r="K42" s="97">
        <v>525.70000000000005</v>
      </c>
      <c r="L42" s="97">
        <v>546</v>
      </c>
      <c r="M42" s="97">
        <v>510</v>
      </c>
      <c r="N42" s="97">
        <v>565.5</v>
      </c>
      <c r="O42" s="97" t="s">
        <v>139</v>
      </c>
      <c r="P42" s="97">
        <v>402.96</v>
      </c>
      <c r="Q42" s="97">
        <v>345.5</v>
      </c>
      <c r="R42" s="97" t="s">
        <v>166</v>
      </c>
      <c r="S42" s="97">
        <v>203.1026</v>
      </c>
      <c r="T42" s="97" t="s">
        <v>139</v>
      </c>
      <c r="U42" s="97">
        <v>225</v>
      </c>
      <c r="V42" s="97">
        <v>477.18</v>
      </c>
      <c r="W42" s="97">
        <v>483.91480000000001</v>
      </c>
      <c r="X42" s="97">
        <v>509.79</v>
      </c>
      <c r="Y42" s="97">
        <v>444.72620000000001</v>
      </c>
      <c r="Z42" s="176">
        <v>442.98</v>
      </c>
      <c r="AA42" s="97" t="s">
        <v>166</v>
      </c>
      <c r="AB42" s="97">
        <v>471.6</v>
      </c>
      <c r="AC42" s="97">
        <v>508.12540000000001</v>
      </c>
      <c r="AD42" s="99">
        <v>499.49450000000002</v>
      </c>
      <c r="AE42" s="136">
        <v>2.4362000000000421</v>
      </c>
      <c r="AF42" s="262">
        <v>4.9012359314792864E-3</v>
      </c>
      <c r="AG42" s="3" t="s">
        <v>139</v>
      </c>
    </row>
    <row r="43" spans="2:33" ht="15" customHeight="1" x14ac:dyDescent="0.35">
      <c r="B43" s="132" t="s">
        <v>114</v>
      </c>
      <c r="C43" s="100">
        <v>477.63</v>
      </c>
      <c r="D43" s="100">
        <v>375.9076</v>
      </c>
      <c r="E43" s="100">
        <v>374.08139999999997</v>
      </c>
      <c r="F43" s="100">
        <v>433.6549</v>
      </c>
      <c r="G43" s="100">
        <v>445.54</v>
      </c>
      <c r="H43" s="100" t="s">
        <v>166</v>
      </c>
      <c r="I43" s="100">
        <v>522.33000000000004</v>
      </c>
      <c r="J43" s="100" t="s">
        <v>139</v>
      </c>
      <c r="K43" s="100">
        <v>537.75</v>
      </c>
      <c r="L43" s="100">
        <v>549</v>
      </c>
      <c r="M43" s="100">
        <v>521.51</v>
      </c>
      <c r="N43" s="100">
        <v>482.36</v>
      </c>
      <c r="O43" s="100" t="s">
        <v>139</v>
      </c>
      <c r="P43" s="100">
        <v>351.1</v>
      </c>
      <c r="Q43" s="100">
        <v>373.11</v>
      </c>
      <c r="R43" s="100" t="s">
        <v>166</v>
      </c>
      <c r="S43" s="100">
        <v>189.45599999999999</v>
      </c>
      <c r="T43" s="100" t="s">
        <v>139</v>
      </c>
      <c r="U43" s="100">
        <v>206</v>
      </c>
      <c r="V43" s="100">
        <v>484.91</v>
      </c>
      <c r="W43" s="100">
        <v>503.39190000000002</v>
      </c>
      <c r="X43" s="100">
        <v>513.82000000000005</v>
      </c>
      <c r="Y43" s="100">
        <v>466.80739999999997</v>
      </c>
      <c r="Z43" s="177">
        <v>483.88</v>
      </c>
      <c r="AA43" s="100" t="s">
        <v>166</v>
      </c>
      <c r="AB43" s="100">
        <v>484.69</v>
      </c>
      <c r="AC43" s="100">
        <v>521.7799</v>
      </c>
      <c r="AD43" s="101">
        <v>509.90410000000003</v>
      </c>
      <c r="AE43" s="102">
        <v>-0.66179999999997108</v>
      </c>
      <c r="AF43" s="263">
        <v>-1.2962087753999318E-3</v>
      </c>
      <c r="AG43" s="3" t="s">
        <v>139</v>
      </c>
    </row>
    <row r="44" spans="2:33" ht="15" customHeight="1" x14ac:dyDescent="0.35">
      <c r="B44" s="132" t="s">
        <v>115</v>
      </c>
      <c r="C44" s="97" t="s">
        <v>139</v>
      </c>
      <c r="D44" s="97">
        <v>431.07170000000002</v>
      </c>
      <c r="E44" s="97">
        <v>368.3836</v>
      </c>
      <c r="F44" s="97">
        <v>430.03440000000001</v>
      </c>
      <c r="G44" s="97">
        <v>445.18</v>
      </c>
      <c r="H44" s="97" t="s">
        <v>166</v>
      </c>
      <c r="I44" s="97">
        <v>524.96</v>
      </c>
      <c r="J44" s="97" t="s">
        <v>139</v>
      </c>
      <c r="K44" s="97">
        <v>545.94000000000005</v>
      </c>
      <c r="L44" s="97">
        <v>531</v>
      </c>
      <c r="M44" s="97">
        <v>513.05999999999995</v>
      </c>
      <c r="N44" s="97">
        <v>514.62</v>
      </c>
      <c r="O44" s="97" t="s">
        <v>139</v>
      </c>
      <c r="P44" s="97">
        <v>398.15</v>
      </c>
      <c r="Q44" s="97">
        <v>393.61</v>
      </c>
      <c r="R44" s="97" t="s">
        <v>166</v>
      </c>
      <c r="S44" s="97">
        <v>182.7593</v>
      </c>
      <c r="T44" s="97" t="s">
        <v>139</v>
      </c>
      <c r="U44" s="97">
        <v>282</v>
      </c>
      <c r="V44" s="97">
        <v>479.23</v>
      </c>
      <c r="W44" s="97">
        <v>496.89960000000002</v>
      </c>
      <c r="X44" s="97">
        <v>432.78</v>
      </c>
      <c r="Y44" s="97">
        <v>454.64670000000001</v>
      </c>
      <c r="Z44" s="176">
        <v>487.87</v>
      </c>
      <c r="AA44" s="97" t="s">
        <v>166</v>
      </c>
      <c r="AB44" s="97">
        <v>476.34</v>
      </c>
      <c r="AC44" s="97">
        <v>519.04899999999998</v>
      </c>
      <c r="AD44" s="99">
        <v>505.14859999999999</v>
      </c>
      <c r="AE44" s="136">
        <v>0.49919999999997344</v>
      </c>
      <c r="AF44" s="262">
        <v>9.8920161204985035E-4</v>
      </c>
      <c r="AG44" s="3" t="s">
        <v>139</v>
      </c>
    </row>
    <row r="45" spans="2:33" ht="15" customHeight="1" x14ac:dyDescent="0.35">
      <c r="B45" s="132" t="s">
        <v>116</v>
      </c>
      <c r="C45" s="96" t="s">
        <v>139</v>
      </c>
      <c r="D45" s="96">
        <v>452.83260000000001</v>
      </c>
      <c r="E45" s="96">
        <v>337.5992</v>
      </c>
      <c r="F45" s="96">
        <v>355.61309999999997</v>
      </c>
      <c r="G45" s="96">
        <v>375.18</v>
      </c>
      <c r="H45" s="96" t="s">
        <v>166</v>
      </c>
      <c r="I45" s="96">
        <v>496.97</v>
      </c>
      <c r="J45" s="96">
        <v>424.45</v>
      </c>
      <c r="K45" s="96">
        <v>453.03</v>
      </c>
      <c r="L45" s="96" t="s">
        <v>139</v>
      </c>
      <c r="M45" s="96">
        <v>476.95</v>
      </c>
      <c r="N45" s="96">
        <v>424.99</v>
      </c>
      <c r="O45" s="96" t="s">
        <v>139</v>
      </c>
      <c r="P45" s="96">
        <v>317.27999999999997</v>
      </c>
      <c r="Q45" s="96">
        <v>340.46</v>
      </c>
      <c r="R45" s="96" t="s">
        <v>166</v>
      </c>
      <c r="S45" s="96">
        <v>187.77610000000001</v>
      </c>
      <c r="T45" s="96" t="s">
        <v>139</v>
      </c>
      <c r="U45" s="96">
        <v>210</v>
      </c>
      <c r="V45" s="96">
        <v>377.81</v>
      </c>
      <c r="W45" s="96">
        <v>443.80110000000002</v>
      </c>
      <c r="X45" s="96">
        <v>438.04</v>
      </c>
      <c r="Y45" s="96">
        <v>393.54309999999998</v>
      </c>
      <c r="Z45" s="179">
        <v>416.3</v>
      </c>
      <c r="AA45" s="96">
        <v>283.75</v>
      </c>
      <c r="AB45" s="96">
        <v>422.23</v>
      </c>
      <c r="AC45" s="96">
        <v>457.82380000000001</v>
      </c>
      <c r="AD45" s="99">
        <v>414.70589999999999</v>
      </c>
      <c r="AE45" s="136">
        <v>0.84440000000000737</v>
      </c>
      <c r="AF45" s="262">
        <v>2.0402960893921573E-3</v>
      </c>
      <c r="AG45" s="3" t="s">
        <v>139</v>
      </c>
    </row>
    <row r="46" spans="2:33" ht="15" customHeight="1" x14ac:dyDescent="0.35">
      <c r="B46" s="132" t="s">
        <v>117</v>
      </c>
      <c r="C46" s="96" t="s">
        <v>139</v>
      </c>
      <c r="D46" s="96">
        <v>390.96530000000001</v>
      </c>
      <c r="E46" s="96">
        <v>353.38709999999998</v>
      </c>
      <c r="F46" s="96">
        <v>397.584</v>
      </c>
      <c r="G46" s="96">
        <v>395.78</v>
      </c>
      <c r="H46" s="96" t="s">
        <v>166</v>
      </c>
      <c r="I46" s="96">
        <v>515</v>
      </c>
      <c r="J46" s="96">
        <v>412.68</v>
      </c>
      <c r="K46" s="96">
        <v>474.61</v>
      </c>
      <c r="L46" s="96">
        <v>483</v>
      </c>
      <c r="M46" s="96">
        <v>492.8</v>
      </c>
      <c r="N46" s="96">
        <v>421.78</v>
      </c>
      <c r="O46" s="96">
        <v>260</v>
      </c>
      <c r="P46" s="96">
        <v>323.72000000000003</v>
      </c>
      <c r="Q46" s="96">
        <v>365.3</v>
      </c>
      <c r="R46" s="96" t="s">
        <v>166</v>
      </c>
      <c r="S46" s="96">
        <v>183.34559999999999</v>
      </c>
      <c r="T46" s="96" t="s">
        <v>139</v>
      </c>
      <c r="U46" s="96">
        <v>310</v>
      </c>
      <c r="V46" s="96">
        <v>396.47</v>
      </c>
      <c r="W46" s="96">
        <v>469.53879999999998</v>
      </c>
      <c r="X46" s="96">
        <v>454.14</v>
      </c>
      <c r="Y46" s="96">
        <v>342.4948</v>
      </c>
      <c r="Z46" s="179">
        <v>448.47</v>
      </c>
      <c r="AA46" s="96" t="s">
        <v>166</v>
      </c>
      <c r="AB46" s="96">
        <v>436.86</v>
      </c>
      <c r="AC46" s="96">
        <v>495.96839999999997</v>
      </c>
      <c r="AD46" s="99">
        <v>458.62079999999997</v>
      </c>
      <c r="AE46" s="136">
        <v>0.82529999999997017</v>
      </c>
      <c r="AF46" s="262">
        <v>1.8027700141218794E-3</v>
      </c>
      <c r="AG46" s="3" t="s">
        <v>139</v>
      </c>
    </row>
    <row r="47" spans="2:33" ht="15" customHeight="1" thickBot="1" x14ac:dyDescent="0.4">
      <c r="B47" s="132" t="s">
        <v>118</v>
      </c>
      <c r="C47" s="97" t="s">
        <v>139</v>
      </c>
      <c r="D47" s="97">
        <v>431.07170000000002</v>
      </c>
      <c r="E47" s="97">
        <v>345.86900000000003</v>
      </c>
      <c r="F47" s="97">
        <v>399.19310000000002</v>
      </c>
      <c r="G47" s="97">
        <v>398.21</v>
      </c>
      <c r="H47" s="97" t="s">
        <v>166</v>
      </c>
      <c r="I47" s="97">
        <v>517.51</v>
      </c>
      <c r="J47" s="97" t="s">
        <v>139</v>
      </c>
      <c r="K47" s="97">
        <v>511.12</v>
      </c>
      <c r="L47" s="97" t="s">
        <v>139</v>
      </c>
      <c r="M47" s="97">
        <v>485.26</v>
      </c>
      <c r="N47" s="97">
        <v>379.12</v>
      </c>
      <c r="O47" s="97" t="s">
        <v>139</v>
      </c>
      <c r="P47" s="97">
        <v>348.15</v>
      </c>
      <c r="Q47" s="97">
        <v>376.12</v>
      </c>
      <c r="R47" s="97" t="s">
        <v>166</v>
      </c>
      <c r="S47" s="97" t="s">
        <v>139</v>
      </c>
      <c r="T47" s="97" t="s">
        <v>139</v>
      </c>
      <c r="U47" s="97">
        <v>422</v>
      </c>
      <c r="V47" s="97">
        <v>380.1</v>
      </c>
      <c r="W47" s="97">
        <v>465.13319999999999</v>
      </c>
      <c r="X47" s="97">
        <v>587</v>
      </c>
      <c r="Y47" s="97">
        <v>444.9896</v>
      </c>
      <c r="Z47" s="176">
        <v>459.35</v>
      </c>
      <c r="AA47" s="97" t="s">
        <v>166</v>
      </c>
      <c r="AB47" s="97">
        <v>412.32</v>
      </c>
      <c r="AC47" s="97">
        <v>489.80189999999999</v>
      </c>
      <c r="AD47" s="99">
        <v>487.98379999999997</v>
      </c>
      <c r="AE47" s="136">
        <v>-0.30270000000001573</v>
      </c>
      <c r="AF47" s="262">
        <v>-6.199229345886792E-4</v>
      </c>
      <c r="AG47" s="3" t="s">
        <v>139</v>
      </c>
    </row>
    <row r="48" spans="2:33" ht="15" customHeight="1" thickBot="1" x14ac:dyDescent="0.4">
      <c r="B48" s="133" t="s">
        <v>119</v>
      </c>
      <c r="C48" s="103">
        <v>507.68239999999997</v>
      </c>
      <c r="D48" s="103">
        <v>427.21660000000003</v>
      </c>
      <c r="E48" s="103" t="s">
        <v>166</v>
      </c>
      <c r="F48" s="103">
        <v>411.79149999999998</v>
      </c>
      <c r="G48" s="103">
        <v>434.7407</v>
      </c>
      <c r="H48" s="103" t="s">
        <v>166</v>
      </c>
      <c r="I48" s="103">
        <v>521.47119999999995</v>
      </c>
      <c r="J48" s="103">
        <v>432.62150000000003</v>
      </c>
      <c r="K48" s="103">
        <v>540.31200000000001</v>
      </c>
      <c r="L48" s="103">
        <v>566.16189999999995</v>
      </c>
      <c r="M48" s="103">
        <v>514.0471</v>
      </c>
      <c r="N48" s="103">
        <v>583.76649999999995</v>
      </c>
      <c r="O48" s="103">
        <v>260</v>
      </c>
      <c r="P48" s="103">
        <v>342.22230000000002</v>
      </c>
      <c r="Q48" s="103" t="s">
        <v>166</v>
      </c>
      <c r="R48" s="103" t="s">
        <v>166</v>
      </c>
      <c r="S48" s="103">
        <v>187.81649999999999</v>
      </c>
      <c r="T48" s="103" t="s">
        <v>139</v>
      </c>
      <c r="U48" s="103">
        <v>251.05109999999999</v>
      </c>
      <c r="V48" s="103">
        <v>477.24779999999998</v>
      </c>
      <c r="W48" s="103">
        <v>479.4796</v>
      </c>
      <c r="X48" s="103">
        <v>495.16199999999998</v>
      </c>
      <c r="Y48" s="103">
        <v>395.34859999999998</v>
      </c>
      <c r="Z48" s="178">
        <v>469.60160000000002</v>
      </c>
      <c r="AA48" s="103" t="s">
        <v>166</v>
      </c>
      <c r="AB48" s="103">
        <v>444.55119999999999</v>
      </c>
      <c r="AC48" s="103">
        <v>506.58699999999999</v>
      </c>
      <c r="AD48" s="104">
        <v>512.99659999999994</v>
      </c>
      <c r="AE48" s="105">
        <v>0.74679999999989377</v>
      </c>
      <c r="AF48" s="264">
        <v>1.4578824628137532E-3</v>
      </c>
      <c r="AG48" s="3" t="s">
        <v>139</v>
      </c>
    </row>
    <row r="49" spans="2:33" ht="15" customHeight="1" thickBot="1" x14ac:dyDescent="0.4">
      <c r="B49" s="132" t="s">
        <v>120</v>
      </c>
      <c r="C49" s="94">
        <v>393.93520000000001</v>
      </c>
      <c r="D49" s="94">
        <v>389.49829999999997</v>
      </c>
      <c r="E49" s="94">
        <v>378.16860000000003</v>
      </c>
      <c r="F49" s="94">
        <v>394.27620000000002</v>
      </c>
      <c r="G49" s="94">
        <v>438.59710000000001</v>
      </c>
      <c r="H49" s="94">
        <v>371.32670000000002</v>
      </c>
      <c r="I49" s="94">
        <v>492.70639999999997</v>
      </c>
      <c r="J49" s="94">
        <v>422.30329999999998</v>
      </c>
      <c r="K49" s="94">
        <v>507.45909999999998</v>
      </c>
      <c r="L49" s="94">
        <v>503.50779999999997</v>
      </c>
      <c r="M49" s="94">
        <v>502.10039999999998</v>
      </c>
      <c r="N49" s="94">
        <v>505.41820000000001</v>
      </c>
      <c r="O49" s="94">
        <v>293.71260000000001</v>
      </c>
      <c r="P49" s="94">
        <v>344.19099999999997</v>
      </c>
      <c r="Q49" s="94">
        <v>357.66399999999999</v>
      </c>
      <c r="R49" s="94">
        <v>504.90199999999999</v>
      </c>
      <c r="S49" s="94">
        <v>196.6875</v>
      </c>
      <c r="T49" s="94" t="s">
        <v>139</v>
      </c>
      <c r="U49" s="94">
        <v>393.96109999999999</v>
      </c>
      <c r="V49" s="94">
        <v>450.90050000000002</v>
      </c>
      <c r="W49" s="94">
        <v>454.5625</v>
      </c>
      <c r="X49" s="94">
        <v>435.553</v>
      </c>
      <c r="Y49" s="94">
        <v>405.81709999999998</v>
      </c>
      <c r="Z49" s="180">
        <v>446.16930000000002</v>
      </c>
      <c r="AA49" s="94">
        <v>335.07310000000001</v>
      </c>
      <c r="AB49" s="94">
        <v>415.209</v>
      </c>
      <c r="AC49" s="94">
        <v>497.58749999999998</v>
      </c>
      <c r="AD49" s="95">
        <v>464.08440000000002</v>
      </c>
      <c r="AE49" s="105">
        <v>0.74209999999999354</v>
      </c>
      <c r="AF49" s="264">
        <v>1.601623680807851E-3</v>
      </c>
      <c r="AG49" s="3" t="s">
        <v>139</v>
      </c>
    </row>
    <row r="50" spans="2:33" ht="15" customHeight="1" thickBot="1" x14ac:dyDescent="0.4">
      <c r="B50" s="134" t="s">
        <v>121</v>
      </c>
      <c r="C50" s="88" t="s">
        <v>139</v>
      </c>
      <c r="D50" s="88">
        <v>3.3408999999999764</v>
      </c>
      <c r="E50" s="88">
        <v>2.5065000000000168</v>
      </c>
      <c r="F50" s="88">
        <v>-1.1211999999999875</v>
      </c>
      <c r="G50" s="88">
        <v>0.73490000000003874</v>
      </c>
      <c r="H50" s="88">
        <v>17.029100000000028</v>
      </c>
      <c r="I50" s="88">
        <v>2.6197999999999979</v>
      </c>
      <c r="J50" s="88" t="s">
        <v>139</v>
      </c>
      <c r="K50" s="88">
        <v>6.6782999999999788</v>
      </c>
      <c r="L50" s="88">
        <v>0.98859999999996262</v>
      </c>
      <c r="M50" s="88">
        <v>-7.3700000000030741E-2</v>
      </c>
      <c r="N50" s="88">
        <v>-2.6707999999999856</v>
      </c>
      <c r="O50" s="88">
        <v>0.35090000000002419</v>
      </c>
      <c r="P50" s="88">
        <v>-6.5255000000000223</v>
      </c>
      <c r="Q50" s="88">
        <v>1.6173999999999751</v>
      </c>
      <c r="R50" s="88">
        <v>2.4619000000000142</v>
      </c>
      <c r="S50" s="88">
        <v>6.2821999999999889</v>
      </c>
      <c r="T50" s="88" t="s">
        <v>139</v>
      </c>
      <c r="U50" s="88">
        <v>-1.2707000000000335</v>
      </c>
      <c r="V50" s="88">
        <v>-1.2011999999999716</v>
      </c>
      <c r="W50" s="88">
        <v>-2.2028999999999996</v>
      </c>
      <c r="X50" s="88">
        <v>0.19769999999999754</v>
      </c>
      <c r="Y50" s="88">
        <v>3.8029999999999973</v>
      </c>
      <c r="Z50" s="181">
        <v>-1.2499999999988631E-2</v>
      </c>
      <c r="AA50" s="88">
        <v>-0.76130000000000564</v>
      </c>
      <c r="AB50" s="88">
        <v>-3.4230999999999767</v>
      </c>
      <c r="AC50" s="88">
        <v>-8.6643000000000256</v>
      </c>
      <c r="AD50" s="106">
        <v>0.74209999999999354</v>
      </c>
      <c r="AE50" s="137" t="s">
        <v>139</v>
      </c>
      <c r="AF50" s="265" t="s">
        <v>139</v>
      </c>
      <c r="AG50" s="3" t="s">
        <v>139</v>
      </c>
    </row>
    <row r="51" spans="2:33" ht="15" customHeight="1" thickBot="1" x14ac:dyDescent="0.4">
      <c r="B51" s="135" t="s">
        <v>122</v>
      </c>
      <c r="C51" s="103">
        <v>405.17</v>
      </c>
      <c r="D51" s="103">
        <v>409.33120000000002</v>
      </c>
      <c r="E51" s="103">
        <v>471.8159</v>
      </c>
      <c r="F51" s="103">
        <v>411.52960000000002</v>
      </c>
      <c r="G51" s="103">
        <v>490.98</v>
      </c>
      <c r="H51" s="103" t="s">
        <v>139</v>
      </c>
      <c r="I51" s="103">
        <v>517.23</v>
      </c>
      <c r="J51" s="103">
        <v>467.27</v>
      </c>
      <c r="K51" s="103">
        <v>534.53</v>
      </c>
      <c r="L51" s="103">
        <v>534.5</v>
      </c>
      <c r="M51" s="103">
        <v>510.78</v>
      </c>
      <c r="N51" s="103">
        <v>483.3</v>
      </c>
      <c r="O51" s="103" t="s">
        <v>139</v>
      </c>
      <c r="P51" s="103">
        <v>429.15</v>
      </c>
      <c r="Q51" s="103">
        <v>415.9</v>
      </c>
      <c r="R51" s="103">
        <v>491.27</v>
      </c>
      <c r="S51" s="103" t="s">
        <v>139</v>
      </c>
      <c r="T51" s="103" t="s">
        <v>139</v>
      </c>
      <c r="U51" s="103">
        <v>390</v>
      </c>
      <c r="V51" s="103">
        <v>492.48</v>
      </c>
      <c r="W51" s="103">
        <v>485.7697</v>
      </c>
      <c r="X51" s="103">
        <v>516.85</v>
      </c>
      <c r="Y51" s="103">
        <v>416.91950000000003</v>
      </c>
      <c r="Z51" s="182">
        <v>500.66</v>
      </c>
      <c r="AA51" s="103">
        <v>454.71</v>
      </c>
      <c r="AB51" s="103">
        <v>491.56</v>
      </c>
      <c r="AC51" s="103">
        <v>534.55359999999996</v>
      </c>
      <c r="AD51" s="104">
        <v>494.06290000000001</v>
      </c>
      <c r="AE51" s="105">
        <v>4.5678000000000338</v>
      </c>
      <c r="AF51" s="264">
        <v>9.3316562310838957E-3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10"/>
      <c r="B82" s="220">
        <v>2023</v>
      </c>
      <c r="BA82" s="110"/>
      <c r="BB82" s="221">
        <v>2024</v>
      </c>
      <c r="BC82" s="222"/>
    </row>
    <row r="83" spans="1:105" ht="15" thickBot="1" x14ac:dyDescent="0.4">
      <c r="A83" s="129" t="s">
        <v>123</v>
      </c>
      <c r="B83" s="224">
        <v>1</v>
      </c>
      <c r="C83" s="225">
        <v>2</v>
      </c>
      <c r="D83" s="225">
        <v>3</v>
      </c>
      <c r="E83" s="225">
        <v>4</v>
      </c>
      <c r="F83" s="225">
        <v>5</v>
      </c>
      <c r="G83" s="225">
        <v>6</v>
      </c>
      <c r="H83" s="225">
        <v>7</v>
      </c>
      <c r="I83" s="225">
        <v>8</v>
      </c>
      <c r="J83" s="225">
        <v>9</v>
      </c>
      <c r="K83" s="225">
        <v>10</v>
      </c>
      <c r="L83" s="225">
        <v>11</v>
      </c>
      <c r="M83" s="225">
        <v>12</v>
      </c>
      <c r="N83" s="225">
        <v>13</v>
      </c>
      <c r="O83" s="225">
        <v>14</v>
      </c>
      <c r="P83" s="225">
        <v>15</v>
      </c>
      <c r="Q83" s="225">
        <v>16</v>
      </c>
      <c r="R83" s="225">
        <v>17</v>
      </c>
      <c r="S83" s="225">
        <v>18</v>
      </c>
      <c r="T83" s="225">
        <v>19</v>
      </c>
      <c r="U83" s="225">
        <v>20</v>
      </c>
      <c r="V83" s="225">
        <v>21</v>
      </c>
      <c r="W83" s="225">
        <v>22</v>
      </c>
      <c r="X83" s="225">
        <v>23</v>
      </c>
      <c r="Y83" s="225">
        <v>24</v>
      </c>
      <c r="Z83" s="225">
        <v>25</v>
      </c>
      <c r="AA83" s="225">
        <v>26</v>
      </c>
      <c r="AB83" s="225">
        <v>27</v>
      </c>
      <c r="AC83" s="225">
        <v>28</v>
      </c>
      <c r="AD83" s="225">
        <v>29</v>
      </c>
      <c r="AE83" s="225">
        <v>30</v>
      </c>
      <c r="AF83" s="225">
        <v>31</v>
      </c>
      <c r="AG83" s="225">
        <v>32</v>
      </c>
      <c r="AH83" s="225">
        <v>33</v>
      </c>
      <c r="AI83" s="225">
        <v>34</v>
      </c>
      <c r="AJ83" s="225">
        <v>35</v>
      </c>
      <c r="AK83" s="225">
        <v>36</v>
      </c>
      <c r="AL83" s="225">
        <v>37</v>
      </c>
      <c r="AM83" s="225">
        <v>38</v>
      </c>
      <c r="AN83" s="225">
        <v>39</v>
      </c>
      <c r="AO83" s="225">
        <v>40</v>
      </c>
      <c r="AP83" s="225">
        <v>41</v>
      </c>
      <c r="AQ83" s="225">
        <v>42</v>
      </c>
      <c r="AR83" s="225">
        <v>43</v>
      </c>
      <c r="AS83" s="225">
        <v>44</v>
      </c>
      <c r="AT83" s="225">
        <v>45</v>
      </c>
      <c r="AU83" s="225">
        <v>46</v>
      </c>
      <c r="AV83" s="225">
        <v>47</v>
      </c>
      <c r="AW83" s="225">
        <v>48</v>
      </c>
      <c r="AX83" s="225">
        <v>49</v>
      </c>
      <c r="AY83" s="225">
        <v>50</v>
      </c>
      <c r="AZ83" s="225">
        <v>51</v>
      </c>
      <c r="BA83" s="226">
        <v>52</v>
      </c>
      <c r="BB83" s="227">
        <v>1</v>
      </c>
      <c r="BC83" s="228">
        <v>2</v>
      </c>
      <c r="BD83" s="228">
        <v>3</v>
      </c>
      <c r="BE83" s="228">
        <v>4</v>
      </c>
      <c r="BF83" s="228">
        <v>5</v>
      </c>
      <c r="BG83" s="228">
        <v>6</v>
      </c>
      <c r="BH83" s="228">
        <v>7</v>
      </c>
      <c r="BI83" s="228">
        <v>8</v>
      </c>
      <c r="BJ83" s="228">
        <v>9</v>
      </c>
      <c r="BK83" s="228">
        <v>10</v>
      </c>
      <c r="BL83" s="228">
        <v>11</v>
      </c>
      <c r="BM83" s="228">
        <v>12</v>
      </c>
      <c r="BN83" s="228">
        <v>13</v>
      </c>
      <c r="BO83" s="228">
        <v>14</v>
      </c>
      <c r="BP83" s="228">
        <v>15</v>
      </c>
      <c r="BQ83" s="228">
        <v>16</v>
      </c>
      <c r="BR83" s="228">
        <v>17</v>
      </c>
      <c r="BS83" s="228">
        <v>18</v>
      </c>
      <c r="BT83" s="228">
        <v>19</v>
      </c>
      <c r="BU83" s="228">
        <v>20</v>
      </c>
      <c r="BV83" s="228">
        <v>21</v>
      </c>
      <c r="BW83" s="228">
        <v>22</v>
      </c>
      <c r="BX83" s="228">
        <v>23</v>
      </c>
      <c r="BY83" s="228">
        <v>24</v>
      </c>
      <c r="BZ83" s="228">
        <v>25</v>
      </c>
      <c r="CA83" s="228">
        <v>26</v>
      </c>
      <c r="CB83" s="228">
        <v>27</v>
      </c>
      <c r="CC83" s="228">
        <v>28</v>
      </c>
      <c r="CD83" s="228">
        <v>29</v>
      </c>
      <c r="CE83" s="228">
        <v>30</v>
      </c>
      <c r="CF83" s="228">
        <v>31</v>
      </c>
      <c r="CG83" s="228">
        <v>32</v>
      </c>
      <c r="CH83" s="228">
        <v>33</v>
      </c>
      <c r="CI83" s="228">
        <v>34</v>
      </c>
      <c r="CJ83" s="228">
        <v>35</v>
      </c>
      <c r="CK83" s="228">
        <v>36</v>
      </c>
      <c r="CL83" s="228">
        <v>37</v>
      </c>
      <c r="CM83" s="228">
        <v>38</v>
      </c>
      <c r="CN83" s="228">
        <v>39</v>
      </c>
      <c r="CO83" s="228">
        <v>40</v>
      </c>
      <c r="CP83" s="228">
        <v>41</v>
      </c>
      <c r="CQ83" s="228">
        <v>42</v>
      </c>
      <c r="CR83" s="228">
        <v>43</v>
      </c>
      <c r="CS83" s="228">
        <v>44</v>
      </c>
      <c r="CT83" s="228">
        <v>45</v>
      </c>
      <c r="CU83" s="228">
        <v>46</v>
      </c>
      <c r="CV83" s="228">
        <v>47</v>
      </c>
      <c r="CW83" s="228">
        <v>48</v>
      </c>
      <c r="CX83" s="228">
        <v>49</v>
      </c>
      <c r="CY83" s="228">
        <v>50</v>
      </c>
      <c r="CZ83" s="228">
        <v>51</v>
      </c>
      <c r="DA83" s="229">
        <v>52</v>
      </c>
    </row>
    <row r="84" spans="1:105" x14ac:dyDescent="0.35">
      <c r="A84" s="223" t="s">
        <v>173</v>
      </c>
      <c r="B84" s="230">
        <v>231.0095773381295</v>
      </c>
      <c r="C84" s="231">
        <v>230.94590827338126</v>
      </c>
      <c r="D84" s="231">
        <v>230.14626798561153</v>
      </c>
      <c r="E84" s="240">
        <v>228.67895683453239</v>
      </c>
      <c r="F84" s="240">
        <v>228.74366007194246</v>
      </c>
      <c r="G84" s="240">
        <v>232.35085431654676</v>
      </c>
      <c r="H84" s="240">
        <v>229.00984712230215</v>
      </c>
      <c r="I84" s="240">
        <v>229.49892086330937</v>
      </c>
      <c r="J84" s="240">
        <v>229.95188848920861</v>
      </c>
      <c r="K84" s="240">
        <v>231.05845323741008</v>
      </c>
      <c r="L84" s="240">
        <v>229.86636690647484</v>
      </c>
      <c r="M84" s="240">
        <v>223.54599820143881</v>
      </c>
      <c r="N84" s="240">
        <v>229.08062050359712</v>
      </c>
      <c r="O84" s="240">
        <v>228.01079136690646</v>
      </c>
      <c r="P84" s="240">
        <v>228.02369604316544</v>
      </c>
      <c r="Q84" s="240">
        <v>228.02176258992807</v>
      </c>
      <c r="R84" s="240">
        <v>227.11461330935251</v>
      </c>
      <c r="S84" s="240">
        <v>228.05750899280577</v>
      </c>
      <c r="T84" s="240">
        <v>227.95786870503596</v>
      </c>
      <c r="U84" s="240">
        <v>227.00499100719423</v>
      </c>
      <c r="V84" s="240">
        <v>225.1625449640288</v>
      </c>
      <c r="W84" s="240">
        <v>223.0959082733813</v>
      </c>
      <c r="X84" s="240">
        <v>223.30215827338131</v>
      </c>
      <c r="Y84" s="240">
        <v>222.58606115107912</v>
      </c>
      <c r="Z84" s="240">
        <v>222.54190647482014</v>
      </c>
      <c r="AA84" s="240">
        <v>221.32333633093526</v>
      </c>
      <c r="AB84" s="240">
        <v>219.05818345323743</v>
      </c>
      <c r="AC84" s="240">
        <v>217.33628597122302</v>
      </c>
      <c r="AD84" s="240">
        <v>216.23403776978418</v>
      </c>
      <c r="AE84" s="240">
        <v>215.66434352517985</v>
      </c>
      <c r="AF84" s="240">
        <v>215.69851618705033</v>
      </c>
      <c r="AG84" s="231">
        <v>215.52144784172663</v>
      </c>
      <c r="AH84" s="231">
        <v>215.96668165467628</v>
      </c>
      <c r="AI84" s="231">
        <v>216.99</v>
      </c>
      <c r="AJ84" s="231">
        <v>217.95580035971221</v>
      </c>
      <c r="AK84" s="231">
        <v>221.187095323741</v>
      </c>
      <c r="AL84" s="231">
        <v>217.58889388489209</v>
      </c>
      <c r="AM84" s="231">
        <v>217.08</v>
      </c>
      <c r="AN84" s="231">
        <v>217.5</v>
      </c>
      <c r="AO84" s="231">
        <v>217.88026079136688</v>
      </c>
      <c r="AP84" s="231">
        <v>217.97005395683451</v>
      </c>
      <c r="AQ84" s="231">
        <v>218.0268884892086</v>
      </c>
      <c r="AR84" s="231">
        <v>218.13111510791367</v>
      </c>
      <c r="AS84" s="231">
        <v>217.32117805755396</v>
      </c>
      <c r="AT84" s="231">
        <v>217.7502248201439</v>
      </c>
      <c r="AU84" s="231">
        <v>218.67850719424462</v>
      </c>
      <c r="AV84" s="231">
        <v>219.40161870503596</v>
      </c>
      <c r="AW84" s="231">
        <v>220.11011690647479</v>
      </c>
      <c r="AX84" s="231">
        <v>220.67482014388489</v>
      </c>
      <c r="AY84" s="231">
        <v>221.81110611510792</v>
      </c>
      <c r="AZ84" s="231">
        <v>221.60206834532374</v>
      </c>
      <c r="BA84" s="232">
        <v>222.79307553956835</v>
      </c>
      <c r="BB84" s="230">
        <v>222.95624999999995</v>
      </c>
      <c r="BC84" s="231">
        <v>230.94590827338126</v>
      </c>
      <c r="BD84" s="231">
        <v>223.65413669064748</v>
      </c>
      <c r="BE84" s="231">
        <v>223.19752697841727</v>
      </c>
      <c r="BF84" s="231">
        <v>224.41456834532377</v>
      </c>
      <c r="BG84" s="231">
        <v>224.50660971223022</v>
      </c>
      <c r="BH84" s="231">
        <v>224.49968525179855</v>
      </c>
      <c r="BI84" s="231">
        <v>225.35557553956832</v>
      </c>
      <c r="BJ84" s="231">
        <v>225.21492805755395</v>
      </c>
      <c r="BK84" s="231">
        <v>225.95741906474819</v>
      </c>
      <c r="BL84" s="231">
        <v>226.21402877697841</v>
      </c>
      <c r="BM84" s="231">
        <v>226.3222122302158</v>
      </c>
      <c r="BN84" s="231"/>
      <c r="BO84" s="231"/>
      <c r="BP84" s="231"/>
      <c r="BQ84" s="231"/>
      <c r="BR84" s="231"/>
      <c r="BS84" s="231"/>
      <c r="BT84" s="231"/>
      <c r="BU84" s="231"/>
      <c r="BV84" s="231"/>
      <c r="BW84" s="231"/>
      <c r="BX84" s="231"/>
      <c r="BY84" s="231"/>
      <c r="BZ84" s="231"/>
      <c r="CA84" s="231"/>
      <c r="CB84" s="231"/>
      <c r="CC84" s="231"/>
      <c r="CD84" s="231"/>
      <c r="CE84" s="231"/>
      <c r="CF84" s="231"/>
      <c r="CG84" s="231"/>
      <c r="CH84" s="231"/>
      <c r="CI84" s="231"/>
      <c r="CJ84" s="231"/>
      <c r="CK84" s="231"/>
      <c r="CL84" s="231"/>
      <c r="CM84" s="231"/>
      <c r="CN84" s="231"/>
      <c r="CO84" s="231"/>
      <c r="CP84" s="231"/>
      <c r="CQ84" s="231"/>
      <c r="CR84" s="231"/>
      <c r="CS84" s="231"/>
      <c r="CT84" s="231"/>
      <c r="CU84" s="231"/>
      <c r="CV84" s="231"/>
      <c r="CW84" s="231"/>
      <c r="CX84" s="231"/>
      <c r="CY84" s="231"/>
      <c r="CZ84" s="231"/>
      <c r="DA84" s="231"/>
    </row>
    <row r="85" spans="1:105" ht="14.9" customHeight="1" x14ac:dyDescent="0.35">
      <c r="A85" s="127" t="s">
        <v>124</v>
      </c>
      <c r="B85" s="126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8">
        <v>495.49180000000001</v>
      </c>
      <c r="BB85" s="126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7" t="s">
        <v>125</v>
      </c>
      <c r="B86" s="126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8">
        <v>534.5915</v>
      </c>
      <c r="BB86" s="126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7" t="s">
        <v>126</v>
      </c>
      <c r="B87" s="126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8">
        <v>220.1386</v>
      </c>
      <c r="BB87" s="126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7" t="s">
        <v>171</v>
      </c>
      <c r="B88" s="126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8">
        <v>481.3963</v>
      </c>
      <c r="BB88" s="126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2024-04-03T09:47:33Z</dcterms:modified>
</cp:coreProperties>
</file>