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24F17FEE-B6BC-4F67-B7F4-87F2B33A1DC5}" xr6:coauthVersionLast="47" xr6:coauthVersionMax="47" xr10:uidLastSave="{00000000-0000-0000-0000-000000000000}"/>
  <bookViews>
    <workbookView xWindow="10095" yWindow="-19800" windowWidth="19545" windowHeight="17745"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<sst xmlns="http://schemas.openxmlformats.org/spreadsheetml/2006/main" count="223" uniqueCount="105">
  <si>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</si>
  <si>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</si>
  <si>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</si>
  <si>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</si>
  <si>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</si>
  <si>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</si>
  <si>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</si>
  <si>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</si>
  <si>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</si>
  <si>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</si>
  <si>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</si>
  <si>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</si>
  <si>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</si>
  <si>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</si>
  <si>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</si>
  <si>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</si>
  <si>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</si>
  <si>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</si>
  <si>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</si>
  <si>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</si>
  <si>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</si>
  <si>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</si>
  <si>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</si>
  <si>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</si>
  <si>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</si>
  <si>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</si>
  <si>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</si>
  <si>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</si>
  <si>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</si>
  <si>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</si>
  <si>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</si>
  <si>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</si>
  <si>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</si>
  <si>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</si>
  <si>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</si>
  <si>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</si>
  <si>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</si>
  <si>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</si>
  <si>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</si>
  <si>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</si>
  <si>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</si>
  <si>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</si>
  <si>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</si>
  <si>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</si>
  <si>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</si>
  <si>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</si>
  <si>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</si>
  <si>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</si>
  <si>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</si>
  <si>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</si>
  <si>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</si>
  <si>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</si>
  <si>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</si>
  <si>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</si>
  <si>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</si>
  <si>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</si>
  <si>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</si>
  <si>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</si>
  <si>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</si>
  <si>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</si>
  <si>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</si>
  <si>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</si>
  <si>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</si>
  <si>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</si>
  <si>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</si>
  <si>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</si>
  <si>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</si>
  <si>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</si>
  <si>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</si>
  <si>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</si>
  <si>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</si>
  <si>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</si>
  <si>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</si>
  <si>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</si>
  <si>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</si>
  <si>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</si>
  <si>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</si>
  <si>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</si>
  <si>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</si>
  <si>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</si>
  <si>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</si>
  <si>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</si>
  <si>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</si>
  <si>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</si>
  <si>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</si>
  <si>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</si>
  <si>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</si>
  <si>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</si>
  <si>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</si>
  <si>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</si>
  <si>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</si>
  <si>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</si>
  <si>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</si>
  <si>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</si>
  <si>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</si>
  <si>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</si>
  <si>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</si>
  <si>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</si>
  <si>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</si>
  <si>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</si>
  <si>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11. teden (11.3.2024 -17.3.2024)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</si>
  <si>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11. teden (11.3.2024 -17.3.2024)</t>
    </r>
  </si>
  <si>
    <t>12. teden (18.3.2024 -24.3.2024)</t>
  </si>
  <si>
    <t>Številka: 3305-8/2024/100</t>
  </si>
  <si>
    <t>Datum: 27.3.2024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</si>
</sst>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15" borderId="19" xfId="24"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20" fillId="0" borderId="0" xfId="0" applyFont="1" applyAlignment="1">
      <alignment horizontal="center"/>
    </xf>
    <xf numFmtId="10" fontId="9"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336713</c:v>
                </c:pt>
                <c:pt idx="1">
                  <c:v>3006789</c:v>
                </c:pt>
                <c:pt idx="2">
                  <c:v>127197</c:v>
                </c:pt>
                <c:pt idx="3">
                  <c:v>143100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REJE'!$B$48:$B$100</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REJE'!$C$48:$C$100</c:f>
              <c:numCache>
                <c:formatCode>0.00</c:formatCode>
                <c:ptCount val="53"/>
                <c:pt idx="0">
                  <c:v>240.97</c:v>
                </c:pt>
                <c:pt idx="1">
                  <c:v>240.55</c:v>
                </c:pt>
                <c:pt idx="2">
                  <c:v>230.99</c:v>
                </c:pt>
                <c:pt idx="3">
                  <c:v>232.82</c:v>
                </c:pt>
                <c:pt idx="4">
                  <c:v>224</c:v>
                </c:pt>
                <c:pt idx="5">
                  <c:v>226.57</c:v>
                </c:pt>
                <c:pt idx="6">
                  <c:v>240.83</c:v>
                </c:pt>
                <c:pt idx="7">
                  <c:v>233.05</c:v>
                </c:pt>
                <c:pt idx="8">
                  <c:v>237.25</c:v>
                </c:pt>
                <c:pt idx="9">
                  <c:v>231.3</c:v>
                </c:pt>
                <c:pt idx="10">
                  <c:v>236.67</c:v>
                </c:pt>
                <c:pt idx="11">
                  <c:v>234.39</c:v>
                </c:pt>
                <c:pt idx="12">
                  <c:v>234.08</c:v>
                </c:pt>
                <c:pt idx="13">
                  <c:v>238.69</c:v>
                </c:pt>
                <c:pt idx="14">
                  <c:v>235.57</c:v>
                </c:pt>
                <c:pt idx="15">
                  <c:v>233.75</c:v>
                </c:pt>
                <c:pt idx="16">
                  <c:v>226.35</c:v>
                </c:pt>
                <c:pt idx="17">
                  <c:v>233.03</c:v>
                </c:pt>
                <c:pt idx="18">
                  <c:v>235</c:v>
                </c:pt>
                <c:pt idx="19">
                  <c:v>231.55</c:v>
                </c:pt>
                <c:pt idx="20">
                  <c:v>230.2</c:v>
                </c:pt>
                <c:pt idx="21">
                  <c:v>236.04</c:v>
                </c:pt>
                <c:pt idx="22">
                  <c:v>235.32</c:v>
                </c:pt>
                <c:pt idx="23">
                  <c:v>238.39</c:v>
                </c:pt>
                <c:pt idx="24">
                  <c:v>234.27</c:v>
                </c:pt>
                <c:pt idx="25">
                  <c:v>234</c:v>
                </c:pt>
                <c:pt idx="26">
                  <c:v>231.74</c:v>
                </c:pt>
                <c:pt idx="27">
                  <c:v>234.5</c:v>
                </c:pt>
                <c:pt idx="28">
                  <c:v>233.92</c:v>
                </c:pt>
                <c:pt idx="29">
                  <c:v>235.54</c:v>
                </c:pt>
                <c:pt idx="30">
                  <c:v>236.54</c:v>
                </c:pt>
                <c:pt idx="31">
                  <c:v>229.92</c:v>
                </c:pt>
                <c:pt idx="32">
                  <c:v>235.77</c:v>
                </c:pt>
                <c:pt idx="33">
                  <c:v>231.6</c:v>
                </c:pt>
                <c:pt idx="34">
                  <c:v>233.89</c:v>
                </c:pt>
                <c:pt idx="35">
                  <c:v>232.62</c:v>
                </c:pt>
                <c:pt idx="36">
                  <c:v>240.11</c:v>
                </c:pt>
                <c:pt idx="37">
                  <c:v>235.41</c:v>
                </c:pt>
                <c:pt idx="38">
                  <c:v>230.65</c:v>
                </c:pt>
                <c:pt idx="39">
                  <c:v>233.3</c:v>
                </c:pt>
                <c:pt idx="40">
                  <c:v>232.85</c:v>
                </c:pt>
                <c:pt idx="41">
                  <c:v>235.66</c:v>
                </c:pt>
                <c:pt idx="42">
                  <c:v>226.65</c:v>
                </c:pt>
                <c:pt idx="43">
                  <c:v>210.5</c:v>
                </c:pt>
                <c:pt idx="44">
                  <c:v>212.37</c:v>
                </c:pt>
                <c:pt idx="45">
                  <c:v>210.38</c:v>
                </c:pt>
                <c:pt idx="46">
                  <c:v>211.82</c:v>
                </c:pt>
                <c:pt idx="47">
                  <c:v>228.66</c:v>
                </c:pt>
                <c:pt idx="48">
                  <c:v>228.73</c:v>
                </c:pt>
                <c:pt idx="49">
                  <c:v>234.57</c:v>
                </c:pt>
                <c:pt idx="50">
                  <c:v>234.52</c:v>
                </c:pt>
                <c:pt idx="51">
                  <c:v>233.13</c:v>
                </c:pt>
                <c:pt idx="52">
                  <c:v>235.73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REJE'!$B$48:$B$100</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REJE'!$G$48:$G$100</c:f>
              <c:numCache>
                <c:formatCode>0.00</c:formatCode>
                <c:ptCount val="53"/>
                <c:pt idx="0">
                  <c:v>250.3</c:v>
                </c:pt>
                <c:pt idx="1">
                  <c:v>252.7</c:v>
                </c:pt>
                <c:pt idx="2">
                  <c:v>246.12</c:v>
                </c:pt>
                <c:pt idx="3">
                  <c:v>248.56</c:v>
                </c:pt>
                <c:pt idx="4">
                  <c:v>249.17</c:v>
                </c:pt>
                <c:pt idx="5">
                  <c:v>239.5</c:v>
                </c:pt>
                <c:pt idx="6">
                  <c:v>244.89</c:v>
                </c:pt>
                <c:pt idx="7">
                  <c:v>243.26</c:v>
                </c:pt>
                <c:pt idx="8">
                  <c:v>245.73</c:v>
                </c:pt>
                <c:pt idx="9">
                  <c:v>236.5</c:v>
                </c:pt>
                <c:pt idx="10">
                  <c:v>241.27</c:v>
                </c:pt>
                <c:pt idx="11">
                  <c:v>243.16</c:v>
                </c:pt>
                <c:pt idx="12">
                  <c:v>244.37</c:v>
                </c:pt>
                <c:pt idx="13">
                  <c:v>240.6</c:v>
                </c:pt>
                <c:pt idx="14">
                  <c:v>240.51</c:v>
                </c:pt>
                <c:pt idx="15">
                  <c:v>241.89</c:v>
                </c:pt>
                <c:pt idx="16">
                  <c:v>236.46</c:v>
                </c:pt>
                <c:pt idx="17">
                  <c:v>242.31</c:v>
                </c:pt>
                <c:pt idx="18">
                  <c:v>239.8</c:v>
                </c:pt>
                <c:pt idx="19">
                  <c:v>239.67</c:v>
                </c:pt>
                <c:pt idx="20">
                  <c:v>242.89</c:v>
                </c:pt>
                <c:pt idx="21">
                  <c:v>254.68</c:v>
                </c:pt>
                <c:pt idx="22">
                  <c:v>240.35</c:v>
                </c:pt>
                <c:pt idx="23">
                  <c:v>246.82</c:v>
                </c:pt>
                <c:pt idx="24">
                  <c:v>241.75</c:v>
                </c:pt>
                <c:pt idx="25">
                  <c:v>239.58</c:v>
                </c:pt>
                <c:pt idx="26">
                  <c:v>241.34</c:v>
                </c:pt>
                <c:pt idx="27">
                  <c:v>245.15</c:v>
                </c:pt>
                <c:pt idx="28">
                  <c:v>244.29</c:v>
                </c:pt>
                <c:pt idx="29">
                  <c:v>249.18</c:v>
                </c:pt>
                <c:pt idx="30">
                  <c:v>249.42</c:v>
                </c:pt>
                <c:pt idx="31">
                  <c:v>241.62</c:v>
                </c:pt>
                <c:pt idx="32">
                  <c:v>244.36</c:v>
                </c:pt>
                <c:pt idx="33">
                  <c:v>245.16</c:v>
                </c:pt>
                <c:pt idx="34">
                  <c:v>242.36</c:v>
                </c:pt>
                <c:pt idx="35">
                  <c:v>239.48</c:v>
                </c:pt>
                <c:pt idx="36">
                  <c:v>243.04</c:v>
                </c:pt>
                <c:pt idx="37">
                  <c:v>239.81</c:v>
                </c:pt>
                <c:pt idx="38">
                  <c:v>245.3</c:v>
                </c:pt>
                <c:pt idx="39">
                  <c:v>247.16</c:v>
                </c:pt>
                <c:pt idx="40">
                  <c:v>236.91</c:v>
                </c:pt>
                <c:pt idx="41">
                  <c:v>240.38</c:v>
                </c:pt>
                <c:pt idx="42">
                  <c:v>241.59</c:v>
                </c:pt>
                <c:pt idx="43">
                  <c:v>253.21</c:v>
                </c:pt>
                <c:pt idx="44">
                  <c:v>237.14</c:v>
                </c:pt>
                <c:pt idx="45">
                  <c:v>242.47</c:v>
                </c:pt>
                <c:pt idx="46">
                  <c:v>239.54</c:v>
                </c:pt>
                <c:pt idx="47">
                  <c:v>239.86</c:v>
                </c:pt>
                <c:pt idx="48">
                  <c:v>241.68</c:v>
                </c:pt>
                <c:pt idx="49">
                  <c:v>240.29</c:v>
                </c:pt>
                <c:pt idx="50">
                  <c:v>235.22</c:v>
                </c:pt>
                <c:pt idx="51">
                  <c:v>243.7</c:v>
                </c:pt>
                <c:pt idx="52">
                  <c:v>239.09</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REJE'!$B$48:$B$100</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REJE'!$K$48:$K$100</c:f>
              <c:numCache>
                <c:formatCode>0.00</c:formatCode>
                <c:ptCount val="53"/>
                <c:pt idx="0">
                  <c:v>414</c:v>
                </c:pt>
                <c:pt idx="1">
                  <c:v>418.74</c:v>
                </c:pt>
                <c:pt idx="2">
                  <c:v>404.72</c:v>
                </c:pt>
                <c:pt idx="3">
                  <c:v>405.42</c:v>
                </c:pt>
                <c:pt idx="4">
                  <c:v>421.22</c:v>
                </c:pt>
                <c:pt idx="5">
                  <c:v>412.13</c:v>
                </c:pt>
                <c:pt idx="6">
                  <c:v>416.74</c:v>
                </c:pt>
                <c:pt idx="7">
                  <c:v>422.93</c:v>
                </c:pt>
                <c:pt idx="8">
                  <c:v>414.68</c:v>
                </c:pt>
                <c:pt idx="9">
                  <c:v>419.36</c:v>
                </c:pt>
                <c:pt idx="10">
                  <c:v>416.27</c:v>
                </c:pt>
                <c:pt idx="11">
                  <c:v>408.53</c:v>
                </c:pt>
                <c:pt idx="12">
                  <c:v>416.78</c:v>
                </c:pt>
                <c:pt idx="13">
                  <c:v>434.05</c:v>
                </c:pt>
                <c:pt idx="14">
                  <c:v>405.15</c:v>
                </c:pt>
                <c:pt idx="15">
                  <c:v>405.58</c:v>
                </c:pt>
                <c:pt idx="16">
                  <c:v>404.32</c:v>
                </c:pt>
                <c:pt idx="17">
                  <c:v>405.96</c:v>
                </c:pt>
                <c:pt idx="18">
                  <c:v>413.63</c:v>
                </c:pt>
                <c:pt idx="19">
                  <c:v>404.46</c:v>
                </c:pt>
                <c:pt idx="20">
                  <c:v>399.57</c:v>
                </c:pt>
                <c:pt idx="21">
                  <c:v>406.23</c:v>
                </c:pt>
                <c:pt idx="22">
                  <c:v>397.45</c:v>
                </c:pt>
                <c:pt idx="23">
                  <c:v>406</c:v>
                </c:pt>
                <c:pt idx="24">
                  <c:v>403.79</c:v>
                </c:pt>
                <c:pt idx="25">
                  <c:v>399.61</c:v>
                </c:pt>
                <c:pt idx="26">
                  <c:v>405.14</c:v>
                </c:pt>
                <c:pt idx="27">
                  <c:v>400.39</c:v>
                </c:pt>
                <c:pt idx="28">
                  <c:v>420.04</c:v>
                </c:pt>
                <c:pt idx="29">
                  <c:v>398.28</c:v>
                </c:pt>
                <c:pt idx="30">
                  <c:v>398.03</c:v>
                </c:pt>
                <c:pt idx="31">
                  <c:v>400.86</c:v>
                </c:pt>
                <c:pt idx="32">
                  <c:v>409.1</c:v>
                </c:pt>
                <c:pt idx="33">
                  <c:v>403.86</c:v>
                </c:pt>
                <c:pt idx="34">
                  <c:v>397.17</c:v>
                </c:pt>
                <c:pt idx="35">
                  <c:v>408.34</c:v>
                </c:pt>
                <c:pt idx="36">
                  <c:v>407.25</c:v>
                </c:pt>
                <c:pt idx="37">
                  <c:v>402.87</c:v>
                </c:pt>
                <c:pt idx="38">
                  <c:v>384.02</c:v>
                </c:pt>
                <c:pt idx="39">
                  <c:v>405.6</c:v>
                </c:pt>
                <c:pt idx="40">
                  <c:v>386.82</c:v>
                </c:pt>
                <c:pt idx="41">
                  <c:v>395.59</c:v>
                </c:pt>
                <c:pt idx="42">
                  <c:v>406.11</c:v>
                </c:pt>
                <c:pt idx="43">
                  <c:v>360.35</c:v>
                </c:pt>
                <c:pt idx="44">
                  <c:v>383.09</c:v>
                </c:pt>
                <c:pt idx="45">
                  <c:v>401.23</c:v>
                </c:pt>
                <c:pt idx="46">
                  <c:v>393.39</c:v>
                </c:pt>
                <c:pt idx="47">
                  <c:v>411.29</c:v>
                </c:pt>
                <c:pt idx="48">
                  <c:v>398.12</c:v>
                </c:pt>
                <c:pt idx="49">
                  <c:v>399.93</c:v>
                </c:pt>
                <c:pt idx="50">
                  <c:v>401.58</c:v>
                </c:pt>
                <c:pt idx="51">
                  <c:v>397.29</c:v>
                </c:pt>
                <c:pt idx="52">
                  <c:v>401.01</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REJE'!$B$48:$B$100</c:f>
              <c:numCache>
                <c:formatCode>#,##0</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c:v>1</c:v>
                </c:pt>
                <c:pt idx="42">
                  <c:v>2</c:v>
                </c:pt>
                <c:pt idx="43">
                  <c:v>3</c:v>
                </c:pt>
                <c:pt idx="44">
                  <c:v>4</c:v>
                </c:pt>
                <c:pt idx="45">
                  <c:v>5</c:v>
                </c:pt>
                <c:pt idx="46">
                  <c:v>6</c:v>
                </c:pt>
                <c:pt idx="47">
                  <c:v>7</c:v>
                </c:pt>
                <c:pt idx="48">
                  <c:v>8</c:v>
                </c:pt>
                <c:pt idx="49">
                  <c:v>9</c:v>
                </c:pt>
                <c:pt idx="50">
                  <c:v>10</c:v>
                </c:pt>
                <c:pt idx="51">
                  <c:v>11</c:v>
                </c:pt>
                <c:pt idx="52">
                  <c:v>12</c:v>
                </c:pt>
              </c:numCache>
            </c:numRef>
          </c:cat>
          <c:val>
            <c:numRef>
              <c:f>'JAJCA PO NAČINIH REJE'!$O$48:$O$100</c:f>
              <c:numCache>
                <c:formatCode>0.00</c:formatCode>
                <c:ptCount val="53"/>
                <c:pt idx="0">
                  <c:v>423.28</c:v>
                </c:pt>
                <c:pt idx="1">
                  <c:v>439.31</c:v>
                </c:pt>
                <c:pt idx="2">
                  <c:v>447.59</c:v>
                </c:pt>
                <c:pt idx="3">
                  <c:v>433.62</c:v>
                </c:pt>
                <c:pt idx="4">
                  <c:v>473.79</c:v>
                </c:pt>
                <c:pt idx="5">
                  <c:v>464.83</c:v>
                </c:pt>
                <c:pt idx="6">
                  <c:v>440.35</c:v>
                </c:pt>
                <c:pt idx="7">
                  <c:v>430.86</c:v>
                </c:pt>
                <c:pt idx="8">
                  <c:v>438.28</c:v>
                </c:pt>
                <c:pt idx="9">
                  <c:v>414.83</c:v>
                </c:pt>
                <c:pt idx="10">
                  <c:v>465.52</c:v>
                </c:pt>
                <c:pt idx="11">
                  <c:v>448.1</c:v>
                </c:pt>
                <c:pt idx="12">
                  <c:v>441.9</c:v>
                </c:pt>
                <c:pt idx="13">
                  <c:v>435.52</c:v>
                </c:pt>
                <c:pt idx="14">
                  <c:v>434.83</c:v>
                </c:pt>
                <c:pt idx="15">
                  <c:v>429.48</c:v>
                </c:pt>
                <c:pt idx="16">
                  <c:v>429.14</c:v>
                </c:pt>
                <c:pt idx="17">
                  <c:v>436.04</c:v>
                </c:pt>
                <c:pt idx="18">
                  <c:v>424.83</c:v>
                </c:pt>
                <c:pt idx="19">
                  <c:v>442.93</c:v>
                </c:pt>
                <c:pt idx="20">
                  <c:v>421.38</c:v>
                </c:pt>
                <c:pt idx="21">
                  <c:v>427.07</c:v>
                </c:pt>
                <c:pt idx="22">
                  <c:v>427.24</c:v>
                </c:pt>
                <c:pt idx="23">
                  <c:v>457.07</c:v>
                </c:pt>
                <c:pt idx="24">
                  <c:v>392.07</c:v>
                </c:pt>
                <c:pt idx="25">
                  <c:v>420.17</c:v>
                </c:pt>
                <c:pt idx="26">
                  <c:v>406.21</c:v>
                </c:pt>
                <c:pt idx="27">
                  <c:v>425.17</c:v>
                </c:pt>
                <c:pt idx="28">
                  <c:v>431.38</c:v>
                </c:pt>
                <c:pt idx="29">
                  <c:v>404.83</c:v>
                </c:pt>
                <c:pt idx="30">
                  <c:v>415.17</c:v>
                </c:pt>
                <c:pt idx="31">
                  <c:v>408.62</c:v>
                </c:pt>
                <c:pt idx="32">
                  <c:v>434.83</c:v>
                </c:pt>
                <c:pt idx="33">
                  <c:v>433.45</c:v>
                </c:pt>
                <c:pt idx="34">
                  <c:v>411.38</c:v>
                </c:pt>
                <c:pt idx="35">
                  <c:v>423.97</c:v>
                </c:pt>
                <c:pt idx="36">
                  <c:v>413.79</c:v>
                </c:pt>
                <c:pt idx="37">
                  <c:v>407.93</c:v>
                </c:pt>
                <c:pt idx="38">
                  <c:v>423.62</c:v>
                </c:pt>
                <c:pt idx="39">
                  <c:v>411.9</c:v>
                </c:pt>
                <c:pt idx="40">
                  <c:v>426.38</c:v>
                </c:pt>
                <c:pt idx="41">
                  <c:v>390.69</c:v>
                </c:pt>
                <c:pt idx="42">
                  <c:v>426.03</c:v>
                </c:pt>
                <c:pt idx="43">
                  <c:v>396.21</c:v>
                </c:pt>
                <c:pt idx="44">
                  <c:v>397.93</c:v>
                </c:pt>
                <c:pt idx="45">
                  <c:v>408.45</c:v>
                </c:pt>
                <c:pt idx="46">
                  <c:v>412.59</c:v>
                </c:pt>
                <c:pt idx="47">
                  <c:v>409.31</c:v>
                </c:pt>
                <c:pt idx="48">
                  <c:v>423.45</c:v>
                </c:pt>
                <c:pt idx="49">
                  <c:v>422.93</c:v>
                </c:pt>
                <c:pt idx="50">
                  <c:v>429.83</c:v>
                </c:pt>
                <c:pt idx="51">
                  <c:v>394.66</c:v>
                </c:pt>
                <c:pt idx="52">
                  <c:v>422.41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PERUTNINA!$C$17:$C$69</c:f>
              <c:numCache>
                <c:formatCode>#,##0</c:formatCode>
                <c:ptCount val="53"/>
                <c:pt idx="0">
                  <c:v>43683</c:v>
                </c:pt>
                <c:pt idx="1">
                  <c:v>52135</c:v>
                </c:pt>
                <c:pt idx="2">
                  <c:v>44103</c:v>
                </c:pt>
                <c:pt idx="3">
                  <c:v>37719</c:v>
                </c:pt>
                <c:pt idx="4">
                  <c:v>39943</c:v>
                </c:pt>
                <c:pt idx="5">
                  <c:v>38574</c:v>
                </c:pt>
                <c:pt idx="6">
                  <c:v>38200</c:v>
                </c:pt>
                <c:pt idx="7">
                  <c:v>40581</c:v>
                </c:pt>
                <c:pt idx="8">
                  <c:v>42443</c:v>
                </c:pt>
                <c:pt idx="9">
                  <c:v>40517</c:v>
                </c:pt>
                <c:pt idx="10">
                  <c:v>48742</c:v>
                </c:pt>
                <c:pt idx="11">
                  <c:v>35927</c:v>
                </c:pt>
                <c:pt idx="12">
                  <c:v>36436</c:v>
                </c:pt>
                <c:pt idx="13">
                  <c:v>34463</c:v>
                </c:pt>
                <c:pt idx="14">
                  <c:v>35812</c:v>
                </c:pt>
                <c:pt idx="15">
                  <c:v>40280</c:v>
                </c:pt>
                <c:pt idx="16">
                  <c:v>34201</c:v>
                </c:pt>
                <c:pt idx="17">
                  <c:v>39279</c:v>
                </c:pt>
                <c:pt idx="18">
                  <c:v>33702</c:v>
                </c:pt>
                <c:pt idx="19">
                  <c:v>43020</c:v>
                </c:pt>
                <c:pt idx="20">
                  <c:v>38146</c:v>
                </c:pt>
                <c:pt idx="21">
                  <c:v>38070</c:v>
                </c:pt>
                <c:pt idx="22">
                  <c:v>45290</c:v>
                </c:pt>
                <c:pt idx="23">
                  <c:v>43513</c:v>
                </c:pt>
                <c:pt idx="24">
                  <c:v>43945</c:v>
                </c:pt>
                <c:pt idx="25">
                  <c:v>44302</c:v>
                </c:pt>
                <c:pt idx="26">
                  <c:v>41798</c:v>
                </c:pt>
                <c:pt idx="27">
                  <c:v>43790</c:v>
                </c:pt>
                <c:pt idx="28">
                  <c:v>43913</c:v>
                </c:pt>
                <c:pt idx="29">
                  <c:v>52663</c:v>
                </c:pt>
                <c:pt idx="30">
                  <c:v>47275</c:v>
                </c:pt>
                <c:pt idx="31">
                  <c:v>68419</c:v>
                </c:pt>
                <c:pt idx="32">
                  <c:v>39872</c:v>
                </c:pt>
                <c:pt idx="33">
                  <c:v>81439</c:v>
                </c:pt>
                <c:pt idx="34">
                  <c:v>67983</c:v>
                </c:pt>
                <c:pt idx="35">
                  <c:v>57006</c:v>
                </c:pt>
                <c:pt idx="36">
                  <c:v>49204</c:v>
                </c:pt>
                <c:pt idx="37">
                  <c:v>52219</c:v>
                </c:pt>
                <c:pt idx="38">
                  <c:v>60759</c:v>
                </c:pt>
                <c:pt idx="39">
                  <c:v>22954</c:v>
                </c:pt>
                <c:pt idx="40">
                  <c:v>48002</c:v>
                </c:pt>
                <c:pt idx="41">
                  <c:v>42866</c:v>
                </c:pt>
                <c:pt idx="42">
                  <c:v>44318</c:v>
                </c:pt>
                <c:pt idx="43">
                  <c:v>45969</c:v>
                </c:pt>
                <c:pt idx="44">
                  <c:v>44266</c:v>
                </c:pt>
                <c:pt idx="45">
                  <c:v>52991</c:v>
                </c:pt>
                <c:pt idx="46">
                  <c:v>49406</c:v>
                </c:pt>
                <c:pt idx="47">
                  <c:v>40769</c:v>
                </c:pt>
                <c:pt idx="48">
                  <c:v>47349</c:v>
                </c:pt>
                <c:pt idx="49">
                  <c:v>54448</c:v>
                </c:pt>
                <c:pt idx="50">
                  <c:v>45343</c:v>
                </c:pt>
                <c:pt idx="51">
                  <c:v>47770</c:v>
                </c:pt>
                <c:pt idx="52">
                  <c:v>56370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PERUTNINA!$B$17:$B$69</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PERUTNINA!$D$17:$D$69</c:f>
              <c:numCache>
                <c:formatCode>0.00</c:formatCode>
                <c:ptCount val="53"/>
                <c:pt idx="0">
                  <c:v>324.27</c:v>
                </c:pt>
                <c:pt idx="1">
                  <c:v>313.49</c:v>
                </c:pt>
                <c:pt idx="2">
                  <c:v>318.17</c:v>
                </c:pt>
                <c:pt idx="3">
                  <c:v>312.7</c:v>
                </c:pt>
                <c:pt idx="4">
                  <c:v>314.07</c:v>
                </c:pt>
                <c:pt idx="5">
                  <c:v>310.87</c:v>
                </c:pt>
                <c:pt idx="6">
                  <c:v>311.69</c:v>
                </c:pt>
                <c:pt idx="7">
                  <c:v>311.13</c:v>
                </c:pt>
                <c:pt idx="8">
                  <c:v>310.42</c:v>
                </c:pt>
                <c:pt idx="9">
                  <c:v>307.76</c:v>
                </c:pt>
                <c:pt idx="10">
                  <c:v>277.33999999999997</c:v>
                </c:pt>
                <c:pt idx="11">
                  <c:v>311.27999999999997</c:v>
                </c:pt>
                <c:pt idx="12">
                  <c:v>306.64</c:v>
                </c:pt>
                <c:pt idx="13">
                  <c:v>311.10000000000002</c:v>
                </c:pt>
                <c:pt idx="14">
                  <c:v>311.62</c:v>
                </c:pt>
                <c:pt idx="15">
                  <c:v>307.04000000000002</c:v>
                </c:pt>
                <c:pt idx="16">
                  <c:v>307.23</c:v>
                </c:pt>
                <c:pt idx="17">
                  <c:v>302.45</c:v>
                </c:pt>
                <c:pt idx="18">
                  <c:v>304.14</c:v>
                </c:pt>
                <c:pt idx="19">
                  <c:v>292.49</c:v>
                </c:pt>
                <c:pt idx="20">
                  <c:v>302.41000000000003</c:v>
                </c:pt>
                <c:pt idx="21">
                  <c:v>294.3</c:v>
                </c:pt>
                <c:pt idx="22">
                  <c:v>303.10000000000002</c:v>
                </c:pt>
                <c:pt idx="23">
                  <c:v>306.13</c:v>
                </c:pt>
                <c:pt idx="24">
                  <c:v>301.32</c:v>
                </c:pt>
                <c:pt idx="25">
                  <c:v>306.39999999999998</c:v>
                </c:pt>
                <c:pt idx="26">
                  <c:v>308.12</c:v>
                </c:pt>
                <c:pt idx="27">
                  <c:v>306.62</c:v>
                </c:pt>
                <c:pt idx="28">
                  <c:v>306.10000000000002</c:v>
                </c:pt>
                <c:pt idx="29">
                  <c:v>300</c:v>
                </c:pt>
                <c:pt idx="30">
                  <c:v>305.24</c:v>
                </c:pt>
                <c:pt idx="31">
                  <c:v>301.07</c:v>
                </c:pt>
                <c:pt idx="32">
                  <c:v>305.52</c:v>
                </c:pt>
                <c:pt idx="33">
                  <c:v>310.58</c:v>
                </c:pt>
                <c:pt idx="34">
                  <c:v>275.45999999999998</c:v>
                </c:pt>
                <c:pt idx="35">
                  <c:v>293.51</c:v>
                </c:pt>
                <c:pt idx="36">
                  <c:v>296.89999999999998</c:v>
                </c:pt>
                <c:pt idx="37">
                  <c:v>308.8</c:v>
                </c:pt>
                <c:pt idx="38">
                  <c:v>295.97000000000003</c:v>
                </c:pt>
                <c:pt idx="39">
                  <c:v>315.82</c:v>
                </c:pt>
                <c:pt idx="40">
                  <c:v>305.97000000000003</c:v>
                </c:pt>
                <c:pt idx="41">
                  <c:v>300.70999999999998</c:v>
                </c:pt>
                <c:pt idx="42">
                  <c:v>307.08999999999997</c:v>
                </c:pt>
                <c:pt idx="43">
                  <c:v>305.92</c:v>
                </c:pt>
                <c:pt idx="44">
                  <c:v>301.97000000000003</c:v>
                </c:pt>
                <c:pt idx="45">
                  <c:v>257.83</c:v>
                </c:pt>
                <c:pt idx="46">
                  <c:v>299.57</c:v>
                </c:pt>
                <c:pt idx="47">
                  <c:v>301.25</c:v>
                </c:pt>
                <c:pt idx="48">
                  <c:v>302.13</c:v>
                </c:pt>
                <c:pt idx="49">
                  <c:v>298.07</c:v>
                </c:pt>
                <c:pt idx="50">
                  <c:v>304.62</c:v>
                </c:pt>
                <c:pt idx="51">
                  <c:v>297.35000000000002</c:v>
                </c:pt>
                <c:pt idx="52">
                  <c:v>289.25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PERUTNINA!$C$125:$C$177</c:f>
              <c:numCache>
                <c:formatCode>#,##0</c:formatCode>
                <c:ptCount val="53"/>
                <c:pt idx="0">
                  <c:v>242369</c:v>
                </c:pt>
                <c:pt idx="1">
                  <c:v>251507</c:v>
                </c:pt>
                <c:pt idx="2">
                  <c:v>254072</c:v>
                </c:pt>
                <c:pt idx="3">
                  <c:v>236964</c:v>
                </c:pt>
                <c:pt idx="4">
                  <c:v>237552</c:v>
                </c:pt>
                <c:pt idx="5">
                  <c:v>289400</c:v>
                </c:pt>
                <c:pt idx="6">
                  <c:v>246616</c:v>
                </c:pt>
                <c:pt idx="7">
                  <c:v>270374</c:v>
                </c:pt>
                <c:pt idx="8">
                  <c:v>252984</c:v>
                </c:pt>
                <c:pt idx="9">
                  <c:v>235060</c:v>
                </c:pt>
                <c:pt idx="10">
                  <c:v>290816</c:v>
                </c:pt>
                <c:pt idx="11">
                  <c:v>276702</c:v>
                </c:pt>
                <c:pt idx="12">
                  <c:v>292976</c:v>
                </c:pt>
                <c:pt idx="13">
                  <c:v>264669</c:v>
                </c:pt>
                <c:pt idx="14">
                  <c:v>286237</c:v>
                </c:pt>
                <c:pt idx="15">
                  <c:v>280112</c:v>
                </c:pt>
                <c:pt idx="16">
                  <c:v>254336</c:v>
                </c:pt>
                <c:pt idx="17">
                  <c:v>232178</c:v>
                </c:pt>
                <c:pt idx="18">
                  <c:v>239437</c:v>
                </c:pt>
                <c:pt idx="19">
                  <c:v>276163</c:v>
                </c:pt>
                <c:pt idx="20">
                  <c:v>272647</c:v>
                </c:pt>
                <c:pt idx="21">
                  <c:v>248536</c:v>
                </c:pt>
                <c:pt idx="22">
                  <c:v>252050</c:v>
                </c:pt>
                <c:pt idx="23">
                  <c:v>260110</c:v>
                </c:pt>
                <c:pt idx="24">
                  <c:v>254389</c:v>
                </c:pt>
                <c:pt idx="25">
                  <c:v>243933</c:v>
                </c:pt>
                <c:pt idx="26">
                  <c:v>266321</c:v>
                </c:pt>
                <c:pt idx="27">
                  <c:v>263346</c:v>
                </c:pt>
                <c:pt idx="28">
                  <c:v>243765</c:v>
                </c:pt>
                <c:pt idx="29">
                  <c:v>238404</c:v>
                </c:pt>
                <c:pt idx="30">
                  <c:v>239007</c:v>
                </c:pt>
                <c:pt idx="31">
                  <c:v>276684</c:v>
                </c:pt>
                <c:pt idx="32">
                  <c:v>251832</c:v>
                </c:pt>
                <c:pt idx="33">
                  <c:v>275816</c:v>
                </c:pt>
                <c:pt idx="34">
                  <c:v>243425</c:v>
                </c:pt>
                <c:pt idx="35">
                  <c:v>280350</c:v>
                </c:pt>
                <c:pt idx="36">
                  <c:v>264849</c:v>
                </c:pt>
                <c:pt idx="37">
                  <c:v>234308</c:v>
                </c:pt>
                <c:pt idx="38">
                  <c:v>265786</c:v>
                </c:pt>
                <c:pt idx="39">
                  <c:v>95590</c:v>
                </c:pt>
                <c:pt idx="40">
                  <c:v>231370</c:v>
                </c:pt>
                <c:pt idx="41">
                  <c:v>212581</c:v>
                </c:pt>
                <c:pt idx="42">
                  <c:v>238607</c:v>
                </c:pt>
                <c:pt idx="43">
                  <c:v>260140</c:v>
                </c:pt>
                <c:pt idx="44">
                  <c:v>241148</c:v>
                </c:pt>
                <c:pt idx="45">
                  <c:v>290049</c:v>
                </c:pt>
                <c:pt idx="46">
                  <c:v>270025</c:v>
                </c:pt>
                <c:pt idx="47">
                  <c:v>227057</c:v>
                </c:pt>
                <c:pt idx="48">
                  <c:v>238927</c:v>
                </c:pt>
                <c:pt idx="49">
                  <c:v>258215</c:v>
                </c:pt>
                <c:pt idx="50">
                  <c:v>290025</c:v>
                </c:pt>
                <c:pt idx="51">
                  <c:v>296713</c:v>
                </c:pt>
                <c:pt idx="52">
                  <c:v>244673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PERUTNINA!$B$125:$B$177</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PERUTNINA!$D$125:$D$177</c:f>
              <c:numCache>
                <c:formatCode>0.00</c:formatCode>
                <c:ptCount val="53"/>
                <c:pt idx="0">
                  <c:v>605.36</c:v>
                </c:pt>
                <c:pt idx="1">
                  <c:v>606.34</c:v>
                </c:pt>
                <c:pt idx="2">
                  <c:v>578.01</c:v>
                </c:pt>
                <c:pt idx="3">
                  <c:v>603.83000000000004</c:v>
                </c:pt>
                <c:pt idx="4">
                  <c:v>599.38</c:v>
                </c:pt>
                <c:pt idx="5">
                  <c:v>628.16999999999996</c:v>
                </c:pt>
                <c:pt idx="6">
                  <c:v>618.99</c:v>
                </c:pt>
                <c:pt idx="7">
                  <c:v>592.95000000000005</c:v>
                </c:pt>
                <c:pt idx="8">
                  <c:v>595.94000000000005</c:v>
                </c:pt>
                <c:pt idx="9">
                  <c:v>597.33000000000004</c:v>
                </c:pt>
                <c:pt idx="10">
                  <c:v>600.39</c:v>
                </c:pt>
                <c:pt idx="11">
                  <c:v>607.54</c:v>
                </c:pt>
                <c:pt idx="12">
                  <c:v>633.94000000000005</c:v>
                </c:pt>
                <c:pt idx="13">
                  <c:v>623.21</c:v>
                </c:pt>
                <c:pt idx="14">
                  <c:v>583.30999999999995</c:v>
                </c:pt>
                <c:pt idx="15">
                  <c:v>607.01</c:v>
                </c:pt>
                <c:pt idx="16">
                  <c:v>596.86</c:v>
                </c:pt>
                <c:pt idx="17">
                  <c:v>592.44000000000005</c:v>
                </c:pt>
                <c:pt idx="18">
                  <c:v>599.91999999999996</c:v>
                </c:pt>
                <c:pt idx="19">
                  <c:v>630.63</c:v>
                </c:pt>
                <c:pt idx="20">
                  <c:v>602.67999999999995</c:v>
                </c:pt>
                <c:pt idx="21">
                  <c:v>595.41999999999996</c:v>
                </c:pt>
                <c:pt idx="22">
                  <c:v>605.25</c:v>
                </c:pt>
                <c:pt idx="23">
                  <c:v>583.34</c:v>
                </c:pt>
                <c:pt idx="24">
                  <c:v>595.72</c:v>
                </c:pt>
                <c:pt idx="25">
                  <c:v>593.16999999999996</c:v>
                </c:pt>
                <c:pt idx="26">
                  <c:v>630.09</c:v>
                </c:pt>
                <c:pt idx="27">
                  <c:v>607.79</c:v>
                </c:pt>
                <c:pt idx="28">
                  <c:v>583.87</c:v>
                </c:pt>
                <c:pt idx="29">
                  <c:v>588.20000000000005</c:v>
                </c:pt>
                <c:pt idx="30">
                  <c:v>581.63</c:v>
                </c:pt>
                <c:pt idx="31">
                  <c:v>576.16999999999996</c:v>
                </c:pt>
                <c:pt idx="32">
                  <c:v>572.03</c:v>
                </c:pt>
                <c:pt idx="33">
                  <c:v>629.91999999999996</c:v>
                </c:pt>
                <c:pt idx="34">
                  <c:v>598.36</c:v>
                </c:pt>
                <c:pt idx="35">
                  <c:v>568.79999999999995</c:v>
                </c:pt>
                <c:pt idx="36">
                  <c:v>573.46</c:v>
                </c:pt>
                <c:pt idx="37">
                  <c:v>587.49</c:v>
                </c:pt>
                <c:pt idx="38">
                  <c:v>574.79</c:v>
                </c:pt>
                <c:pt idx="39">
                  <c:v>592.16</c:v>
                </c:pt>
                <c:pt idx="40">
                  <c:v>613.47</c:v>
                </c:pt>
                <c:pt idx="41">
                  <c:v>615.04</c:v>
                </c:pt>
                <c:pt idx="42">
                  <c:v>581.41999999999996</c:v>
                </c:pt>
                <c:pt idx="43">
                  <c:v>579.54999999999995</c:v>
                </c:pt>
                <c:pt idx="44">
                  <c:v>578.72</c:v>
                </c:pt>
                <c:pt idx="45">
                  <c:v>609.87</c:v>
                </c:pt>
                <c:pt idx="46">
                  <c:v>599.37</c:v>
                </c:pt>
                <c:pt idx="47">
                  <c:v>583.49</c:v>
                </c:pt>
                <c:pt idx="48">
                  <c:v>579.41999999999996</c:v>
                </c:pt>
                <c:pt idx="49">
                  <c:v>583.39</c:v>
                </c:pt>
                <c:pt idx="50">
                  <c:v>584.79999999999995</c:v>
                </c:pt>
                <c:pt idx="51">
                  <c:v>607.54999999999995</c:v>
                </c:pt>
                <c:pt idx="52">
                  <c:v>589.46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PERUTNINA!$C$233:$C$285</c:f>
              <c:numCache>
                <c:formatCode>#,##0</c:formatCode>
                <c:ptCount val="53"/>
                <c:pt idx="0">
                  <c:v>221171</c:v>
                </c:pt>
                <c:pt idx="1">
                  <c:v>262102</c:v>
                </c:pt>
                <c:pt idx="2">
                  <c:v>237813</c:v>
                </c:pt>
                <c:pt idx="3">
                  <c:v>198828</c:v>
                </c:pt>
                <c:pt idx="4">
                  <c:v>220686</c:v>
                </c:pt>
                <c:pt idx="5">
                  <c:v>224192</c:v>
                </c:pt>
                <c:pt idx="6">
                  <c:v>183508</c:v>
                </c:pt>
                <c:pt idx="7">
                  <c:v>206133</c:v>
                </c:pt>
                <c:pt idx="8">
                  <c:v>240223</c:v>
                </c:pt>
                <c:pt idx="9">
                  <c:v>226050</c:v>
                </c:pt>
                <c:pt idx="10">
                  <c:v>235273</c:v>
                </c:pt>
                <c:pt idx="11">
                  <c:v>203306</c:v>
                </c:pt>
                <c:pt idx="12">
                  <c:v>222178</c:v>
                </c:pt>
                <c:pt idx="13">
                  <c:v>216259</c:v>
                </c:pt>
                <c:pt idx="14">
                  <c:v>218064</c:v>
                </c:pt>
                <c:pt idx="15">
                  <c:v>180556</c:v>
                </c:pt>
                <c:pt idx="16">
                  <c:v>204078</c:v>
                </c:pt>
                <c:pt idx="17">
                  <c:v>220162</c:v>
                </c:pt>
                <c:pt idx="18">
                  <c:v>201649</c:v>
                </c:pt>
                <c:pt idx="19">
                  <c:v>219538</c:v>
                </c:pt>
                <c:pt idx="20">
                  <c:v>241549</c:v>
                </c:pt>
                <c:pt idx="21">
                  <c:v>202261</c:v>
                </c:pt>
                <c:pt idx="22">
                  <c:v>204903</c:v>
                </c:pt>
                <c:pt idx="23">
                  <c:v>210575</c:v>
                </c:pt>
                <c:pt idx="24">
                  <c:v>172745</c:v>
                </c:pt>
                <c:pt idx="25">
                  <c:v>198877</c:v>
                </c:pt>
                <c:pt idx="26">
                  <c:v>225730</c:v>
                </c:pt>
                <c:pt idx="27">
                  <c:v>165273</c:v>
                </c:pt>
                <c:pt idx="28">
                  <c:v>215175</c:v>
                </c:pt>
                <c:pt idx="29">
                  <c:v>193769</c:v>
                </c:pt>
                <c:pt idx="30">
                  <c:v>184122</c:v>
                </c:pt>
                <c:pt idx="31">
                  <c:v>190834</c:v>
                </c:pt>
                <c:pt idx="32">
                  <c:v>152119</c:v>
                </c:pt>
                <c:pt idx="33">
                  <c:v>204974</c:v>
                </c:pt>
                <c:pt idx="34">
                  <c:v>195179</c:v>
                </c:pt>
                <c:pt idx="35">
                  <c:v>155300</c:v>
                </c:pt>
                <c:pt idx="36">
                  <c:v>170687</c:v>
                </c:pt>
                <c:pt idx="37">
                  <c:v>171040</c:v>
                </c:pt>
                <c:pt idx="38">
                  <c:v>199802</c:v>
                </c:pt>
                <c:pt idx="39">
                  <c:v>59936</c:v>
                </c:pt>
                <c:pt idx="40">
                  <c:v>140361</c:v>
                </c:pt>
                <c:pt idx="41">
                  <c:v>138450</c:v>
                </c:pt>
                <c:pt idx="42">
                  <c:v>173833</c:v>
                </c:pt>
                <c:pt idx="43">
                  <c:v>181907</c:v>
                </c:pt>
                <c:pt idx="44">
                  <c:v>163901</c:v>
                </c:pt>
                <c:pt idx="45">
                  <c:v>208207</c:v>
                </c:pt>
                <c:pt idx="46">
                  <c:v>191770</c:v>
                </c:pt>
                <c:pt idx="47">
                  <c:v>185347</c:v>
                </c:pt>
                <c:pt idx="48">
                  <c:v>192049</c:v>
                </c:pt>
                <c:pt idx="49">
                  <c:v>225097</c:v>
                </c:pt>
                <c:pt idx="50">
                  <c:v>222116</c:v>
                </c:pt>
                <c:pt idx="51">
                  <c:v>205236</c:v>
                </c:pt>
                <c:pt idx="52">
                  <c:v>181756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PERUTNINA!$B$233:$B$285</c:f>
              <c:numCache>
                <c:formatCode>General</c:formatCode>
                <c:ptCount val="53"/>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pt idx="26">
                  <c:v>38</c:v>
                </c:pt>
                <c:pt idx="27">
                  <c:v>39</c:v>
                </c:pt>
                <c:pt idx="28">
                  <c:v>40</c:v>
                </c:pt>
                <c:pt idx="29">
                  <c:v>41</c:v>
                </c:pt>
                <c:pt idx="30">
                  <c:v>42</c:v>
                </c:pt>
                <c:pt idx="31">
                  <c:v>43</c:v>
                </c:pt>
                <c:pt idx="32">
                  <c:v>44</c:v>
                </c:pt>
                <c:pt idx="33">
                  <c:v>45</c:v>
                </c:pt>
                <c:pt idx="34">
                  <c:v>46</c:v>
                </c:pt>
                <c:pt idx="35">
                  <c:v>47</c:v>
                </c:pt>
                <c:pt idx="36">
                  <c:v>48</c:v>
                </c:pt>
                <c:pt idx="37">
                  <c:v>49</c:v>
                </c:pt>
                <c:pt idx="38">
                  <c:v>50</c:v>
                </c:pt>
                <c:pt idx="39">
                  <c:v>51</c:v>
                </c:pt>
                <c:pt idx="40">
                  <c:v>52</c:v>
                </c:pt>
                <c:pt idx="41" formatCode="#,##0">
                  <c:v>1</c:v>
                </c:pt>
                <c:pt idx="42" formatCode="#,##0">
                  <c:v>2</c:v>
                </c:pt>
                <c:pt idx="43" formatCode="#,##0">
                  <c:v>3</c:v>
                </c:pt>
                <c:pt idx="44" formatCode="#,##0">
                  <c:v>4</c:v>
                </c:pt>
                <c:pt idx="45" formatCode="#,##0">
                  <c:v>5</c:v>
                </c:pt>
                <c:pt idx="46" formatCode="#,##0">
                  <c:v>6</c:v>
                </c:pt>
                <c:pt idx="47" formatCode="#,##0">
                  <c:v>7</c:v>
                </c:pt>
                <c:pt idx="48" formatCode="#,##0">
                  <c:v>8</c:v>
                </c:pt>
                <c:pt idx="49" formatCode="#,##0">
                  <c:v>9</c:v>
                </c:pt>
                <c:pt idx="50" formatCode="#,##0">
                  <c:v>10</c:v>
                </c:pt>
                <c:pt idx="51" formatCode="#,##0">
                  <c:v>11</c:v>
                </c:pt>
                <c:pt idx="52" formatCode="#,##0">
                  <c:v>12</c:v>
                </c:pt>
              </c:numCache>
            </c:numRef>
          </c:cat>
          <c:val>
            <c:numRef>
              <c:f>PERUTNINA!$D$233:$D$285</c:f>
              <c:numCache>
                <c:formatCode>0.00</c:formatCode>
                <c:ptCount val="53"/>
                <c:pt idx="0">
                  <c:v>273.99</c:v>
                </c:pt>
                <c:pt idx="1">
                  <c:v>263.99</c:v>
                </c:pt>
                <c:pt idx="2">
                  <c:v>271.29000000000002</c:v>
                </c:pt>
                <c:pt idx="3">
                  <c:v>277.29000000000002</c:v>
                </c:pt>
                <c:pt idx="4">
                  <c:v>287.44</c:v>
                </c:pt>
                <c:pt idx="5">
                  <c:v>259.64</c:v>
                </c:pt>
                <c:pt idx="6">
                  <c:v>293.17</c:v>
                </c:pt>
                <c:pt idx="7">
                  <c:v>283.35000000000002</c:v>
                </c:pt>
                <c:pt idx="8">
                  <c:v>270.08</c:v>
                </c:pt>
                <c:pt idx="9">
                  <c:v>273.33</c:v>
                </c:pt>
                <c:pt idx="10">
                  <c:v>294.44</c:v>
                </c:pt>
                <c:pt idx="11">
                  <c:v>289.89</c:v>
                </c:pt>
                <c:pt idx="12">
                  <c:v>281.27999999999997</c:v>
                </c:pt>
                <c:pt idx="13">
                  <c:v>276.74</c:v>
                </c:pt>
                <c:pt idx="14">
                  <c:v>293.81</c:v>
                </c:pt>
                <c:pt idx="15">
                  <c:v>285.81</c:v>
                </c:pt>
                <c:pt idx="16">
                  <c:v>291.72000000000003</c:v>
                </c:pt>
                <c:pt idx="17">
                  <c:v>263.97000000000003</c:v>
                </c:pt>
                <c:pt idx="18">
                  <c:v>293.68</c:v>
                </c:pt>
                <c:pt idx="19">
                  <c:v>277.86</c:v>
                </c:pt>
                <c:pt idx="20">
                  <c:v>277.81</c:v>
                </c:pt>
                <c:pt idx="21">
                  <c:v>279.48</c:v>
                </c:pt>
                <c:pt idx="22">
                  <c:v>285.61</c:v>
                </c:pt>
                <c:pt idx="23">
                  <c:v>286.3</c:v>
                </c:pt>
                <c:pt idx="24">
                  <c:v>310.79000000000002</c:v>
                </c:pt>
                <c:pt idx="25">
                  <c:v>291.62</c:v>
                </c:pt>
                <c:pt idx="26">
                  <c:v>283.89</c:v>
                </c:pt>
                <c:pt idx="27">
                  <c:v>298.01</c:v>
                </c:pt>
                <c:pt idx="28">
                  <c:v>279.47000000000003</c:v>
                </c:pt>
                <c:pt idx="29">
                  <c:v>295.5</c:v>
                </c:pt>
                <c:pt idx="30">
                  <c:v>282.99</c:v>
                </c:pt>
                <c:pt idx="31">
                  <c:v>287.26</c:v>
                </c:pt>
                <c:pt idx="32">
                  <c:v>297.91000000000003</c:v>
                </c:pt>
                <c:pt idx="33">
                  <c:v>286.60000000000002</c:v>
                </c:pt>
                <c:pt idx="34">
                  <c:v>283.95</c:v>
                </c:pt>
                <c:pt idx="35">
                  <c:v>280.73</c:v>
                </c:pt>
                <c:pt idx="36">
                  <c:v>281.89</c:v>
                </c:pt>
                <c:pt idx="37">
                  <c:v>294.79000000000002</c:v>
                </c:pt>
                <c:pt idx="38">
                  <c:v>279.62</c:v>
                </c:pt>
                <c:pt idx="39">
                  <c:v>327.82</c:v>
                </c:pt>
                <c:pt idx="40">
                  <c:v>281.87</c:v>
                </c:pt>
                <c:pt idx="41">
                  <c:v>295.95</c:v>
                </c:pt>
                <c:pt idx="42">
                  <c:v>284.72000000000003</c:v>
                </c:pt>
                <c:pt idx="43">
                  <c:v>288.79000000000002</c:v>
                </c:pt>
                <c:pt idx="44">
                  <c:v>277.52999999999997</c:v>
                </c:pt>
                <c:pt idx="45">
                  <c:v>270.20999999999998</c:v>
                </c:pt>
                <c:pt idx="46">
                  <c:v>275.42</c:v>
                </c:pt>
                <c:pt idx="47">
                  <c:v>270.72000000000003</c:v>
                </c:pt>
                <c:pt idx="48">
                  <c:v>264.05</c:v>
                </c:pt>
                <c:pt idx="49">
                  <c:v>268.13</c:v>
                </c:pt>
                <c:pt idx="50">
                  <c:v>267.98</c:v>
                </c:pt>
                <c:pt idx="51">
                  <c:v>270.14</c:v>
                </c:pt>
                <c:pt idx="52">
                  <c:v>287.97000000000003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JAJCA'!$L$41:$BL$41</c:f>
              <c:numCache>
                <c:formatCode>0.00</c:formatCode>
                <c:ptCount val="53"/>
                <c:pt idx="0">
                  <c:v>263.04918085000003</c:v>
                </c:pt>
                <c:pt idx="1">
                  <c:v>264.06810617999997</c:v>
                </c:pt>
                <c:pt idx="2">
                  <c:v>265.72952428000002</c:v>
                </c:pt>
                <c:pt idx="3">
                  <c:v>264.26195249999995</c:v>
                </c:pt>
                <c:pt idx="4">
                  <c:v>262.41110307000002</c:v>
                </c:pt>
                <c:pt idx="5">
                  <c:v>260.76994924000002</c:v>
                </c:pt>
                <c:pt idx="6">
                  <c:v>259.39471134000007</c:v>
                </c:pt>
                <c:pt idx="7">
                  <c:v>256.27489671999996</c:v>
                </c:pt>
                <c:pt idx="8">
                  <c:v>251.71556788000001</c:v>
                </c:pt>
                <c:pt idx="9">
                  <c:v>249.83606021</c:v>
                </c:pt>
                <c:pt idx="10">
                  <c:v>247.21249412999995</c:v>
                </c:pt>
                <c:pt idx="11">
                  <c:v>244.10328071000001</c:v>
                </c:pt>
                <c:pt idx="12">
                  <c:v>240.27920782000004</c:v>
                </c:pt>
                <c:pt idx="13">
                  <c:v>237.28930363999996</c:v>
                </c:pt>
                <c:pt idx="14">
                  <c:v>231.89464012999997</c:v>
                </c:pt>
                <c:pt idx="15">
                  <c:v>226.90294737999992</c:v>
                </c:pt>
                <c:pt idx="16">
                  <c:v>218.12566676999998</c:v>
                </c:pt>
                <c:pt idx="17">
                  <c:v>212.40564484000006</c:v>
                </c:pt>
                <c:pt idx="18">
                  <c:v>208.50374851000001</c:v>
                </c:pt>
                <c:pt idx="19">
                  <c:v>206.14869120999998</c:v>
                </c:pt>
                <c:pt idx="20">
                  <c:v>204.79046615999999</c:v>
                </c:pt>
                <c:pt idx="21">
                  <c:v>206.16004182</c:v>
                </c:pt>
                <c:pt idx="22">
                  <c:v>205.91689923000004</c:v>
                </c:pt>
                <c:pt idx="23">
                  <c:v>206.43569928999997</c:v>
                </c:pt>
                <c:pt idx="24">
                  <c:v>209.32596738999999</c:v>
                </c:pt>
                <c:pt idx="25">
                  <c:v>210.95678096000003</c:v>
                </c:pt>
                <c:pt idx="26">
                  <c:v>212.32512654000001</c:v>
                </c:pt>
                <c:pt idx="27">
                  <c:v>213.13176454000001</c:v>
                </c:pt>
                <c:pt idx="28">
                  <c:v>213.39841357999998</c:v>
                </c:pt>
                <c:pt idx="29">
                  <c:v>214.54756704000002</c:v>
                </c:pt>
                <c:pt idx="30">
                  <c:v>215.96555734000003</c:v>
                </c:pt>
                <c:pt idx="31">
                  <c:v>217.29398369999998</c:v>
                </c:pt>
                <c:pt idx="32">
                  <c:v>218.09093966000003</c:v>
                </c:pt>
                <c:pt idx="33">
                  <c:v>219.96545162999996</c:v>
                </c:pt>
                <c:pt idx="34">
                  <c:v>222.58421358999999</c:v>
                </c:pt>
                <c:pt idx="35">
                  <c:v>225.79489962</c:v>
                </c:pt>
                <c:pt idx="36">
                  <c:v>226.54706067000004</c:v>
                </c:pt>
                <c:pt idx="37">
                  <c:v>227.99251178999998</c:v>
                </c:pt>
                <c:pt idx="38">
                  <c:v>227.57500189999996</c:v>
                </c:pt>
                <c:pt idx="39">
                  <c:v>231.09920649999992</c:v>
                </c:pt>
                <c:pt idx="40">
                  <c:v>232.08767372000005</c:v>
                </c:pt>
                <c:pt idx="41">
                  <c:v>230.88417361</c:v>
                </c:pt>
                <c:pt idx="42">
                  <c:v>228.92798999999999</c:v>
                </c:pt>
                <c:pt idx="43">
                  <c:v>227.21262029000002</c:v>
                </c:pt>
                <c:pt idx="44">
                  <c:v>225.53306982999993</c:v>
                </c:pt>
                <c:pt idx="45">
                  <c:v>225.14244636999996</c:v>
                </c:pt>
                <c:pt idx="46">
                  <c:v>224.26169774000002</c:v>
                </c:pt>
                <c:pt idx="47">
                  <c:v>223.90187408</c:v>
                </c:pt>
                <c:pt idx="48">
                  <c:v>224.03051915</c:v>
                </c:pt>
                <c:pt idx="49">
                  <c:v>226.28469124000003</c:v>
                </c:pt>
                <c:pt idx="50">
                  <c:v>226.92523659000005</c:v>
                </c:pt>
                <c:pt idx="51">
                  <c:v>228.49555850000004</c:v>
                </c:pt>
                <c:pt idx="52">
                  <c:v>229.5154919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JAJCA'!$L$42:$BL$42</c:f>
              <c:numCache>
                <c:formatCode>0.00</c:formatCode>
                <c:ptCount val="53"/>
                <c:pt idx="0">
                  <c:v>293.44</c:v>
                </c:pt>
                <c:pt idx="1">
                  <c:v>291.15000000000003</c:v>
                </c:pt>
                <c:pt idx="2">
                  <c:v>290.38</c:v>
                </c:pt>
                <c:pt idx="3">
                  <c:v>292.76260000000002</c:v>
                </c:pt>
                <c:pt idx="4">
                  <c:v>291.45999999999998</c:v>
                </c:pt>
                <c:pt idx="5">
                  <c:v>289.56</c:v>
                </c:pt>
                <c:pt idx="6">
                  <c:v>289.61</c:v>
                </c:pt>
                <c:pt idx="7">
                  <c:v>289.13</c:v>
                </c:pt>
                <c:pt idx="8">
                  <c:v>284.45</c:v>
                </c:pt>
                <c:pt idx="9">
                  <c:v>287.26</c:v>
                </c:pt>
                <c:pt idx="10">
                  <c:v>281.33</c:v>
                </c:pt>
                <c:pt idx="11">
                  <c:v>287.77</c:v>
                </c:pt>
                <c:pt idx="12">
                  <c:v>286.10000000000002</c:v>
                </c:pt>
                <c:pt idx="13">
                  <c:v>312.54000000000002</c:v>
                </c:pt>
                <c:pt idx="14">
                  <c:v>282.95</c:v>
                </c:pt>
                <c:pt idx="15">
                  <c:v>281.34000000000003</c:v>
                </c:pt>
                <c:pt idx="16">
                  <c:v>286.43</c:v>
                </c:pt>
                <c:pt idx="17">
                  <c:v>287.8</c:v>
                </c:pt>
                <c:pt idx="18">
                  <c:v>281.37</c:v>
                </c:pt>
                <c:pt idx="19">
                  <c:v>283.3</c:v>
                </c:pt>
                <c:pt idx="20">
                  <c:v>282.32</c:v>
                </c:pt>
                <c:pt idx="21">
                  <c:v>282.36</c:v>
                </c:pt>
                <c:pt idx="22">
                  <c:v>284.5</c:v>
                </c:pt>
                <c:pt idx="23">
                  <c:v>283.90000000000003</c:v>
                </c:pt>
                <c:pt idx="24">
                  <c:v>281.09000000000003</c:v>
                </c:pt>
                <c:pt idx="25">
                  <c:v>276.20999999999998</c:v>
                </c:pt>
                <c:pt idx="26">
                  <c:v>277.59000000000003</c:v>
                </c:pt>
                <c:pt idx="27">
                  <c:v>271.39999999999998</c:v>
                </c:pt>
                <c:pt idx="28">
                  <c:v>270.91000000000003</c:v>
                </c:pt>
                <c:pt idx="29">
                  <c:v>269.62</c:v>
                </c:pt>
                <c:pt idx="30">
                  <c:v>270.36</c:v>
                </c:pt>
                <c:pt idx="31">
                  <c:v>271.99</c:v>
                </c:pt>
                <c:pt idx="32">
                  <c:v>271.22000000000003</c:v>
                </c:pt>
                <c:pt idx="33">
                  <c:v>272.45</c:v>
                </c:pt>
                <c:pt idx="34">
                  <c:v>270.09000000000003</c:v>
                </c:pt>
                <c:pt idx="35">
                  <c:v>270.99</c:v>
                </c:pt>
                <c:pt idx="36">
                  <c:v>270.18</c:v>
                </c:pt>
                <c:pt idx="37">
                  <c:v>276.99</c:v>
                </c:pt>
                <c:pt idx="38">
                  <c:v>276.99</c:v>
                </c:pt>
                <c:pt idx="39">
                  <c:v>276.99</c:v>
                </c:pt>
                <c:pt idx="40">
                  <c:v>276.99</c:v>
                </c:pt>
                <c:pt idx="41">
                  <c:v>276.99</c:v>
                </c:pt>
                <c:pt idx="42">
                  <c:v>271.8</c:v>
                </c:pt>
                <c:pt idx="43">
                  <c:v>271.8</c:v>
                </c:pt>
                <c:pt idx="44">
                  <c:v>271.8</c:v>
                </c:pt>
                <c:pt idx="45">
                  <c:v>278.81</c:v>
                </c:pt>
                <c:pt idx="46">
                  <c:v>267.49</c:v>
                </c:pt>
                <c:pt idx="47">
                  <c:v>269.11</c:v>
                </c:pt>
                <c:pt idx="48">
                  <c:v>266.38</c:v>
                </c:pt>
                <c:pt idx="49">
                  <c:v>267.85000000000002</c:v>
                </c:pt>
                <c:pt idx="50">
                  <c:v>265.51</c:v>
                </c:pt>
                <c:pt idx="51">
                  <c:v>268.11</c:v>
                </c:pt>
                <c:pt idx="52">
                  <c:v>259.24</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JAJCA'!$L$43:$BL$43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165.32</c:v>
                </c:pt>
                <c:pt idx="18">
                  <c:v>161.87</c:v>
                </c:pt>
                <c:pt idx="19">
                  <c:v>154.80000000000001</c:v>
                </c:pt>
                <c:pt idx="20">
                  <c:v>152.83000000000001</c:v>
                </c:pt>
                <c:pt idx="21">
                  <c:v>157.22999999999999</c:v>
                </c:pt>
                <c:pt idx="22">
                  <c:v>157.22999999999999</c:v>
                </c:pt>
                <c:pt idx="23">
                  <c:v>163.21</c:v>
                </c:pt>
                <c:pt idx="24">
                  <c:v>168.08530000000002</c:v>
                </c:pt>
                <c:pt idx="25">
                  <c:v>166.7448</c:v>
                </c:pt>
                <c:pt idx="26">
                  <c:v>172.91</c:v>
                </c:pt>
                <c:pt idx="27">
                  <c:v>172.91</c:v>
                </c:pt>
                <c:pt idx="28">
                  <c:v>172.91</c:v>
                </c:pt>
                <c:pt idx="29">
                  <c:v>169.20930000000001</c:v>
                </c:pt>
                <c:pt idx="30">
                  <c:v>170.38660000000002</c:v>
                </c:pt>
                <c:pt idx="31">
                  <c:v>172.91</c:v>
                </c:pt>
                <c:pt idx="32">
                  <c:v>172.91</c:v>
                </c:pt>
                <c:pt idx="33">
                  <c:v>172.91</c:v>
                </c:pt>
                <c:pt idx="34">
                  <c:v>172.91</c:v>
                </c:pt>
                <c:pt idx="35">
                  <c:v>172.91</c:v>
                </c:pt>
                <c:pt idx="36">
                  <c:v>172.91</c:v>
                </c:pt>
                <c:pt idx="37">
                  <c:v>172.91</c:v>
                </c:pt>
                <c:pt idx="38">
                  <c:v>172.91</c:v>
                </c:pt>
                <c:pt idx="39">
                  <c:v>184.72</c:v>
                </c:pt>
                <c:pt idx="40">
                  <c:v>172.91</c:v>
                </c:pt>
                <c:pt idx="41">
                  <c:v>172.91</c:v>
                </c:pt>
                <c:pt idx="42">
                  <c:v>172.91</c:v>
                </c:pt>
                <c:pt idx="43">
                  <c:v>172.91</c:v>
                </c:pt>
                <c:pt idx="44">
                  <c:v>170.20000000000002</c:v>
                </c:pt>
                <c:pt idx="45">
                  <c:v>167.37</c:v>
                </c:pt>
                <c:pt idx="46">
                  <c:v>162.66</c:v>
                </c:pt>
                <c:pt idx="47">
                  <c:v>165.95000000000002</c:v>
                </c:pt>
                <c:pt idx="48">
                  <c:v>165.18</c:v>
                </c:pt>
                <c:pt idx="49">
                  <c:v>164.92000000000002</c:v>
                </c:pt>
                <c:pt idx="50">
                  <c:v>161.84</c:v>
                </c:pt>
                <c:pt idx="51">
                  <c:v>167.35</c:v>
                </c:pt>
                <c:pt idx="52">
                  <c:v>165.34</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JAJCA'!$L$44:$BL$44</c:f>
              <c:numCache>
                <c:formatCode>0.00</c:formatCode>
                <c:ptCount val="53"/>
                <c:pt idx="0">
                  <c:v>231.56</c:v>
                </c:pt>
                <c:pt idx="1">
                  <c:v>240.97</c:v>
                </c:pt>
                <c:pt idx="2">
                  <c:v>240.55</c:v>
                </c:pt>
                <c:pt idx="3">
                  <c:v>230.99</c:v>
                </c:pt>
                <c:pt idx="4">
                  <c:v>232.82</c:v>
                </c:pt>
                <c:pt idx="5">
                  <c:v>224</c:v>
                </c:pt>
                <c:pt idx="6">
                  <c:v>226.57</c:v>
                </c:pt>
                <c:pt idx="7">
                  <c:v>240.83</c:v>
                </c:pt>
                <c:pt idx="8">
                  <c:v>233.05</c:v>
                </c:pt>
                <c:pt idx="9">
                  <c:v>237.25</c:v>
                </c:pt>
                <c:pt idx="10">
                  <c:v>231.3</c:v>
                </c:pt>
                <c:pt idx="11">
                  <c:v>236.67000000000002</c:v>
                </c:pt>
                <c:pt idx="12">
                  <c:v>234.39000000000001</c:v>
                </c:pt>
                <c:pt idx="13">
                  <c:v>234.08</c:v>
                </c:pt>
                <c:pt idx="14">
                  <c:v>238.69</c:v>
                </c:pt>
                <c:pt idx="15">
                  <c:v>235.57</c:v>
                </c:pt>
                <c:pt idx="16">
                  <c:v>233.75</c:v>
                </c:pt>
                <c:pt idx="17">
                  <c:v>226.35</c:v>
                </c:pt>
                <c:pt idx="18">
                  <c:v>233.03</c:v>
                </c:pt>
                <c:pt idx="19">
                  <c:v>235</c:v>
                </c:pt>
                <c:pt idx="20">
                  <c:v>231.55</c:v>
                </c:pt>
                <c:pt idx="21">
                  <c:v>230.20000000000002</c:v>
                </c:pt>
                <c:pt idx="22">
                  <c:v>236.04</c:v>
                </c:pt>
                <c:pt idx="23">
                  <c:v>235.32</c:v>
                </c:pt>
                <c:pt idx="24">
                  <c:v>238.39000000000001</c:v>
                </c:pt>
                <c:pt idx="25">
                  <c:v>234.27</c:v>
                </c:pt>
                <c:pt idx="26">
                  <c:v>234</c:v>
                </c:pt>
                <c:pt idx="27">
                  <c:v>231.74</c:v>
                </c:pt>
                <c:pt idx="28">
                  <c:v>234.5</c:v>
                </c:pt>
                <c:pt idx="29">
                  <c:v>233.92000000000002</c:v>
                </c:pt>
                <c:pt idx="30">
                  <c:v>235.54</c:v>
                </c:pt>
                <c:pt idx="31">
                  <c:v>236.54</c:v>
                </c:pt>
                <c:pt idx="32">
                  <c:v>229.92000000000002</c:v>
                </c:pt>
                <c:pt idx="33">
                  <c:v>235.77</c:v>
                </c:pt>
                <c:pt idx="34">
                  <c:v>231.6</c:v>
                </c:pt>
                <c:pt idx="35">
                  <c:v>233.89000000000001</c:v>
                </c:pt>
                <c:pt idx="36">
                  <c:v>232.62</c:v>
                </c:pt>
                <c:pt idx="37">
                  <c:v>240.11</c:v>
                </c:pt>
                <c:pt idx="38">
                  <c:v>235.41</c:v>
                </c:pt>
                <c:pt idx="39">
                  <c:v>230.65</c:v>
                </c:pt>
                <c:pt idx="40">
                  <c:v>233.3</c:v>
                </c:pt>
                <c:pt idx="41">
                  <c:v>232.85</c:v>
                </c:pt>
                <c:pt idx="42">
                  <c:v>235.66</c:v>
                </c:pt>
                <c:pt idx="43">
                  <c:v>226.65</c:v>
                </c:pt>
                <c:pt idx="44">
                  <c:v>210.5</c:v>
                </c:pt>
                <c:pt idx="45">
                  <c:v>212.37</c:v>
                </c:pt>
                <c:pt idx="46">
                  <c:v>210.38</c:v>
                </c:pt>
                <c:pt idx="47">
                  <c:v>211.82</c:v>
                </c:pt>
                <c:pt idx="48">
                  <c:v>228.66</c:v>
                </c:pt>
                <c:pt idx="49">
                  <c:v>228.73000000000002</c:v>
                </c:pt>
                <c:pt idx="50">
                  <c:v>234.57</c:v>
                </c:pt>
                <c:pt idx="51">
                  <c:v>234.52</c:v>
                </c:pt>
                <c:pt idx="52">
                  <c:v>233.13</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PERUTNINA'!$L$41:$BL$41</c:f>
              <c:numCache>
                <c:formatCode>0.00</c:formatCode>
                <c:ptCount val="53"/>
                <c:pt idx="0">
                  <c:v>262.51262738000003</c:v>
                </c:pt>
                <c:pt idx="1">
                  <c:v>264.22798033000004</c:v>
                </c:pt>
                <c:pt idx="2">
                  <c:v>264.76848859999996</c:v>
                </c:pt>
                <c:pt idx="3">
                  <c:v>266.38504266000001</c:v>
                </c:pt>
                <c:pt idx="4">
                  <c:v>267.79713620000001</c:v>
                </c:pt>
                <c:pt idx="5">
                  <c:v>268.02100914000005</c:v>
                </c:pt>
                <c:pt idx="6">
                  <c:v>267.04071978000007</c:v>
                </c:pt>
                <c:pt idx="7">
                  <c:v>270.25548571000013</c:v>
                </c:pt>
                <c:pt idx="8">
                  <c:v>273.40597820000016</c:v>
                </c:pt>
                <c:pt idx="9">
                  <c:v>274.63093264000008</c:v>
                </c:pt>
                <c:pt idx="10">
                  <c:v>275.56059936000003</c:v>
                </c:pt>
                <c:pt idx="11">
                  <c:v>272.5416753400001</c:v>
                </c:pt>
                <c:pt idx="12">
                  <c:v>274.8503158900001</c:v>
                </c:pt>
                <c:pt idx="13">
                  <c:v>273.58979161999997</c:v>
                </c:pt>
                <c:pt idx="14">
                  <c:v>269.4391833200001</c:v>
                </c:pt>
                <c:pt idx="15">
                  <c:v>267.34454168000002</c:v>
                </c:pt>
                <c:pt idx="16">
                  <c:v>275.12300503</c:v>
                </c:pt>
                <c:pt idx="17">
                  <c:v>271.42018354999999</c:v>
                </c:pt>
                <c:pt idx="18">
                  <c:v>266.07955775000005</c:v>
                </c:pt>
                <c:pt idx="19">
                  <c:v>268.49041190000003</c:v>
                </c:pt>
                <c:pt idx="20">
                  <c:v>264.33384658000006</c:v>
                </c:pt>
                <c:pt idx="21">
                  <c:v>263.84352321</c:v>
                </c:pt>
                <c:pt idx="22">
                  <c:v>263.44088695000005</c:v>
                </c:pt>
                <c:pt idx="23">
                  <c:v>262.02848475999997</c:v>
                </c:pt>
                <c:pt idx="24">
                  <c:v>262.99732548000009</c:v>
                </c:pt>
                <c:pt idx="25">
                  <c:v>263.38892013999998</c:v>
                </c:pt>
                <c:pt idx="26">
                  <c:v>261.48590201999997</c:v>
                </c:pt>
                <c:pt idx="27">
                  <c:v>265.46961979000002</c:v>
                </c:pt>
                <c:pt idx="28">
                  <c:v>264.31623855000004</c:v>
                </c:pt>
                <c:pt idx="29">
                  <c:v>261.77366192</c:v>
                </c:pt>
                <c:pt idx="30">
                  <c:v>259.45587604999997</c:v>
                </c:pt>
                <c:pt idx="31">
                  <c:v>260.20992142</c:v>
                </c:pt>
                <c:pt idx="32">
                  <c:v>261.60489760000002</c:v>
                </c:pt>
                <c:pt idx="33">
                  <c:v>263.75803108000002</c:v>
                </c:pt>
                <c:pt idx="34">
                  <c:v>262.71394037000005</c:v>
                </c:pt>
                <c:pt idx="35">
                  <c:v>259.62526777000005</c:v>
                </c:pt>
                <c:pt idx="36">
                  <c:v>261.77249611999997</c:v>
                </c:pt>
                <c:pt idx="37">
                  <c:v>262.01806105999998</c:v>
                </c:pt>
                <c:pt idx="38">
                  <c:v>260.24560514000007</c:v>
                </c:pt>
                <c:pt idx="39">
                  <c:v>258.04224727000002</c:v>
                </c:pt>
                <c:pt idx="40">
                  <c:v>262.23106557000006</c:v>
                </c:pt>
                <c:pt idx="41">
                  <c:v>262.32492582000009</c:v>
                </c:pt>
                <c:pt idx="42">
                  <c:v>265.72838497000004</c:v>
                </c:pt>
                <c:pt idx="43">
                  <c:v>260.51296310000004</c:v>
                </c:pt>
                <c:pt idx="44">
                  <c:v>256.95350026</c:v>
                </c:pt>
                <c:pt idx="45">
                  <c:v>258.2349256</c:v>
                </c:pt>
                <c:pt idx="46">
                  <c:v>256.08973269000006</c:v>
                </c:pt>
                <c:pt idx="47">
                  <c:v>257.37577002</c:v>
                </c:pt>
                <c:pt idx="48">
                  <c:v>259.04204180000011</c:v>
                </c:pt>
                <c:pt idx="49">
                  <c:v>257.53145569000003</c:v>
                </c:pt>
                <c:pt idx="50">
                  <c:v>259.02939426999995</c:v>
                </c:pt>
                <c:pt idx="51">
                  <c:v>258.06994212000001</c:v>
                </c:pt>
                <c:pt idx="52">
                  <c:v>264.20143740736768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PERUTNINA'!$L$42:$BL$42</c:f>
              <c:numCache>
                <c:formatCode>0.00</c:formatCode>
                <c:ptCount val="53"/>
                <c:pt idx="0">
                  <c:v>402</c:v>
                </c:pt>
                <c:pt idx="1">
                  <c:v>407</c:v>
                </c:pt>
                <c:pt idx="2">
                  <c:v>407</c:v>
                </c:pt>
                <c:pt idx="3">
                  <c:v>407</c:v>
                </c:pt>
                <c:pt idx="4">
                  <c:v>407</c:v>
                </c:pt>
                <c:pt idx="5">
                  <c:v>407</c:v>
                </c:pt>
                <c:pt idx="6">
                  <c:v>407</c:v>
                </c:pt>
                <c:pt idx="7">
                  <c:v>407</c:v>
                </c:pt>
                <c:pt idx="8">
                  <c:v>411</c:v>
                </c:pt>
                <c:pt idx="9">
                  <c:v>411</c:v>
                </c:pt>
                <c:pt idx="10">
                  <c:v>411</c:v>
                </c:pt>
                <c:pt idx="11">
                  <c:v>411</c:v>
                </c:pt>
                <c:pt idx="12">
                  <c:v>411</c:v>
                </c:pt>
                <c:pt idx="13">
                  <c:v>409</c:v>
                </c:pt>
                <c:pt idx="14">
                  <c:v>409</c:v>
                </c:pt>
                <c:pt idx="15">
                  <c:v>409</c:v>
                </c:pt>
                <c:pt idx="16">
                  <c:v>409</c:v>
                </c:pt>
                <c:pt idx="17">
                  <c:v>409</c:v>
                </c:pt>
                <c:pt idx="18">
                  <c:v>409</c:v>
                </c:pt>
                <c:pt idx="19">
                  <c:v>409</c:v>
                </c:pt>
                <c:pt idx="20">
                  <c:v>409</c:v>
                </c:pt>
                <c:pt idx="21">
                  <c:v>409</c:v>
                </c:pt>
                <c:pt idx="22">
                  <c:v>410</c:v>
                </c:pt>
                <c:pt idx="23">
                  <c:v>410</c:v>
                </c:pt>
                <c:pt idx="24">
                  <c:v>410</c:v>
                </c:pt>
                <c:pt idx="25">
                  <c:v>410</c:v>
                </c:pt>
                <c:pt idx="26">
                  <c:v>410</c:v>
                </c:pt>
                <c:pt idx="27">
                  <c:v>412</c:v>
                </c:pt>
                <c:pt idx="28">
                  <c:v>412</c:v>
                </c:pt>
                <c:pt idx="29">
                  <c:v>412</c:v>
                </c:pt>
                <c:pt idx="30">
                  <c:v>419</c:v>
                </c:pt>
                <c:pt idx="31">
                  <c:v>419</c:v>
                </c:pt>
                <c:pt idx="32">
                  <c:v>419</c:v>
                </c:pt>
                <c:pt idx="33">
                  <c:v>419</c:v>
                </c:pt>
                <c:pt idx="34">
                  <c:v>419</c:v>
                </c:pt>
                <c:pt idx="35">
                  <c:v>419</c:v>
                </c:pt>
                <c:pt idx="36">
                  <c:v>419</c:v>
                </c:pt>
                <c:pt idx="37">
                  <c:v>419</c:v>
                </c:pt>
                <c:pt idx="38">
                  <c:v>419</c:v>
                </c:pt>
                <c:pt idx="39">
                  <c:v>419</c:v>
                </c:pt>
                <c:pt idx="40">
                  <c:v>419</c:v>
                </c:pt>
                <c:pt idx="41">
                  <c:v>419</c:v>
                </c:pt>
                <c:pt idx="42">
                  <c:v>419</c:v>
                </c:pt>
                <c:pt idx="43">
                  <c:v>422</c:v>
                </c:pt>
                <c:pt idx="44">
                  <c:v>422</c:v>
                </c:pt>
                <c:pt idx="45">
                  <c:v>422</c:v>
                </c:pt>
                <c:pt idx="46">
                  <c:v>422</c:v>
                </c:pt>
                <c:pt idx="47">
                  <c:v>422</c:v>
                </c:pt>
                <c:pt idx="48">
                  <c:v>422</c:v>
                </c:pt>
                <c:pt idx="49">
                  <c:v>422</c:v>
                </c:pt>
                <c:pt idx="50">
                  <c:v>422</c:v>
                </c:pt>
                <c:pt idx="51">
                  <c:v>338.92</c:v>
                </c:pt>
                <c:pt idx="52">
                  <c:v>339.86</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PERUTNINA'!$L$43:$BL$43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203.7278</c:v>
                </c:pt>
                <c:pt idx="13">
                  <c:v>200.68550000000002</c:v>
                </c:pt>
                <c:pt idx="14">
                  <c:v>183.27540000000002</c:v>
                </c:pt>
                <c:pt idx="15">
                  <c:v>167.85830000000001</c:v>
                </c:pt>
                <c:pt idx="16">
                  <c:v>212.506</c:v>
                </c:pt>
                <c:pt idx="17">
                  <c:v>201.9452</c:v>
                </c:pt>
                <c:pt idx="18">
                  <c:v>186.018</c:v>
                </c:pt>
                <c:pt idx="19">
                  <c:v>197.0926</c:v>
                </c:pt>
                <c:pt idx="20">
                  <c:v>187.68390000000002</c:v>
                </c:pt>
                <c:pt idx="21">
                  <c:v>185.77360000000002</c:v>
                </c:pt>
                <c:pt idx="22">
                  <c:v>185.9513</c:v>
                </c:pt>
                <c:pt idx="23">
                  <c:v>175.33150000000001</c:v>
                </c:pt>
                <c:pt idx="24">
                  <c:v>181.54330000000002</c:v>
                </c:pt>
                <c:pt idx="25">
                  <c:v>178.20670000000001</c:v>
                </c:pt>
                <c:pt idx="26">
                  <c:v>165.69660000000002</c:v>
                </c:pt>
                <c:pt idx="27">
                  <c:v>181.15870000000001</c:v>
                </c:pt>
                <c:pt idx="28">
                  <c:v>181.1242</c:v>
                </c:pt>
                <c:pt idx="29">
                  <c:v>164.37</c:v>
                </c:pt>
                <c:pt idx="30">
                  <c:v>158.7278</c:v>
                </c:pt>
                <c:pt idx="31">
                  <c:v>163.46440000000001</c:v>
                </c:pt>
                <c:pt idx="32">
                  <c:v>169.65990000000002</c:v>
                </c:pt>
                <c:pt idx="33">
                  <c:v>182.92510000000001</c:v>
                </c:pt>
                <c:pt idx="34">
                  <c:v>175.52430000000001</c:v>
                </c:pt>
                <c:pt idx="35">
                  <c:v>163.88200000000001</c:v>
                </c:pt>
                <c:pt idx="36">
                  <c:v>174.136</c:v>
                </c:pt>
                <c:pt idx="37">
                  <c:v>171.4</c:v>
                </c:pt>
                <c:pt idx="38">
                  <c:v>162.33590000000001</c:v>
                </c:pt>
                <c:pt idx="39">
                  <c:v>152.76240000000001</c:v>
                </c:pt>
                <c:pt idx="40">
                  <c:v>168.7389</c:v>
                </c:pt>
                <c:pt idx="41">
                  <c:v>168.65890000000002</c:v>
                </c:pt>
                <c:pt idx="42">
                  <c:v>191.4059</c:v>
                </c:pt>
                <c:pt idx="43">
                  <c:v>179.92590000000001</c:v>
                </c:pt>
                <c:pt idx="44">
                  <c:v>165.5754</c:v>
                </c:pt>
                <c:pt idx="45">
                  <c:v>171.86500000000001</c:v>
                </c:pt>
                <c:pt idx="46">
                  <c:v>173.3784</c:v>
                </c:pt>
                <c:pt idx="47">
                  <c:v>184.1413</c:v>
                </c:pt>
                <c:pt idx="48">
                  <c:v>190.00410000000002</c:v>
                </c:pt>
                <c:pt idx="49">
                  <c:v>186.63380000000001</c:v>
                </c:pt>
                <c:pt idx="50">
                  <c:v>192.2603</c:v>
                </c:pt>
                <c:pt idx="51">
                  <c:v>200.66980000000001</c:v>
                </c:pt>
                <c:pt idx="52">
                  <c:v>213.52600000000001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PERUTNINA'!$L$40:$BL$40</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'SLOVENSKE IN EU CENE PERUTNINA'!$L$44:$BL$44</c:f>
              <c:numCache>
                <c:formatCode>0.00</c:formatCode>
                <c:ptCount val="53"/>
                <c:pt idx="0">
                  <c:v>316.55</c:v>
                </c:pt>
                <c:pt idx="1">
                  <c:v>324.27</c:v>
                </c:pt>
                <c:pt idx="2">
                  <c:v>313.49</c:v>
                </c:pt>
                <c:pt idx="3">
                  <c:v>318.17</c:v>
                </c:pt>
                <c:pt idx="4">
                  <c:v>312.7</c:v>
                </c:pt>
                <c:pt idx="5">
                  <c:v>314.07</c:v>
                </c:pt>
                <c:pt idx="6">
                  <c:v>310.87</c:v>
                </c:pt>
                <c:pt idx="7">
                  <c:v>311.69</c:v>
                </c:pt>
                <c:pt idx="8">
                  <c:v>311.13</c:v>
                </c:pt>
                <c:pt idx="9">
                  <c:v>310.42</c:v>
                </c:pt>
                <c:pt idx="10">
                  <c:v>307.76</c:v>
                </c:pt>
                <c:pt idx="11">
                  <c:v>277.34000000000003</c:v>
                </c:pt>
                <c:pt idx="12">
                  <c:v>311.28000000000003</c:v>
                </c:pt>
                <c:pt idx="13">
                  <c:v>306.64</c:v>
                </c:pt>
                <c:pt idx="14">
                  <c:v>311.10000000000002</c:v>
                </c:pt>
                <c:pt idx="15">
                  <c:v>311.62</c:v>
                </c:pt>
                <c:pt idx="16">
                  <c:v>307.04000000000002</c:v>
                </c:pt>
                <c:pt idx="17">
                  <c:v>307.23</c:v>
                </c:pt>
                <c:pt idx="18">
                  <c:v>302.45</c:v>
                </c:pt>
                <c:pt idx="19">
                  <c:v>304.14</c:v>
                </c:pt>
                <c:pt idx="20">
                  <c:v>292.49</c:v>
                </c:pt>
                <c:pt idx="21">
                  <c:v>302.41000000000003</c:v>
                </c:pt>
                <c:pt idx="22">
                  <c:v>294.3</c:v>
                </c:pt>
                <c:pt idx="23">
                  <c:v>303.10000000000002</c:v>
                </c:pt>
                <c:pt idx="24">
                  <c:v>306.13</c:v>
                </c:pt>
                <c:pt idx="25">
                  <c:v>301.32</c:v>
                </c:pt>
                <c:pt idx="26">
                  <c:v>306.40000000000003</c:v>
                </c:pt>
                <c:pt idx="27">
                  <c:v>308.12</c:v>
                </c:pt>
                <c:pt idx="28">
                  <c:v>306.62</c:v>
                </c:pt>
                <c:pt idx="29">
                  <c:v>306.10000000000002</c:v>
                </c:pt>
                <c:pt idx="30">
                  <c:v>300</c:v>
                </c:pt>
                <c:pt idx="31">
                  <c:v>305.24</c:v>
                </c:pt>
                <c:pt idx="32">
                  <c:v>301.07</c:v>
                </c:pt>
                <c:pt idx="33">
                  <c:v>305.52</c:v>
                </c:pt>
                <c:pt idx="34">
                  <c:v>310.58</c:v>
                </c:pt>
                <c:pt idx="35">
                  <c:v>275.45999999999998</c:v>
                </c:pt>
                <c:pt idx="36">
                  <c:v>293.51</c:v>
                </c:pt>
                <c:pt idx="37">
                  <c:v>296.90000000000003</c:v>
                </c:pt>
                <c:pt idx="38">
                  <c:v>308.8</c:v>
                </c:pt>
                <c:pt idx="39">
                  <c:v>295.97000000000003</c:v>
                </c:pt>
                <c:pt idx="40">
                  <c:v>315.82</c:v>
                </c:pt>
                <c:pt idx="41">
                  <c:v>305.97000000000003</c:v>
                </c:pt>
                <c:pt idx="42">
                  <c:v>300.70999999999998</c:v>
                </c:pt>
                <c:pt idx="43">
                  <c:v>307.09000000000003</c:v>
                </c:pt>
                <c:pt idx="44">
                  <c:v>305.92</c:v>
                </c:pt>
                <c:pt idx="45">
                  <c:v>301.97000000000003</c:v>
                </c:pt>
                <c:pt idx="46">
                  <c:v>257.83</c:v>
                </c:pt>
                <c:pt idx="47">
                  <c:v>299.57</c:v>
                </c:pt>
                <c:pt idx="48">
                  <c:v>301.25</c:v>
                </c:pt>
                <c:pt idx="49">
                  <c:v>302.13</c:v>
                </c:pt>
                <c:pt idx="50">
                  <c:v>298.07</c:v>
                </c:pt>
                <c:pt idx="51">
                  <c:v>304.62</c:v>
                </c:pt>
                <c:pt idx="52">
                  <c:v>297.35000000000002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9" t="s">
        <v>57</v>
      </c>
      <c r="C1" s="109" t="s">
        <v>66</v>
      </c>
      <c r="D1" s="108" t="str">
        <f>'OSNOVNI OBRAZEC'!A12</f>
        <v>12. teden (18.3.2024 -24.3.2024)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v>19716</v>
      </c>
      <c r="D6" s="86">
        <v>12.45</v>
      </c>
      <c r="E6" s="124">
        <v>-1.42</v>
      </c>
      <c r="F6" s="151">
        <v>-0.10237923576063446</v>
      </c>
      <c r="G6" s="129"/>
      <c r="H6" s="127" t="s">
        <v>16</v>
      </c>
      <c r="I6" s="132">
        <v>336713</v>
      </c>
    </row>
    <row r="7" spans="2:11">
      <c r="B7" s="37" t="s">
        <v>7</v>
      </c>
      <c r="C7" s="91">
        <v>184493</v>
      </c>
      <c r="D7" s="87">
        <v>13.84</v>
      </c>
      <c r="E7" s="88">
        <v>-0.17999999999999972</v>
      </c>
      <c r="F7" s="279">
        <v>-1.2838801711840153E-2</v>
      </c>
      <c r="G7" s="129"/>
      <c r="H7" s="128" t="s">
        <v>17</v>
      </c>
      <c r="I7" s="133">
        <v>3006789</v>
      </c>
    </row>
    <row r="8" spans="2:11">
      <c r="B8" s="37" t="s">
        <v>8</v>
      </c>
      <c r="C8" s="91">
        <v>120181</v>
      </c>
      <c r="D8" s="87">
        <v>15.72</v>
      </c>
      <c r="E8" s="88">
        <v>0.52000000000000135</v>
      </c>
      <c r="F8" s="275">
        <v>3.4210526315789469E-2</v>
      </c>
      <c r="G8" s="129"/>
      <c r="H8" s="128" t="s">
        <v>18</v>
      </c>
      <c r="I8" s="133">
        <v>127197</v>
      </c>
    </row>
    <row r="9" spans="2:11" ht="15" thickBot="1">
      <c r="B9" s="38" t="s">
        <v>9</v>
      </c>
      <c r="C9" s="92">
        <v>12323</v>
      </c>
      <c r="D9" s="89">
        <v>21.82</v>
      </c>
      <c r="E9" s="89">
        <v>0.17000000000000171</v>
      </c>
      <c r="F9" s="284">
        <v>7.8521939953810627E-3</v>
      </c>
      <c r="G9" s="129"/>
      <c r="H9" s="136" t="s">
        <v>19</v>
      </c>
      <c r="I9" s="137">
        <v>143100</v>
      </c>
    </row>
    <row r="10" spans="2:11" ht="14.65" customHeight="1" thickBot="1">
      <c r="C10" s="12"/>
      <c r="D10" s="3"/>
      <c r="G10" s="130"/>
      <c r="H10" s="134" t="s">
        <v>89</v>
      </c>
      <c r="I10" s="135">
        <f>SUM(I6:I9)</f>
        <v>3613799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537646</v>
      </c>
      <c r="D14" s="93">
        <v>13.04</v>
      </c>
      <c r="E14" s="125">
        <v>0.75</v>
      </c>
      <c r="F14" s="285">
        <v>6.1025223759153757E-2</v>
      </c>
      <c r="G14" s="61"/>
    </row>
    <row r="15" spans="2:11">
      <c r="B15" s="40" t="s">
        <v>7</v>
      </c>
      <c r="C15" s="28">
        <v>1243491</v>
      </c>
      <c r="D15" s="87">
        <v>14.06</v>
      </c>
      <c r="E15" s="88">
        <v>-2.9999999999999361E-2</v>
      </c>
      <c r="F15" s="138">
        <v>-2.1291696238466828E-3</v>
      </c>
      <c r="G15" s="61"/>
    </row>
    <row r="16" spans="2:11">
      <c r="B16" s="40" t="s">
        <v>8</v>
      </c>
      <c r="C16" s="28">
        <v>1101726</v>
      </c>
      <c r="D16" s="87">
        <v>16</v>
      </c>
      <c r="E16" s="88">
        <v>-0.62999999999999901</v>
      </c>
      <c r="F16" s="138">
        <v>-3.7883343355381793E-2</v>
      </c>
      <c r="G16" s="61"/>
    </row>
    <row r="17" spans="2:9" ht="15" thickBot="1">
      <c r="B17" s="41" t="s">
        <v>9</v>
      </c>
      <c r="C17" s="42">
        <v>123926</v>
      </c>
      <c r="D17" s="94">
        <v>21.43</v>
      </c>
      <c r="E17" s="126">
        <v>-1.1900000000000013</v>
      </c>
      <c r="F17" s="155">
        <v>-5.2608311229000893E-2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127197</v>
      </c>
      <c r="D22" s="27">
        <v>23.26</v>
      </c>
      <c r="E22" s="25">
        <v>0.22000000000000242</v>
      </c>
      <c r="F22" s="57">
        <v>9.5486111111111605E-3</v>
      </c>
      <c r="G22" s="61"/>
    </row>
    <row r="23" spans="2:9">
      <c r="C23" s="3"/>
      <c r="D23" s="3"/>
      <c r="G23" s="61"/>
    </row>
    <row r="24" spans="2:9">
      <c r="B24" s="3" t="s">
        <v>78</v>
      </c>
      <c r="C24" s="30"/>
      <c r="D24" s="31"/>
      <c r="E24" s="31"/>
      <c r="G24" s="61"/>
    </row>
    <row r="25" spans="2:9" ht="15" thickBot="1">
      <c r="G25" s="61"/>
    </row>
    <row r="26" spans="2:9" ht="15" thickBot="1">
      <c r="B26" s="118" t="s">
        <v>19</v>
      </c>
      <c r="C26" s="118" t="s">
        <v>62</v>
      </c>
      <c r="D26" s="119" t="s">
        <v>58</v>
      </c>
      <c r="E26" s="120" t="s">
        <v>61</v>
      </c>
      <c r="F26" s="115" t="s">
        <v>82</v>
      </c>
      <c r="G26" s="61"/>
      <c r="I26" s="12"/>
    </row>
    <row r="27" spans="2:9" ht="15" thickBot="1">
      <c r="B27" s="144" t="s">
        <v>7</v>
      </c>
      <c r="C27" s="145">
        <v>143100</v>
      </c>
      <c r="D27" s="251">
        <v>24.5</v>
      </c>
      <c r="E27" s="286">
        <v>1.6099999999999994</v>
      </c>
      <c r="F27" s="287">
        <v>7.0336391437308743E-2</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c r="D101" s="24"/>
      <c r="E101" s="138"/>
      <c r="F101" s="166">
        <v>13</v>
      </c>
      <c r="G101" s="27"/>
      <c r="H101" s="25"/>
      <c r="I101" s="57"/>
      <c r="J101" s="166">
        <v>13</v>
      </c>
      <c r="K101" s="27"/>
      <c r="L101" s="25"/>
      <c r="M101" s="57"/>
      <c r="N101" s="169">
        <v>13</v>
      </c>
      <c r="O101" s="10"/>
      <c r="P101" s="25"/>
      <c r="Q101" s="57"/>
    </row>
    <row r="102" spans="2:17">
      <c r="B102" s="166">
        <v>14</v>
      </c>
      <c r="C102" s="27"/>
      <c r="D102" s="24"/>
      <c r="E102" s="138"/>
      <c r="F102" s="166">
        <v>14</v>
      </c>
      <c r="G102" s="27"/>
      <c r="H102" s="24"/>
      <c r="I102" s="138"/>
      <c r="J102" s="166">
        <v>14</v>
      </c>
      <c r="K102" s="27"/>
      <c r="L102" s="24"/>
      <c r="M102" s="138"/>
      <c r="N102" s="169">
        <v>14</v>
      </c>
      <c r="O102" s="10"/>
      <c r="P102" s="25"/>
      <c r="Q102" s="57"/>
    </row>
    <row r="103" spans="2:17">
      <c r="B103" s="166">
        <v>15</v>
      </c>
      <c r="C103" s="27"/>
      <c r="D103" s="25"/>
      <c r="E103" s="57"/>
      <c r="F103" s="166">
        <v>15</v>
      </c>
      <c r="G103" s="27"/>
      <c r="H103" s="25"/>
      <c r="I103" s="57"/>
      <c r="J103" s="166">
        <v>15</v>
      </c>
      <c r="K103" s="27"/>
      <c r="L103" s="25"/>
      <c r="M103" s="57"/>
      <c r="N103" s="169">
        <v>15</v>
      </c>
      <c r="O103" s="10"/>
      <c r="P103" s="24"/>
      <c r="Q103" s="138"/>
    </row>
    <row r="104" spans="2:17">
      <c r="B104" s="166">
        <v>16</v>
      </c>
      <c r="C104" s="27"/>
      <c r="D104" s="24"/>
      <c r="E104" s="138"/>
      <c r="F104" s="166">
        <v>16</v>
      </c>
      <c r="G104" s="27"/>
      <c r="H104" s="25"/>
      <c r="I104" s="57"/>
      <c r="J104" s="166">
        <v>16</v>
      </c>
      <c r="K104" s="27"/>
      <c r="L104" s="25"/>
      <c r="M104" s="57"/>
      <c r="N104" s="169">
        <v>16</v>
      </c>
      <c r="O104" s="25"/>
      <c r="P104" s="25"/>
      <c r="Q104" s="57"/>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09" t="s">
        <v>66</v>
      </c>
      <c r="E1" s="108" t="str">
        <f>'OSNOVNI OBRAZEC'!A12</f>
        <v>12. teden (18.3.2024 -24.3.2024)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c r="D70" s="66"/>
      <c r="E70" s="248"/>
      <c r="F70" s="176"/>
    </row>
    <row r="71" spans="2:6" s="65" customFormat="1">
      <c r="B71" s="185">
        <v>14</v>
      </c>
      <c r="D71" s="54"/>
      <c r="E71" s="216"/>
      <c r="F71" s="177"/>
    </row>
    <row r="72" spans="2:6" s="65" customFormat="1">
      <c r="B72" s="185">
        <v>15</v>
      </c>
      <c r="C72" s="188"/>
      <c r="D72" s="44"/>
      <c r="E72" s="250"/>
      <c r="F72" s="247"/>
    </row>
    <row r="73" spans="2:6">
      <c r="B73" s="185">
        <v>16</v>
      </c>
      <c r="C73" s="189"/>
      <c r="D73" s="44"/>
      <c r="E73" s="217"/>
      <c r="F73" s="221"/>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c r="D178" s="50"/>
      <c r="E178" s="224"/>
      <c r="F178" s="228"/>
    </row>
    <row r="179" spans="2:6">
      <c r="B179" s="205">
        <v>14</v>
      </c>
      <c r="C179" s="188"/>
      <c r="D179" s="58"/>
      <c r="E179" s="225"/>
      <c r="F179" s="246"/>
    </row>
    <row r="180" spans="2:6">
      <c r="B180" s="205">
        <v>15</v>
      </c>
      <c r="C180" s="188"/>
      <c r="D180" s="58"/>
      <c r="E180" s="225"/>
      <c r="F180" s="229"/>
    </row>
    <row r="181" spans="2:6">
      <c r="B181" s="205">
        <v>16</v>
      </c>
      <c r="C181" s="188"/>
      <c r="D181" s="58"/>
      <c r="E181" s="225"/>
      <c r="F181" s="246"/>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82">
        <v>6.6002813356037748E-2</v>
      </c>
    </row>
    <row r="286" spans="1:6">
      <c r="B286" s="212">
        <v>13</v>
      </c>
      <c r="C286" s="175"/>
      <c r="D286" s="50"/>
      <c r="E286" s="224"/>
      <c r="F286" s="246"/>
    </row>
    <row r="287" spans="1:6">
      <c r="B287" s="212">
        <v>14</v>
      </c>
      <c r="C287" s="188"/>
      <c r="D287" s="58"/>
      <c r="E287" s="225"/>
      <c r="F287" s="229"/>
    </row>
    <row r="288" spans="1:6">
      <c r="B288" s="212">
        <v>15</v>
      </c>
      <c r="C288" s="175"/>
      <c r="D288" s="50"/>
      <c r="E288" s="224"/>
      <c r="F288" s="228"/>
    </row>
    <row r="289" spans="2:6">
      <c r="B289" s="212">
        <v>16</v>
      </c>
      <c r="C289" s="175"/>
      <c r="D289" s="50"/>
      <c r="E289" s="224"/>
      <c r="F289" s="228"/>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77"/>
    </row>
    <row r="7" spans="1:9">
      <c r="B7" s="47" t="s">
        <v>29</v>
      </c>
      <c r="C7" s="258">
        <v>219.23000000000002</v>
      </c>
      <c r="D7" s="253">
        <v>-3.6761999999999944</v>
      </c>
      <c r="E7" s="78">
        <v>-1.6492138845846327E-2</v>
      </c>
    </row>
    <row r="8" spans="1:9">
      <c r="B8" s="47" t="s">
        <v>30</v>
      </c>
      <c r="C8" s="258" t="s">
        <v>72</v>
      </c>
      <c r="D8" s="253"/>
      <c r="E8" s="78"/>
    </row>
    <row r="9" spans="1:9">
      <c r="B9" s="47" t="s">
        <v>31</v>
      </c>
      <c r="C9" s="258" t="s">
        <v>72</v>
      </c>
      <c r="D9" s="252"/>
      <c r="E9" s="79"/>
    </row>
    <row r="10" spans="1:9">
      <c r="B10" s="47" t="s">
        <v>32</v>
      </c>
      <c r="C10" s="258" t="s">
        <v>72</v>
      </c>
      <c r="D10" s="253"/>
      <c r="E10" s="78"/>
    </row>
    <row r="11" spans="1:9">
      <c r="B11" s="47" t="s">
        <v>33</v>
      </c>
      <c r="C11" s="258">
        <v>259.24</v>
      </c>
      <c r="D11" s="252">
        <v>-2.5699999999999932</v>
      </c>
      <c r="E11" s="80">
        <v>-9.8162789809403961E-3</v>
      </c>
    </row>
    <row r="12" spans="1:9">
      <c r="B12" s="47" t="s">
        <v>34</v>
      </c>
      <c r="C12" s="258" t="s">
        <v>72</v>
      </c>
      <c r="D12" s="252"/>
      <c r="E12" s="79"/>
    </row>
    <row r="13" spans="1:9">
      <c r="B13" s="47" t="s">
        <v>35</v>
      </c>
      <c r="C13" s="258">
        <v>202.19</v>
      </c>
      <c r="D13" s="252">
        <v>4.1399999999999864</v>
      </c>
      <c r="E13" s="79">
        <v>2.0903812168644231E-2</v>
      </c>
    </row>
    <row r="14" spans="1:9">
      <c r="B14" s="47" t="s">
        <v>36</v>
      </c>
      <c r="C14" s="258">
        <v>239.68</v>
      </c>
      <c r="D14" s="253">
        <v>0</v>
      </c>
      <c r="E14" s="79">
        <v>0</v>
      </c>
    </row>
    <row r="15" spans="1:9">
      <c r="B15" s="47" t="s">
        <v>37</v>
      </c>
      <c r="C15" s="258">
        <v>247.17000000000002</v>
      </c>
      <c r="D15" s="252">
        <v>-7.3699999999999761</v>
      </c>
      <c r="E15" s="80">
        <v>-2.8954191875540047E-2</v>
      </c>
    </row>
    <row r="16" spans="1:9">
      <c r="B16" s="47" t="s">
        <v>38</v>
      </c>
      <c r="C16" s="258" t="s">
        <v>72</v>
      </c>
      <c r="D16" s="252"/>
      <c r="E16" s="80"/>
    </row>
    <row r="17" spans="2:5">
      <c r="B17" s="47" t="s">
        <v>39</v>
      </c>
      <c r="C17" s="258" t="s">
        <v>72</v>
      </c>
      <c r="D17" s="252"/>
      <c r="E17" s="79"/>
    </row>
    <row r="18" spans="2:5">
      <c r="B18" s="47" t="s">
        <v>40</v>
      </c>
      <c r="C18" s="258">
        <v>172.91</v>
      </c>
      <c r="D18" s="252">
        <v>0</v>
      </c>
      <c r="E18" s="79">
        <v>0</v>
      </c>
    </row>
    <row r="19" spans="2:5">
      <c r="B19" s="47" t="s">
        <v>41</v>
      </c>
      <c r="C19" s="258">
        <v>205.6</v>
      </c>
      <c r="D19" s="252">
        <v>-9.0400000000000205</v>
      </c>
      <c r="E19" s="80">
        <v>-4.2117033171822693E-2</v>
      </c>
    </row>
    <row r="20" spans="2:5">
      <c r="B20" s="47" t="s">
        <v>42</v>
      </c>
      <c r="C20" s="258">
        <v>165.34</v>
      </c>
      <c r="D20" s="252">
        <v>-2.0099999999999909</v>
      </c>
      <c r="E20" s="80">
        <v>-1.2010755900806691E-2</v>
      </c>
    </row>
    <row r="21" spans="2:5">
      <c r="B21" s="47" t="s">
        <v>43</v>
      </c>
      <c r="C21" s="258" t="s">
        <v>72</v>
      </c>
      <c r="D21" s="252"/>
      <c r="E21" s="79"/>
    </row>
    <row r="22" spans="2:5">
      <c r="B22" s="47" t="s">
        <v>44</v>
      </c>
      <c r="C22" s="258" t="s">
        <v>72</v>
      </c>
      <c r="D22" s="252"/>
      <c r="E22" s="79"/>
    </row>
    <row r="23" spans="2:5">
      <c r="B23" s="47" t="s">
        <v>45</v>
      </c>
      <c r="C23" s="258" t="s">
        <v>72</v>
      </c>
      <c r="D23" s="252"/>
      <c r="E23" s="79"/>
    </row>
    <row r="24" spans="2:5">
      <c r="B24" s="47" t="s">
        <v>46</v>
      </c>
      <c r="C24" s="258" t="s">
        <v>72</v>
      </c>
      <c r="D24" s="252"/>
      <c r="E24" s="79"/>
    </row>
    <row r="25" spans="2:5">
      <c r="B25" s="47" t="s">
        <v>47</v>
      </c>
      <c r="C25" s="258" t="s">
        <v>72</v>
      </c>
      <c r="D25" s="252"/>
      <c r="E25" s="79"/>
    </row>
    <row r="26" spans="2:5">
      <c r="B26" s="47" t="s">
        <v>48</v>
      </c>
      <c r="C26" s="258">
        <v>220.46</v>
      </c>
      <c r="D26" s="252">
        <v>0</v>
      </c>
      <c r="E26" s="80">
        <v>0</v>
      </c>
    </row>
    <row r="27" spans="2:5">
      <c r="B27" s="47" t="s">
        <v>49</v>
      </c>
      <c r="C27" s="258">
        <v>190.86280000000002</v>
      </c>
      <c r="D27" s="252">
        <v>1.6342000000000212</v>
      </c>
      <c r="E27" s="79">
        <v>8.6361152595326729E-3</v>
      </c>
    </row>
    <row r="28" spans="2:5">
      <c r="B28" s="243" t="s">
        <v>50</v>
      </c>
      <c r="C28" s="259">
        <v>233.13</v>
      </c>
      <c r="D28" s="254">
        <v>-1.3900000000000148</v>
      </c>
      <c r="E28" s="280">
        <v>-5.9269998294388948E-3</v>
      </c>
    </row>
    <row r="29" spans="2:5">
      <c r="B29" s="47" t="s">
        <v>51</v>
      </c>
      <c r="C29" s="258">
        <v>199.64000000000001</v>
      </c>
      <c r="D29" s="252">
        <v>1.3100000000000023</v>
      </c>
      <c r="E29" s="79">
        <v>6.6051530277819737E-3</v>
      </c>
    </row>
    <row r="30" spans="2:5">
      <c r="B30" s="47" t="s">
        <v>52</v>
      </c>
      <c r="C30" s="258">
        <v>208.81</v>
      </c>
      <c r="D30" s="252">
        <v>-6.0000000000002274E-2</v>
      </c>
      <c r="E30" s="80">
        <v>-2.8726001819312508E-4</v>
      </c>
    </row>
    <row r="31" spans="2:5">
      <c r="B31" s="47" t="s">
        <v>53</v>
      </c>
      <c r="C31" s="258" t="s">
        <v>72</v>
      </c>
      <c r="D31" s="252"/>
      <c r="E31" s="79"/>
    </row>
    <row r="32" spans="2:5" ht="15" thickBot="1">
      <c r="B32" s="244" t="s">
        <v>54</v>
      </c>
      <c r="C32" s="260">
        <v>229.5154919</v>
      </c>
      <c r="D32" s="255">
        <v>0.55574740000000133</v>
      </c>
      <c r="E32" s="245">
        <v>2.4272712271480312E-3</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224.03051915</v>
      </c>
      <c r="BI41" s="53">
        <v>226.28469124000003</v>
      </c>
      <c r="BJ41" s="53">
        <v>226.92523659000005</v>
      </c>
      <c r="BK41" s="53">
        <v>228.49555850000004</v>
      </c>
      <c r="BL41" s="53">
        <v>229.5154919</v>
      </c>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268.11</v>
      </c>
      <c r="BL42" s="22">
        <v>259.24</v>
      </c>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81"/>
    </row>
    <row r="7" spans="1:8">
      <c r="B7" s="47" t="s">
        <v>29</v>
      </c>
      <c r="C7" s="263" t="s">
        <v>72</v>
      </c>
      <c r="D7" s="264"/>
      <c r="E7" s="79"/>
    </row>
    <row r="8" spans="1:8">
      <c r="B8" s="47" t="s">
        <v>30</v>
      </c>
      <c r="C8" s="263" t="s">
        <v>72</v>
      </c>
      <c r="D8" s="264"/>
      <c r="E8" s="80"/>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213.88</v>
      </c>
      <c r="D13" s="265">
        <v>-0.64000000000001478</v>
      </c>
      <c r="E13" s="79">
        <v>-2.983404810740331E-3</v>
      </c>
    </row>
    <row r="14" spans="1:8">
      <c r="B14" s="47" t="s">
        <v>36</v>
      </c>
      <c r="C14" s="263">
        <v>300</v>
      </c>
      <c r="D14" s="265">
        <v>0</v>
      </c>
      <c r="E14" s="79">
        <v>0</v>
      </c>
    </row>
    <row r="15" spans="1:8">
      <c r="B15" s="47" t="s">
        <v>37</v>
      </c>
      <c r="C15" s="263">
        <v>255.63</v>
      </c>
      <c r="D15" s="265">
        <v>4.4399999999999977</v>
      </c>
      <c r="E15" s="79">
        <v>1.7675862892631011E-2</v>
      </c>
    </row>
    <row r="16" spans="1:8">
      <c r="B16" s="47" t="s">
        <v>38</v>
      </c>
      <c r="C16" s="263" t="s">
        <v>72</v>
      </c>
      <c r="D16" s="265"/>
      <c r="E16" s="80"/>
    </row>
    <row r="17" spans="2:5">
      <c r="B17" s="47" t="s">
        <v>39</v>
      </c>
      <c r="C17" s="263" t="s">
        <v>72</v>
      </c>
      <c r="D17" s="265"/>
      <c r="E17" s="80"/>
    </row>
    <row r="18" spans="2:5">
      <c r="B18" s="47" t="s">
        <v>40</v>
      </c>
      <c r="C18" s="263">
        <v>245.81</v>
      </c>
      <c r="D18" s="265">
        <v>0</v>
      </c>
      <c r="E18" s="80">
        <v>0</v>
      </c>
    </row>
    <row r="19" spans="2:5">
      <c r="B19" s="47" t="s">
        <v>41</v>
      </c>
      <c r="C19" s="263" t="s">
        <v>72</v>
      </c>
      <c r="D19" s="264"/>
      <c r="E19" s="80"/>
    </row>
    <row r="20" spans="2:5">
      <c r="B20" s="47" t="s">
        <v>42</v>
      </c>
      <c r="C20" s="263" t="s">
        <v>72</v>
      </c>
      <c r="D20" s="264"/>
      <c r="E20" s="80"/>
    </row>
    <row r="21" spans="2:5">
      <c r="B21" s="47" t="s">
        <v>43</v>
      </c>
      <c r="C21" s="263" t="s">
        <v>72</v>
      </c>
      <c r="D21" s="264"/>
      <c r="E21" s="80"/>
    </row>
    <row r="22" spans="2:5">
      <c r="B22" s="47" t="s">
        <v>44</v>
      </c>
      <c r="C22" s="263" t="s">
        <v>72</v>
      </c>
      <c r="D22" s="265"/>
      <c r="E22" s="79"/>
    </row>
    <row r="23" spans="2:5">
      <c r="B23" s="47" t="s">
        <v>45</v>
      </c>
      <c r="C23" s="263" t="s">
        <v>72</v>
      </c>
      <c r="D23" s="265"/>
      <c r="E23" s="79"/>
    </row>
    <row r="24" spans="2:5">
      <c r="B24" s="47" t="s">
        <v>46</v>
      </c>
      <c r="C24" s="263">
        <v>339.86</v>
      </c>
      <c r="D24" s="265">
        <v>0.93999999999999773</v>
      </c>
      <c r="E24" s="80">
        <v>2.7735158739525811E-3</v>
      </c>
    </row>
    <row r="25" spans="2:5">
      <c r="B25" s="47" t="s">
        <v>47</v>
      </c>
      <c r="C25" s="263" t="s">
        <v>72</v>
      </c>
      <c r="D25" s="265"/>
      <c r="E25" s="80"/>
    </row>
    <row r="26" spans="2:5">
      <c r="B26" s="47" t="s">
        <v>48</v>
      </c>
      <c r="C26" s="263">
        <v>235</v>
      </c>
      <c r="D26" s="265">
        <v>0</v>
      </c>
      <c r="E26" s="80">
        <v>0</v>
      </c>
    </row>
    <row r="27" spans="2:5">
      <c r="B27" s="47" t="s">
        <v>49</v>
      </c>
      <c r="C27" s="263">
        <v>213.52600000000001</v>
      </c>
      <c r="D27" s="264">
        <v>0.90639999999999077</v>
      </c>
      <c r="E27" s="79">
        <v>4.2630124409979153E-3</v>
      </c>
    </row>
    <row r="28" spans="2:5">
      <c r="B28" s="243" t="s">
        <v>50</v>
      </c>
      <c r="C28" s="266">
        <v>297.35000000000002</v>
      </c>
      <c r="D28" s="267">
        <v>-7.2699999999999818</v>
      </c>
      <c r="E28" s="276">
        <v>-2.38658000131311E-2</v>
      </c>
    </row>
    <row r="29" spans="2:5">
      <c r="B29" s="47" t="s">
        <v>51</v>
      </c>
      <c r="C29" s="263">
        <v>232.96</v>
      </c>
      <c r="D29" s="265">
        <v>-30.47</v>
      </c>
      <c r="E29" s="79">
        <v>-0.11566640094142655</v>
      </c>
    </row>
    <row r="30" spans="2:5">
      <c r="B30" s="47" t="s">
        <v>52</v>
      </c>
      <c r="C30" s="263">
        <v>306.12</v>
      </c>
      <c r="D30" s="264">
        <v>-0.18000000000000682</v>
      </c>
      <c r="E30" s="80">
        <v>-5.8765915768854704E-4</v>
      </c>
    </row>
    <row r="31" spans="2:5">
      <c r="B31" s="47" t="s">
        <v>53</v>
      </c>
      <c r="C31" s="263" t="s">
        <v>72</v>
      </c>
      <c r="D31" s="265"/>
      <c r="E31" s="79"/>
    </row>
    <row r="32" spans="2:5" ht="15" thickBot="1">
      <c r="B32" s="244" t="s">
        <v>54</v>
      </c>
      <c r="C32" s="268">
        <v>264.20143740736768</v>
      </c>
      <c r="D32" s="269">
        <v>-0.80766259263231177</v>
      </c>
      <c r="E32" s="278">
        <v>-3.0476787122869498E-3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257.37577002</v>
      </c>
      <c r="BH41" s="53">
        <v>259.04204180000011</v>
      </c>
      <c r="BI41" s="53">
        <v>257.53145569000003</v>
      </c>
      <c r="BJ41" s="53">
        <v>259.02939426999995</v>
      </c>
      <c r="BK41" s="53">
        <v>258.06994212000001</v>
      </c>
      <c r="BL41" s="53">
        <v>264.20143740736768</v>
      </c>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338.92</v>
      </c>
      <c r="BL42" s="22">
        <v>339.86</v>
      </c>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192.2603</v>
      </c>
      <c r="BK43" s="22">
        <v>200.66980000000001</v>
      </c>
      <c r="BL43" s="22">
        <v>213.52600000000001</v>
      </c>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2024-03-28T13:01:37Z</dcterms:modified>
</cp:coreProperties>
</file>