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2D07CC9B-7FC7-4241-972C-04AC5048575C}" xr6:coauthVersionLast="47" xr6:coauthVersionMax="47" xr10:uidLastSave="{00000000-0000-0000-0000-000000000000}"/>
  <bookViews>
    <workbookView xWindow="-11880" yWindow="-21720" windowWidth="51840" windowHeight="212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<sst xmlns="http://schemas.openxmlformats.org/spreadsheetml/2006/main" count="749" uniqueCount="192">
  <si>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</si>
  <si>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</si>
  <si>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</si>
  <si>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</si>
  <si>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</si>
  <si>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</si>
  <si>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</si>
  <si>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</si>
  <si>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</si>
  <si>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</si>
  <si>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</si>
  <si>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</si>
  <si>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</si>
  <si>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</si>
  <si>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</si>
  <si>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</si>
  <si>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</si>
  <si>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</si>
  <si>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</si>
  <si>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</si>
  <si>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</si>
  <si>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</si>
  <si>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</si>
  <si>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</si>
  <si>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</si>
  <si>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</si>
  <si>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</si>
  <si>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</si>
  <si>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</si>
  <si>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</si>
  <si>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</si>
  <si>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</si>
  <si>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</si>
  <si>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</si>
  <si>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</si>
  <si>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</si>
  <si>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</si>
  <si>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</si>
  <si>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</si>
  <si>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</si>
  <si>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</si>
  <si>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</si>
  <si>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</si>
  <si>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</si>
  <si>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</si>
  <si>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</si>
  <si>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</si>
  <si>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</si>
  <si>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</si>
  <si>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</si>
  <si>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</si>
  <si>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</si>
  <si>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</si>
  <si>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</si>
  <si>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</si>
  <si>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</si>
  <si>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</si>
  <si>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</si>
  <si>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</si>
  <si>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</si>
  <si>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</si>
  <si>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</si>
  <si>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</si>
  <si>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</si>
  <si>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</si>
  <si>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</si>
  <si>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</si>
  <si>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</si>
  <si>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</si>
  <si>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</si>
  <si>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</si>
  <si>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</si>
  <si>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</si>
  <si>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</si>
  <si>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</si>
  <si>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</si>
  <si>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</si>
  <si>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</si>
  <si>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</si>
  <si>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</si>
  <si>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</si>
  <si>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</si>
  <si>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</si>
  <si>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</si>
  <si>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</si>
  <si>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</si>
  <si>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</si>
  <si>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</si>
  <si>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</si>
  <si>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</si>
  <si>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</si>
  <si>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</si>
  <si>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</si>
  <si>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</si>
  <si>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</si>
  <si>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</si>
  <si>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</si>
  <si>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</si>
  <si>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</si>
  <si>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</si>
  <si>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</si>
  <si>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</si>
  <si>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</si>
  <si>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</si>
  <si>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</si>
  <si>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</si>
  <si>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</si>
  <si>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</si>
  <si>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</si>
  <si>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</si>
  <si>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</si>
  <si>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</si>
  <si>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</si>
  <si>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</si>
  <si>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</si>
  <si>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</si>
  <si>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</si>
  <si>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</si>
  <si>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</si>
  <si>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</si>
  <si>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</si>
  <si>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</si>
  <si>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</si>
  <si>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</si>
  <si>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</si>
  <si>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</si>
  <si>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</si>
  <si>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</si>
  <si>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</si>
  <si>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</si>
  <si>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</si>
  <si>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</si>
  <si>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</si>
  <si>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</si>
  <si>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</si>
  <si>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</si>
  <si>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</si>
  <si>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</si>
  <si>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</si>
  <si>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</si>
  <si>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</si>
  <si>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</si>
  <si>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</si>
  <si>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</si>
  <si>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</si>
  <si>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</si>
  <si>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</si>
  <si>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</si>
  <si>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</si>
  <si>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</si>
  <si>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</si>
  <si>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</si>
  <si>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</si>
  <si>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</si>
  <si>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</si>
  <si>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</si>
  <si>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</si>
  <si>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</si>
  <si>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</si>
  <si>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</si>
  <si>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</si>
  <si>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</si>
  <si>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</si>
  <si>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</si>
  <si>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</si>
  <si>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</si>
  <si>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</si>
  <si>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</si>
  <si>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</si>
  <si>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</si>
  <si>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</si>
  <si>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</si>
  <si>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</si>
  <si>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</si>
  <si>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</si>
  <si>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</si>
  <si>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</si>
  <si>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</si>
  <si>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</si>
  <si>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</si>
  <si>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</si>
  <si>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</si>
  <si>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</si>
  <si>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</si>
  <si>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</si>
  <si>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</si>
  <si>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11. teden (11.3.2024 – 17.3.2024)</t>
  </si>
  <si>
    <t>11. teden</t>
  </si>
  <si>
    <t>12. teden (18.3.2024 – 24.3.2024)</t>
  </si>
  <si>
    <t>Številka: 3305-4/2024/141</t>
  </si>
  <si>
    <t>Datum: 27.3.2024</t>
  </si>
  <si>
    <t>12.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</si>
</sst>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FFFFFF"/>
      <name val="Calibri"/>
      <family val="2"/>
      <scheme val="minor"/>
    </font>
    <font>
      <i/>
      <sz val="8"/>
      <color rgb="FFFFFFFF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Calibri"/>
      <family val="2"/>
      <scheme val="minor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sz val="10"/>
      <name val="Republika"/>
      <charset val="238"/>
    </font>
    <font>
      <b/>
      <sz val="10"/>
      <name val="Republika"/>
      <charset val="238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0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44" borderId="47" xfId="0" applyFont="1" applyFill="1" applyBorder="1" applyAlignment="1">
      <alignment horizontal="center" vertical="center"/>
    </xf>
    <xf numFmtId="0" fontId="38" fillId="44" borderId="48" xfId="0" applyFont="1" applyFill="1" applyBorder="1" applyAlignment="1">
      <alignment horizontal="center" vertical="center"/>
    </xf>
    <xf numFmtId="0" fontId="38" fillId="45" borderId="48" xfId="0" applyFont="1" applyFill="1" applyBorder="1" applyAlignment="1">
      <alignment horizontal="center" vertical="center"/>
    </xf>
    <xf numFmtId="0" fontId="38" fillId="44" borderId="0" xfId="0" applyFont="1" applyFill="1" applyAlignment="1">
      <alignment horizontal="center" vertical="center"/>
    </xf>
    <xf numFmtId="0" fontId="38" fillId="44" borderId="49" xfId="0" applyFont="1" applyFill="1" applyBorder="1" applyAlignment="1">
      <alignment horizontal="center" vertical="center"/>
    </xf>
    <xf numFmtId="0" fontId="39" fillId="44" borderId="0" xfId="0" applyFont="1" applyFill="1" applyAlignment="1">
      <alignment horizontal="center" vertical="center"/>
    </xf>
    <xf numFmtId="0" fontId="38" fillId="45" borderId="50" xfId="0" applyFont="1" applyFill="1" applyBorder="1" applyAlignment="1">
      <alignment horizontal="center" vertical="center"/>
    </xf>
    <xf numFmtId="0" fontId="39" fillId="44" borderId="0" xfId="0" applyFont="1" applyFill="1"/>
    <xf numFmtId="0" fontId="38" fillId="44" borderId="51" xfId="0" applyFont="1" applyFill="1" applyBorder="1" applyAlignment="1">
      <alignment horizontal="center" vertical="center"/>
    </xf>
    <xf numFmtId="0" fontId="38" fillId="44" borderId="52" xfId="0" applyFont="1" applyFill="1" applyBorder="1" applyAlignment="1">
      <alignment horizontal="center" vertical="center"/>
    </xf>
    <xf numFmtId="0" fontId="38" fillId="45" borderId="52" xfId="0" applyFont="1" applyFill="1" applyBorder="1" applyAlignment="1">
      <alignment horizontal="center" vertical="center"/>
    </xf>
    <xf numFmtId="0" fontId="40" fillId="44" borderId="53" xfId="0" applyFont="1" applyFill="1" applyBorder="1" applyAlignment="1">
      <alignment horizontal="center" vertical="center"/>
    </xf>
    <xf numFmtId="0" fontId="38" fillId="45" borderId="54" xfId="0" applyFont="1" applyFill="1" applyBorder="1" applyAlignment="1">
      <alignment horizontal="center" vertical="center"/>
    </xf>
    <xf numFmtId="0" fontId="39" fillId="44" borderId="0" xfId="0" applyFont="1" applyFill="1" applyAlignment="1">
      <alignment vertical="center"/>
    </xf>
    <xf numFmtId="10" fontId="40" fillId="44" borderId="53" xfId="0" applyNumberFormat="1" applyFont="1" applyFill="1" applyBorder="1" applyAlignment="1">
      <alignment horizontal="center" vertical="center"/>
    </xf>
    <xf numFmtId="0" fontId="38" fillId="45" borderId="55" xfId="0" applyFont="1" applyFill="1" applyBorder="1" applyAlignment="1">
      <alignment horizontal="center" vertical="center"/>
    </xf>
    <xf numFmtId="0" fontId="41" fillId="44" borderId="52" xfId="0" applyFont="1" applyFill="1" applyBorder="1" applyAlignment="1">
      <alignment horizontal="center" vertical="center"/>
    </xf>
    <xf numFmtId="0" fontId="42" fillId="44" borderId="53" xfId="0" applyFont="1" applyFill="1" applyBorder="1" applyAlignment="1">
      <alignment horizontal="center" vertical="center"/>
    </xf>
    <xf numFmtId="0" fontId="38" fillId="44" borderId="57" xfId="0" applyFont="1" applyFill="1" applyBorder="1" applyAlignment="1">
      <alignment horizontal="center" vertical="center"/>
    </xf>
    <xf numFmtId="0" fontId="38" fillId="44" borderId="58" xfId="0" applyFont="1" applyFill="1" applyBorder="1" applyAlignment="1">
      <alignment horizontal="center" vertical="center"/>
    </xf>
    <xf numFmtId="0" fontId="38" fillId="45" borderId="58" xfId="0" applyFont="1" applyFill="1" applyBorder="1" applyAlignment="1">
      <alignment horizontal="center" vertical="center"/>
    </xf>
    <xf numFmtId="10" fontId="40" fillId="44" borderId="59" xfId="0" applyNumberFormat="1" applyFont="1" applyFill="1" applyBorder="1" applyAlignment="1">
      <alignment horizontal="center" vertical="center"/>
    </xf>
    <xf numFmtId="0" fontId="40" fillId="44" borderId="59" xfId="0" applyFont="1" applyFill="1" applyBorder="1" applyAlignment="1">
      <alignment horizontal="center" vertical="center"/>
    </xf>
    <xf numFmtId="0" fontId="38" fillId="45" borderId="62" xfId="0" applyFont="1" applyFill="1" applyBorder="1" applyAlignment="1">
      <alignment horizontal="center" vertical="center"/>
    </xf>
    <xf numFmtId="0" fontId="43" fillId="44" borderId="48" xfId="0" applyFont="1" applyFill="1" applyBorder="1" applyAlignment="1">
      <alignment horizontal="center" vertical="center"/>
    </xf>
    <xf numFmtId="10" fontId="43" fillId="44" borderId="49" xfId="0" applyNumberFormat="1" applyFont="1" applyFill="1" applyBorder="1" applyAlignment="1">
      <alignment horizontal="center" vertical="center"/>
    </xf>
    <xf numFmtId="0" fontId="43" fillId="44" borderId="52" xfId="0" applyFont="1" applyFill="1" applyBorder="1" applyAlignment="1">
      <alignment horizontal="center" vertical="center"/>
    </xf>
    <xf numFmtId="10" fontId="44" fillId="44" borderId="53" xfId="0" applyNumberFormat="1" applyFont="1" applyFill="1" applyBorder="1" applyAlignment="1">
      <alignment horizontal="center" vertical="center"/>
    </xf>
    <xf numFmtId="0" fontId="38" fillId="44" borderId="11" xfId="0" applyFont="1" applyFill="1" applyBorder="1" applyAlignment="1">
      <alignment horizontal="center" vertical="center"/>
    </xf>
    <xf numFmtId="0" fontId="38" fillId="44" borderId="17" xfId="0" applyFont="1" applyFill="1" applyBorder="1" applyAlignment="1">
      <alignment horizontal="center" vertical="center"/>
    </xf>
    <xf numFmtId="0" fontId="38" fillId="45" borderId="17" xfId="0" applyFont="1" applyFill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10" fontId="46" fillId="0" borderId="20" xfId="0" applyNumberFormat="1" applyFont="1" applyBorder="1" applyAlignment="1">
      <alignment horizontal="center" vertical="center"/>
    </xf>
    <xf numFmtId="0" fontId="47" fillId="45" borderId="11" xfId="0" applyFont="1" applyFill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0" fontId="49" fillId="0" borderId="20" xfId="0" applyNumberFormat="1" applyFont="1" applyBorder="1" applyAlignment="1">
      <alignment horizontal="center" vertical="center"/>
    </xf>
    <xf numFmtId="0" fontId="43" fillId="44" borderId="47" xfId="0" applyFont="1" applyFill="1" applyBorder="1" applyAlignment="1">
      <alignment horizontal="center" vertical="center"/>
    </xf>
    <xf numFmtId="0" fontId="43" fillId="44" borderId="51" xfId="0" applyFont="1" applyFill="1" applyBorder="1" applyAlignment="1">
      <alignment horizontal="center" vertical="center"/>
    </xf>
    <xf numFmtId="0" fontId="44" fillId="44" borderId="53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center" vertical="top" wrapText="1"/>
    </xf>
    <xf numFmtId="0" fontId="50" fillId="3" borderId="1" xfId="0" applyFont="1" applyFill="1" applyBorder="1" applyAlignment="1">
      <alignment horizontal="center" vertical="top" wrapText="1"/>
    </xf>
    <xf numFmtId="0" fontId="50" fillId="3" borderId="1" xfId="0" applyFont="1" applyFill="1" applyBorder="1" applyAlignment="1">
      <alignment horizontal="center"/>
    </xf>
    <xf numFmtId="3" fontId="50" fillId="2" borderId="13" xfId="0" applyNumberFormat="1" applyFont="1" applyFill="1" applyBorder="1" applyAlignment="1">
      <alignment horizontal="center" vertical="top" wrapText="1"/>
    </xf>
    <xf numFmtId="173" fontId="50" fillId="3" borderId="3" xfId="0" applyNumberFormat="1" applyFont="1" applyFill="1" applyBorder="1" applyAlignment="1">
      <alignment horizontal="center" vertical="top" wrapText="1"/>
    </xf>
    <xf numFmtId="0" fontId="50" fillId="3" borderId="3" xfId="0" applyFont="1" applyFill="1" applyBorder="1" applyAlignment="1">
      <alignment horizontal="center" vertical="top" wrapText="1"/>
    </xf>
    <xf numFmtId="173" fontId="50" fillId="2" borderId="13" xfId="0" applyNumberFormat="1" applyFont="1" applyFill="1" applyBorder="1" applyAlignment="1">
      <alignment horizontal="center" vertical="top" wrapText="1"/>
    </xf>
    <xf numFmtId="0" fontId="50" fillId="3" borderId="3" xfId="0" applyFont="1" applyFill="1" applyBorder="1" applyAlignment="1">
      <alignment horizontal="center"/>
    </xf>
    <xf numFmtId="0" fontId="50" fillId="2" borderId="6" xfId="0" applyFont="1" applyFill="1" applyBorder="1" applyAlignment="1">
      <alignment horizontal="center" vertical="top" wrapText="1"/>
    </xf>
    <xf numFmtId="172" fontId="50" fillId="3" borderId="2" xfId="0" applyNumberFormat="1" applyFont="1" applyFill="1" applyBorder="1" applyAlignment="1">
      <alignment horizontal="center" vertical="top" wrapText="1"/>
    </xf>
    <xf numFmtId="172" fontId="50" fillId="2" borderId="6" xfId="0" applyNumberFormat="1" applyFont="1" applyFill="1" applyBorder="1" applyAlignment="1">
      <alignment horizontal="center" vertical="top" wrapText="1"/>
    </xf>
    <xf numFmtId="0" fontId="50" fillId="3" borderId="2" xfId="0" applyFont="1" applyFill="1" applyBorder="1" applyAlignment="1">
      <alignment horizontal="center"/>
    </xf>
    <xf numFmtId="0" fontId="50" fillId="2" borderId="7" xfId="0" applyFont="1" applyFill="1" applyBorder="1" applyAlignment="1">
      <alignment horizontal="center" vertical="top" wrapText="1"/>
    </xf>
    <xf numFmtId="0" fontId="50" fillId="2" borderId="79" xfId="0" applyFont="1" applyFill="1" applyBorder="1" applyAlignment="1">
      <alignment horizontal="center" vertical="top" wrapText="1"/>
    </xf>
    <xf numFmtId="2" fontId="50" fillId="2" borderId="10" xfId="0" applyNumberFormat="1" applyFont="1" applyFill="1" applyBorder="1" applyAlignment="1">
      <alignment horizontal="center" vertical="top" wrapText="1"/>
    </xf>
    <xf numFmtId="172" fontId="50" fillId="2" borderId="79" xfId="0" applyNumberFormat="1" applyFont="1" applyFill="1" applyBorder="1" applyAlignment="1">
      <alignment horizontal="center" vertical="top" wrapText="1"/>
    </xf>
    <xf numFmtId="0" fontId="50" fillId="3" borderId="14" xfId="0" applyFont="1" applyFill="1" applyBorder="1" applyAlignment="1">
      <alignment horizontal="center" vertical="top" wrapText="1"/>
    </xf>
    <xf numFmtId="0" fontId="50" fillId="3" borderId="18" xfId="0" applyFont="1" applyFill="1" applyBorder="1" applyAlignment="1">
      <alignment horizontal="center" vertical="top" wrapText="1"/>
    </xf>
    <xf numFmtId="0" fontId="50" fillId="2" borderId="5" xfId="0" applyFont="1" applyFill="1" applyBorder="1" applyAlignment="1">
      <alignment horizontal="center" wrapText="1"/>
    </xf>
    <xf numFmtId="0" fontId="50" fillId="3" borderId="18" xfId="0" applyFont="1" applyFill="1" applyBorder="1" applyAlignment="1">
      <alignment horizontal="center"/>
    </xf>
    <xf numFmtId="0" fontId="50" fillId="3" borderId="15" xfId="0" applyFont="1" applyFill="1" applyBorder="1" applyAlignment="1">
      <alignment horizontal="center" vertical="top" wrapText="1"/>
    </xf>
    <xf numFmtId="173" fontId="50" fillId="3" borderId="12" xfId="0" applyNumberFormat="1" applyFont="1" applyFill="1" applyBorder="1" applyAlignment="1">
      <alignment horizontal="center" vertical="top" wrapText="1"/>
    </xf>
    <xf numFmtId="3" fontId="50" fillId="3" borderId="15" xfId="0" applyNumberFormat="1" applyFont="1" applyFill="1" applyBorder="1" applyAlignment="1">
      <alignment horizontal="center" vertical="top" wrapText="1"/>
    </xf>
    <xf numFmtId="0" fontId="50" fillId="2" borderId="13" xfId="0" applyFont="1" applyFill="1" applyBorder="1" applyAlignment="1">
      <alignment horizontal="center" wrapText="1"/>
    </xf>
    <xf numFmtId="0" fontId="50" fillId="3" borderId="12" xfId="0" applyFont="1" applyFill="1" applyBorder="1" applyAlignment="1">
      <alignment horizontal="center"/>
    </xf>
    <xf numFmtId="174" fontId="50" fillId="3" borderId="15" xfId="0" applyNumberFormat="1" applyFont="1" applyFill="1" applyBorder="1" applyAlignment="1">
      <alignment horizontal="center" vertical="top" wrapText="1"/>
    </xf>
    <xf numFmtId="174" fontId="50" fillId="3" borderId="2" xfId="0" applyNumberFormat="1" applyFont="1" applyFill="1" applyBorder="1" applyAlignment="1">
      <alignment horizontal="center" vertical="top" wrapText="1"/>
    </xf>
    <xf numFmtId="174" fontId="50" fillId="3" borderId="19" xfId="0" applyNumberFormat="1" applyFont="1" applyFill="1" applyBorder="1" applyAlignment="1">
      <alignment horizontal="center" vertical="top" wrapText="1"/>
    </xf>
    <xf numFmtId="172" fontId="50" fillId="3" borderId="16" xfId="0" applyNumberFormat="1" applyFont="1" applyFill="1" applyBorder="1" applyAlignment="1">
      <alignment horizontal="center" vertical="top" wrapText="1"/>
    </xf>
    <xf numFmtId="172" fontId="50" fillId="2" borderId="6" xfId="0" applyNumberFormat="1" applyFont="1" applyFill="1" applyBorder="1" applyAlignment="1">
      <alignment horizontal="center" wrapText="1"/>
    </xf>
    <xf numFmtId="0" fontId="50" fillId="3" borderId="19" xfId="0" applyFont="1" applyFill="1" applyBorder="1" applyAlignment="1">
      <alignment horizontal="center"/>
    </xf>
    <xf numFmtId="0" fontId="50" fillId="3" borderId="21" xfId="0" applyFont="1" applyFill="1" applyBorder="1" applyAlignment="1">
      <alignment horizontal="center" vertical="top" wrapText="1"/>
    </xf>
    <xf numFmtId="173" fontId="50" fillId="3" borderId="15" xfId="0" applyNumberFormat="1" applyFont="1" applyFill="1" applyBorder="1" applyAlignment="1">
      <alignment horizontal="center" vertical="top" wrapText="1"/>
    </xf>
    <xf numFmtId="0" fontId="50" fillId="3" borderId="0" xfId="0" applyFont="1" applyFill="1" applyAlignment="1">
      <alignment horizontal="center" vertical="top" wrapText="1"/>
    </xf>
    <xf numFmtId="172" fontId="50" fillId="3" borderId="22" xfId="0" applyNumberFormat="1" applyFont="1" applyFill="1" applyBorder="1" applyAlignment="1">
      <alignment horizontal="center" vertical="top" wrapText="1"/>
    </xf>
    <xf numFmtId="172" fontId="50" fillId="3" borderId="15" xfId="0" applyNumberFormat="1" applyFont="1" applyFill="1" applyBorder="1" applyAlignment="1">
      <alignment horizontal="center" vertical="top" wrapText="1"/>
    </xf>
    <xf numFmtId="0" fontId="50" fillId="2" borderId="4" xfId="0" applyFont="1" applyFill="1" applyBorder="1" applyAlignment="1">
      <alignment horizontal="center" vertical="top" wrapText="1"/>
    </xf>
    <xf numFmtId="0" fontId="50" fillId="2" borderId="13" xfId="0" applyFont="1" applyFill="1" applyBorder="1" applyAlignment="1">
      <alignment horizontal="center" vertical="top" wrapText="1"/>
    </xf>
    <xf numFmtId="0" fontId="50" fillId="3" borderId="12" xfId="0" applyFont="1" applyFill="1" applyBorder="1" applyAlignment="1">
      <alignment horizontal="center" vertical="top" wrapText="1"/>
    </xf>
    <xf numFmtId="173" fontId="50" fillId="2" borderId="80" xfId="0" applyNumberFormat="1" applyFont="1" applyFill="1" applyBorder="1" applyAlignment="1">
      <alignment horizontal="center" vertical="top" wrapText="1"/>
    </xf>
    <xf numFmtId="172" fontId="50" fillId="3" borderId="19" xfId="0" applyNumberFormat="1" applyFont="1" applyFill="1" applyBorder="1" applyAlignment="1">
      <alignment horizontal="center" vertical="top" wrapText="1"/>
    </xf>
    <xf numFmtId="172" fontId="50" fillId="2" borderId="81" xfId="0" applyNumberFormat="1" applyFont="1" applyFill="1" applyBorder="1" applyAlignment="1">
      <alignment horizontal="center" vertical="top" wrapText="1"/>
    </xf>
    <xf numFmtId="0" fontId="50" fillId="3" borderId="1" xfId="0" applyFont="1" applyFill="1" applyBorder="1" applyAlignment="1">
      <alignment horizontal="center" wrapText="1"/>
    </xf>
    <xf numFmtId="0" fontId="50" fillId="3" borderId="3" xfId="0" applyFont="1" applyFill="1" applyBorder="1" applyAlignment="1">
      <alignment horizontal="center" wrapText="1"/>
    </xf>
    <xf numFmtId="172" fontId="50" fillId="3" borderId="2" xfId="0" applyNumberFormat="1" applyFont="1" applyFill="1" applyBorder="1" applyAlignment="1">
      <alignment horizontal="center" wrapText="1"/>
    </xf>
    <xf numFmtId="173" fontId="50" fillId="2" borderId="13" xfId="0" applyNumberFormat="1" applyFont="1" applyFill="1" applyBorder="1" applyAlignment="1">
      <alignment horizontal="center" wrapText="1"/>
    </xf>
    <xf numFmtId="4" fontId="50" fillId="2" borderId="79" xfId="0" applyNumberFormat="1" applyFont="1" applyFill="1" applyBorder="1" applyAlignment="1">
      <alignment horizontal="center" wrapText="1"/>
    </xf>
    <xf numFmtId="4" fontId="50" fillId="2" borderId="6" xfId="0" applyNumberFormat="1" applyFont="1" applyFill="1" applyBorder="1" applyAlignment="1">
      <alignment horizontal="center" wrapText="1"/>
    </xf>
    <xf numFmtId="0" fontId="50" fillId="3" borderId="16" xfId="0" applyFont="1" applyFill="1" applyBorder="1" applyAlignment="1">
      <alignment horizontal="center" vertical="top" wrapText="1"/>
    </xf>
    <xf numFmtId="0" fontId="50" fillId="2" borderId="6" xfId="0" applyFont="1" applyFill="1" applyBorder="1" applyAlignment="1">
      <alignment horizontal="center" wrapText="1"/>
    </xf>
    <xf numFmtId="0" fontId="50" fillId="2" borderId="82" xfId="0" applyFont="1" applyFill="1" applyBorder="1" applyAlignment="1">
      <alignment horizontal="center" vertical="top" wrapText="1"/>
    </xf>
    <xf numFmtId="0" fontId="50" fillId="2" borderId="5" xfId="0" applyFont="1" applyFill="1" applyBorder="1" applyAlignment="1">
      <alignment horizontal="center"/>
    </xf>
    <xf numFmtId="0" fontId="50" fillId="2" borderId="8" xfId="0" applyFont="1" applyFill="1" applyBorder="1" applyAlignment="1">
      <alignment horizontal="center" vertical="top" wrapText="1"/>
    </xf>
    <xf numFmtId="172" fontId="50" fillId="2" borderId="10" xfId="0" applyNumberFormat="1" applyFont="1" applyFill="1" applyBorder="1" applyAlignment="1">
      <alignment horizontal="center" vertical="top" wrapText="1"/>
    </xf>
    <xf numFmtId="3" fontId="51" fillId="2" borderId="5" xfId="0" applyNumberFormat="1" applyFont="1" applyFill="1" applyBorder="1" applyAlignment="1">
      <alignment horizontal="center" vertical="top" wrapText="1"/>
    </xf>
    <xf numFmtId="0" fontId="51" fillId="2" borderId="5" xfId="0" applyFont="1" applyFill="1" applyBorder="1" applyAlignment="1">
      <alignment horizontal="center" vertical="top" wrapText="1"/>
    </xf>
    <xf numFmtId="173" fontId="51" fillId="2" borderId="13" xfId="0" applyNumberFormat="1" applyFont="1" applyFill="1" applyBorder="1" applyAlignment="1">
      <alignment horizontal="center" vertical="top" wrapText="1"/>
    </xf>
    <xf numFmtId="3" fontId="51" fillId="2" borderId="13" xfId="0" applyNumberFormat="1" applyFont="1" applyFill="1" applyBorder="1" applyAlignment="1">
      <alignment horizontal="center" vertical="top" wrapText="1"/>
    </xf>
    <xf numFmtId="172" fontId="51" fillId="2" borderId="6" xfId="0" applyNumberFormat="1" applyFont="1" applyFill="1" applyBorder="1" applyAlignment="1">
      <alignment horizontal="center" vertical="top" wrapText="1"/>
    </xf>
    <xf numFmtId="2" fontId="51" fillId="2" borderId="6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TEDNIH'!$L$15:$L$67</c:f>
              <c:numCache>
                <c:formatCode>0.00</c:formatCode>
                <c:ptCount val="53"/>
                <c:pt idx="0">
                  <c:v>474.61</c:v>
                </c:pt>
                <c:pt idx="1">
                  <c:v>473.88</c:v>
                </c:pt>
                <c:pt idx="2">
                  <c:v>470.07</c:v>
                </c:pt>
                <c:pt idx="3">
                  <c:v>477.02</c:v>
                </c:pt>
                <c:pt idx="4">
                  <c:v>478.19</c:v>
                </c:pt>
                <c:pt idx="5">
                  <c:v>476.81</c:v>
                </c:pt>
                <c:pt idx="6">
                  <c:v>475.41</c:v>
                </c:pt>
                <c:pt idx="7">
                  <c:v>476.83</c:v>
                </c:pt>
                <c:pt idx="8">
                  <c:v>474.5</c:v>
                </c:pt>
                <c:pt idx="9">
                  <c:v>471.45</c:v>
                </c:pt>
                <c:pt idx="10">
                  <c:v>478.96</c:v>
                </c:pt>
                <c:pt idx="11">
                  <c:v>474.54</c:v>
                </c:pt>
                <c:pt idx="12">
                  <c:v>471.15000000000003</c:v>
                </c:pt>
                <c:pt idx="13">
                  <c:v>472.74</c:v>
                </c:pt>
                <c:pt idx="14">
                  <c:v>472.1</c:v>
                </c:pt>
                <c:pt idx="15">
                  <c:v>470.92</c:v>
                </c:pt>
                <c:pt idx="16">
                  <c:v>467.91</c:v>
                </c:pt>
                <c:pt idx="17" formatCode="General">
                  <c:v>470.69</c:v>
                </c:pt>
                <c:pt idx="18">
                  <c:v>473.53000000000003</c:v>
                </c:pt>
                <c:pt idx="19">
                  <c:v>473.04</c:v>
                </c:pt>
                <c:pt idx="20">
                  <c:v>471.69</c:v>
                </c:pt>
                <c:pt idx="21">
                  <c:v>474.77</c:v>
                </c:pt>
                <c:pt idx="22">
                  <c:v>481.3</c:v>
                </c:pt>
                <c:pt idx="23">
                  <c:v>477.21</c:v>
                </c:pt>
                <c:pt idx="24">
                  <c:v>485.7</c:v>
                </c:pt>
                <c:pt idx="25">
                  <c:v>487.14</c:v>
                </c:pt>
                <c:pt idx="26">
                  <c:v>491.16</c:v>
                </c:pt>
                <c:pt idx="27">
                  <c:v>492.90000000000003</c:v>
                </c:pt>
                <c:pt idx="28">
                  <c:v>486.45</c:v>
                </c:pt>
                <c:pt idx="29">
                  <c:v>494.09000000000003</c:v>
                </c:pt>
                <c:pt idx="30">
                  <c:v>490.85</c:v>
                </c:pt>
                <c:pt idx="31">
                  <c:v>494.09000000000003</c:v>
                </c:pt>
                <c:pt idx="32">
                  <c:v>485.51</c:v>
                </c:pt>
                <c:pt idx="33">
                  <c:v>489.56</c:v>
                </c:pt>
                <c:pt idx="34">
                  <c:v>485.82</c:v>
                </c:pt>
                <c:pt idx="35">
                  <c:v>487.24</c:v>
                </c:pt>
                <c:pt idx="36">
                  <c:v>484.12</c:v>
                </c:pt>
                <c:pt idx="37">
                  <c:v>487.6</c:v>
                </c:pt>
                <c:pt idx="38">
                  <c:v>487.7</c:v>
                </c:pt>
                <c:pt idx="39">
                  <c:v>487.92</c:v>
                </c:pt>
                <c:pt idx="40">
                  <c:v>487.04</c:v>
                </c:pt>
                <c:pt idx="41">
                  <c:v>491.56</c:v>
                </c:pt>
                <c:pt idx="42">
                  <c:v>493.18</c:v>
                </c:pt>
                <c:pt idx="43">
                  <c:v>494.07</c:v>
                </c:pt>
                <c:pt idx="44">
                  <c:v>494.22</c:v>
                </c:pt>
                <c:pt idx="45">
                  <c:v>495.57</c:v>
                </c:pt>
                <c:pt idx="46">
                  <c:v>494.27000000000004</c:v>
                </c:pt>
                <c:pt idx="47">
                  <c:v>492.38</c:v>
                </c:pt>
                <c:pt idx="48">
                  <c:v>498.63</c:v>
                </c:pt>
                <c:pt idx="49">
                  <c:v>489.81</c:v>
                </c:pt>
                <c:pt idx="50">
                  <c:v>490.09000000000003</c:v>
                </c:pt>
                <c:pt idx="51">
                  <c:v>500.66</c:v>
                </c:pt>
                <c:pt idx="52">
                  <c:v>495.46000000000004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TEDNIH'!$M$15:$M$67</c:f>
              <c:numCache>
                <c:formatCode>0.00</c:formatCode>
                <c:ptCount val="53"/>
                <c:pt idx="0">
                  <c:v>472.61</c:v>
                </c:pt>
                <c:pt idx="1">
                  <c:v>467.27</c:v>
                </c:pt>
                <c:pt idx="2">
                  <c:v>478.22</c:v>
                </c:pt>
                <c:pt idx="3">
                  <c:v>468.90000000000003</c:v>
                </c:pt>
                <c:pt idx="4">
                  <c:v>481.84000000000003</c:v>
                </c:pt>
                <c:pt idx="5">
                  <c:v>476.37</c:v>
                </c:pt>
                <c:pt idx="6">
                  <c:v>461.33</c:v>
                </c:pt>
                <c:pt idx="7">
                  <c:v>475.84000000000003</c:v>
                </c:pt>
                <c:pt idx="8">
                  <c:v>477.13</c:v>
                </c:pt>
                <c:pt idx="9">
                  <c:v>476.29</c:v>
                </c:pt>
                <c:pt idx="10">
                  <c:v>469.32</c:v>
                </c:pt>
                <c:pt idx="11">
                  <c:v>445.54</c:v>
                </c:pt>
                <c:pt idx="12">
                  <c:v>468</c:v>
                </c:pt>
                <c:pt idx="13">
                  <c:v>472.23</c:v>
                </c:pt>
                <c:pt idx="14">
                  <c:v>462.62</c:v>
                </c:pt>
                <c:pt idx="15">
                  <c:v>468.73</c:v>
                </c:pt>
                <c:pt idx="16">
                  <c:v>464.58</c:v>
                </c:pt>
                <c:pt idx="17" formatCode="General">
                  <c:v>465.46</c:v>
                </c:pt>
                <c:pt idx="18">
                  <c:v>454.65000000000003</c:v>
                </c:pt>
                <c:pt idx="19">
                  <c:v>470.85</c:v>
                </c:pt>
                <c:pt idx="20">
                  <c:v>468.32</c:v>
                </c:pt>
                <c:pt idx="21">
                  <c:v>475.40000000000003</c:v>
                </c:pt>
                <c:pt idx="22">
                  <c:v>480.33</c:v>
                </c:pt>
                <c:pt idx="23">
                  <c:v>475</c:v>
                </c:pt>
                <c:pt idx="24">
                  <c:v>478.62</c:v>
                </c:pt>
                <c:pt idx="25">
                  <c:v>478.88</c:v>
                </c:pt>
                <c:pt idx="26">
                  <c:v>475.07</c:v>
                </c:pt>
                <c:pt idx="27">
                  <c:v>482.51</c:v>
                </c:pt>
                <c:pt idx="28">
                  <c:v>469.33</c:v>
                </c:pt>
                <c:pt idx="29">
                  <c:v>482.74</c:v>
                </c:pt>
                <c:pt idx="30">
                  <c:v>492.75</c:v>
                </c:pt>
                <c:pt idx="31">
                  <c:v>482.74</c:v>
                </c:pt>
                <c:pt idx="32">
                  <c:v>478.56</c:v>
                </c:pt>
                <c:pt idx="33">
                  <c:v>482.69</c:v>
                </c:pt>
                <c:pt idx="34">
                  <c:v>488.8</c:v>
                </c:pt>
                <c:pt idx="35">
                  <c:v>483.26</c:v>
                </c:pt>
                <c:pt idx="36">
                  <c:v>479.95</c:v>
                </c:pt>
                <c:pt idx="37">
                  <c:v>485.12</c:v>
                </c:pt>
                <c:pt idx="38">
                  <c:v>486.2</c:v>
                </c:pt>
                <c:pt idx="39">
                  <c:v>482.75</c:v>
                </c:pt>
                <c:pt idx="40">
                  <c:v>483.91</c:v>
                </c:pt>
                <c:pt idx="41">
                  <c:v>491.7</c:v>
                </c:pt>
                <c:pt idx="42">
                  <c:v>487.65000000000003</c:v>
                </c:pt>
                <c:pt idx="43">
                  <c:v>483.25</c:v>
                </c:pt>
                <c:pt idx="44">
                  <c:v>488.52000000000004</c:v>
                </c:pt>
                <c:pt idx="45">
                  <c:v>491.81</c:v>
                </c:pt>
                <c:pt idx="46">
                  <c:v>486.86</c:v>
                </c:pt>
                <c:pt idx="47">
                  <c:v>490.43</c:v>
                </c:pt>
                <c:pt idx="48">
                  <c:v>486.81</c:v>
                </c:pt>
                <c:pt idx="49">
                  <c:v>491.67</c:v>
                </c:pt>
                <c:pt idx="50">
                  <c:v>476.74</c:v>
                </c:pt>
                <c:pt idx="51">
                  <c:v>496.21000000000004</c:v>
                </c:pt>
                <c:pt idx="52">
                  <c:v>488.18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TEDNIH'!$N$15:$N$67</c:f>
              <c:numCache>
                <c:formatCode>0.00</c:formatCode>
                <c:ptCount val="53"/>
                <c:pt idx="25">
                  <c:v>489.68</c:v>
                </c:pt>
                <c:pt idx="28">
                  <c:v>473.18</c:v>
                </c:pt>
                <c:pt idx="35">
                  <c:v>489.68</c:v>
                </c:pt>
                <c:pt idx="36">
                  <c:v>439.68</c:v>
                </c:pt>
                <c:pt idx="40">
                  <c:v>494.68</c:v>
                </c:pt>
                <c:pt idx="42">
                  <c:v>504.68</c:v>
                </c:pt>
                <c:pt idx="44">
                  <c:v>502.07</c:v>
                </c:pt>
                <c:pt idx="47">
                  <c:v>491.73</c:v>
                </c:pt>
                <c:pt idx="50">
                  <c:v>471.73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TEDNIH'!$O$15:$O$67</c:f>
              <c:numCache>
                <c:formatCode>0.00</c:formatCode>
                <c:ptCount val="53"/>
                <c:pt idx="0">
                  <c:v>313.24</c:v>
                </c:pt>
                <c:pt idx="1">
                  <c:v>336.85</c:v>
                </c:pt>
                <c:pt idx="2">
                  <c:v>329.52</c:v>
                </c:pt>
                <c:pt idx="3">
                  <c:v>316.81</c:v>
                </c:pt>
                <c:pt idx="4">
                  <c:v>326.52</c:v>
                </c:pt>
                <c:pt idx="5">
                  <c:v>317.92</c:v>
                </c:pt>
                <c:pt idx="6">
                  <c:v>332.05</c:v>
                </c:pt>
                <c:pt idx="7">
                  <c:v>327.06</c:v>
                </c:pt>
                <c:pt idx="8">
                  <c:v>337.42</c:v>
                </c:pt>
                <c:pt idx="9">
                  <c:v>349.7</c:v>
                </c:pt>
                <c:pt idx="10">
                  <c:v>337.88</c:v>
                </c:pt>
                <c:pt idx="11">
                  <c:v>326.04000000000002</c:v>
                </c:pt>
                <c:pt idx="12">
                  <c:v>343.16</c:v>
                </c:pt>
                <c:pt idx="13">
                  <c:v>324.84000000000003</c:v>
                </c:pt>
                <c:pt idx="14">
                  <c:v>325.90000000000003</c:v>
                </c:pt>
                <c:pt idx="15">
                  <c:v>337.71</c:v>
                </c:pt>
                <c:pt idx="16">
                  <c:v>298.10000000000002</c:v>
                </c:pt>
                <c:pt idx="17" formatCode="General">
                  <c:v>325.93</c:v>
                </c:pt>
                <c:pt idx="18">
                  <c:v>285.04000000000002</c:v>
                </c:pt>
                <c:pt idx="19">
                  <c:v>325.34000000000003</c:v>
                </c:pt>
                <c:pt idx="20">
                  <c:v>298.68</c:v>
                </c:pt>
                <c:pt idx="21">
                  <c:v>321.94</c:v>
                </c:pt>
                <c:pt idx="22">
                  <c:v>294.90000000000003</c:v>
                </c:pt>
                <c:pt idx="23">
                  <c:v>320.77</c:v>
                </c:pt>
                <c:pt idx="24">
                  <c:v>303.93</c:v>
                </c:pt>
                <c:pt idx="25">
                  <c:v>316.73</c:v>
                </c:pt>
                <c:pt idx="26">
                  <c:v>272.70999999999998</c:v>
                </c:pt>
                <c:pt idx="27">
                  <c:v>308.14</c:v>
                </c:pt>
                <c:pt idx="28">
                  <c:v>281.14</c:v>
                </c:pt>
                <c:pt idx="29">
                  <c:v>317.62</c:v>
                </c:pt>
                <c:pt idx="30">
                  <c:v>303.88</c:v>
                </c:pt>
                <c:pt idx="31">
                  <c:v>317.62</c:v>
                </c:pt>
                <c:pt idx="32">
                  <c:v>255.79000000000002</c:v>
                </c:pt>
                <c:pt idx="33">
                  <c:v>302.55</c:v>
                </c:pt>
                <c:pt idx="34">
                  <c:v>277.45</c:v>
                </c:pt>
                <c:pt idx="35">
                  <c:v>301.42</c:v>
                </c:pt>
                <c:pt idx="36">
                  <c:v>290.74</c:v>
                </c:pt>
                <c:pt idx="37">
                  <c:v>296.82</c:v>
                </c:pt>
                <c:pt idx="38">
                  <c:v>304.24</c:v>
                </c:pt>
                <c:pt idx="39">
                  <c:v>293.52</c:v>
                </c:pt>
                <c:pt idx="40">
                  <c:v>300.97000000000003</c:v>
                </c:pt>
                <c:pt idx="41">
                  <c:v>261.39999999999998</c:v>
                </c:pt>
                <c:pt idx="42">
                  <c:v>286.8</c:v>
                </c:pt>
                <c:pt idx="43">
                  <c:v>275.5</c:v>
                </c:pt>
                <c:pt idx="44">
                  <c:v>304.8</c:v>
                </c:pt>
                <c:pt idx="45">
                  <c:v>296.45000000000005</c:v>
                </c:pt>
                <c:pt idx="46">
                  <c:v>294.05</c:v>
                </c:pt>
                <c:pt idx="47">
                  <c:v>299.22000000000003</c:v>
                </c:pt>
                <c:pt idx="48">
                  <c:v>320.27000000000004</c:v>
                </c:pt>
                <c:pt idx="49">
                  <c:v>294.26</c:v>
                </c:pt>
                <c:pt idx="50">
                  <c:v>320.79000000000002</c:v>
                </c:pt>
                <c:pt idx="51">
                  <c:v>295.87</c:v>
                </c:pt>
                <c:pt idx="52">
                  <c:v>335.23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TEDNIH'!$P$15:$P$67</c:f>
              <c:numCache>
                <c:formatCode>0.00</c:formatCode>
                <c:ptCount val="53"/>
                <c:pt idx="0">
                  <c:v>463.19</c:v>
                </c:pt>
                <c:pt idx="1">
                  <c:v>441.13</c:v>
                </c:pt>
                <c:pt idx="2">
                  <c:v>458.17</c:v>
                </c:pt>
                <c:pt idx="3">
                  <c:v>458.3</c:v>
                </c:pt>
                <c:pt idx="4">
                  <c:v>456.76</c:v>
                </c:pt>
                <c:pt idx="5">
                  <c:v>453.33</c:v>
                </c:pt>
                <c:pt idx="6">
                  <c:v>451.68</c:v>
                </c:pt>
                <c:pt idx="7">
                  <c:v>441.1</c:v>
                </c:pt>
                <c:pt idx="8">
                  <c:v>460.53000000000003</c:v>
                </c:pt>
                <c:pt idx="9">
                  <c:v>459.19</c:v>
                </c:pt>
                <c:pt idx="10">
                  <c:v>465.97</c:v>
                </c:pt>
                <c:pt idx="11">
                  <c:v>463.61</c:v>
                </c:pt>
                <c:pt idx="12">
                  <c:v>471.56</c:v>
                </c:pt>
                <c:pt idx="13">
                  <c:v>463.8</c:v>
                </c:pt>
                <c:pt idx="14">
                  <c:v>465.22</c:v>
                </c:pt>
                <c:pt idx="15">
                  <c:v>468.86</c:v>
                </c:pt>
                <c:pt idx="16">
                  <c:v>465.23</c:v>
                </c:pt>
                <c:pt idx="17" formatCode="General">
                  <c:v>466.15000000000003</c:v>
                </c:pt>
                <c:pt idx="18">
                  <c:v>460.15000000000003</c:v>
                </c:pt>
                <c:pt idx="19">
                  <c:v>460.99</c:v>
                </c:pt>
                <c:pt idx="20">
                  <c:v>467.24</c:v>
                </c:pt>
                <c:pt idx="21">
                  <c:v>456.21</c:v>
                </c:pt>
                <c:pt idx="22">
                  <c:v>462.72</c:v>
                </c:pt>
                <c:pt idx="23">
                  <c:v>472.73</c:v>
                </c:pt>
                <c:pt idx="24">
                  <c:v>476</c:v>
                </c:pt>
                <c:pt idx="25">
                  <c:v>477.69</c:v>
                </c:pt>
                <c:pt idx="26">
                  <c:v>466.40000000000003</c:v>
                </c:pt>
                <c:pt idx="27">
                  <c:v>462.32</c:v>
                </c:pt>
                <c:pt idx="28">
                  <c:v>463.11</c:v>
                </c:pt>
                <c:pt idx="29">
                  <c:v>460.29</c:v>
                </c:pt>
                <c:pt idx="30">
                  <c:v>475.64</c:v>
                </c:pt>
                <c:pt idx="31">
                  <c:v>460.29</c:v>
                </c:pt>
                <c:pt idx="32">
                  <c:v>449.75</c:v>
                </c:pt>
                <c:pt idx="33">
                  <c:v>443.27</c:v>
                </c:pt>
                <c:pt idx="34">
                  <c:v>463.24</c:v>
                </c:pt>
                <c:pt idx="35">
                  <c:v>474.56</c:v>
                </c:pt>
                <c:pt idx="36">
                  <c:v>464.75</c:v>
                </c:pt>
                <c:pt idx="37">
                  <c:v>463.31</c:v>
                </c:pt>
                <c:pt idx="38">
                  <c:v>442.64</c:v>
                </c:pt>
                <c:pt idx="39">
                  <c:v>478.42</c:v>
                </c:pt>
                <c:pt idx="40">
                  <c:v>418.26</c:v>
                </c:pt>
                <c:pt idx="41">
                  <c:v>466.33</c:v>
                </c:pt>
                <c:pt idx="42">
                  <c:v>476.17</c:v>
                </c:pt>
                <c:pt idx="43">
                  <c:v>430.15000000000003</c:v>
                </c:pt>
                <c:pt idx="44">
                  <c:v>468.37</c:v>
                </c:pt>
                <c:pt idx="45">
                  <c:v>476.43</c:v>
                </c:pt>
                <c:pt idx="46">
                  <c:v>465.61</c:v>
                </c:pt>
                <c:pt idx="47">
                  <c:v>481.53000000000003</c:v>
                </c:pt>
                <c:pt idx="48">
                  <c:v>460.84000000000003</c:v>
                </c:pt>
                <c:pt idx="49">
                  <c:v>469.01</c:v>
                </c:pt>
                <c:pt idx="50">
                  <c:v>478.65000000000003</c:v>
                </c:pt>
                <c:pt idx="51">
                  <c:v>483.88</c:v>
                </c:pt>
                <c:pt idx="52">
                  <c:v>473.61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TEDNIH'!$Q$15:$Q$67</c:f>
              <c:numCache>
                <c:formatCode>0.00</c:formatCode>
                <c:ptCount val="53"/>
                <c:pt idx="2">
                  <c:v>479.68</c:v>
                </c:pt>
                <c:pt idx="5">
                  <c:v>439.68</c:v>
                </c:pt>
                <c:pt idx="6">
                  <c:v>459.68</c:v>
                </c:pt>
                <c:pt idx="12">
                  <c:v>514.67999999999995</c:v>
                </c:pt>
                <c:pt idx="13">
                  <c:v>459.68</c:v>
                </c:pt>
                <c:pt idx="19">
                  <c:v>454.68</c:v>
                </c:pt>
                <c:pt idx="20">
                  <c:v>449.68</c:v>
                </c:pt>
                <c:pt idx="27">
                  <c:v>454.68</c:v>
                </c:pt>
                <c:pt idx="34">
                  <c:v>459.68</c:v>
                </c:pt>
                <c:pt idx="38">
                  <c:v>489.68</c:v>
                </c:pt>
                <c:pt idx="42">
                  <c:v>454.68</c:v>
                </c:pt>
                <c:pt idx="49">
                  <c:v>471.73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TEDNIH'!$C$15:$C$67</c:f>
              <c:numCache>
                <c:formatCode>#,##0</c:formatCode>
                <c:ptCount val="53"/>
                <c:pt idx="0">
                  <c:v>472</c:v>
                </c:pt>
                <c:pt idx="1">
                  <c:v>495</c:v>
                </c:pt>
                <c:pt idx="2">
                  <c:v>1538</c:v>
                </c:pt>
                <c:pt idx="3">
                  <c:v>468</c:v>
                </c:pt>
                <c:pt idx="4">
                  <c:v>689</c:v>
                </c:pt>
                <c:pt idx="5">
                  <c:v>1983</c:v>
                </c:pt>
                <c:pt idx="6">
                  <c:v>899</c:v>
                </c:pt>
                <c:pt idx="7">
                  <c:v>786</c:v>
                </c:pt>
                <c:pt idx="8">
                  <c:v>1788</c:v>
                </c:pt>
                <c:pt idx="9">
                  <c:v>545</c:v>
                </c:pt>
                <c:pt idx="10">
                  <c:v>519</c:v>
                </c:pt>
                <c:pt idx="11">
                  <c:v>242</c:v>
                </c:pt>
                <c:pt idx="12">
                  <c:v>464</c:v>
                </c:pt>
                <c:pt idx="13">
                  <c:v>1724</c:v>
                </c:pt>
                <c:pt idx="14">
                  <c:v>1428</c:v>
                </c:pt>
                <c:pt idx="15">
                  <c:v>676</c:v>
                </c:pt>
                <c:pt idx="16">
                  <c:v>1073</c:v>
                </c:pt>
                <c:pt idx="17">
                  <c:v>396</c:v>
                </c:pt>
                <c:pt idx="18">
                  <c:v>190</c:v>
                </c:pt>
                <c:pt idx="19">
                  <c:v>1156</c:v>
                </c:pt>
                <c:pt idx="20">
                  <c:v>1074</c:v>
                </c:pt>
                <c:pt idx="21">
                  <c:v>1058</c:v>
                </c:pt>
                <c:pt idx="22">
                  <c:v>612</c:v>
                </c:pt>
                <c:pt idx="23">
                  <c:v>1459</c:v>
                </c:pt>
                <c:pt idx="24">
                  <c:v>595</c:v>
                </c:pt>
                <c:pt idx="25">
                  <c:v>439</c:v>
                </c:pt>
                <c:pt idx="26">
                  <c:v>409</c:v>
                </c:pt>
                <c:pt idx="27">
                  <c:v>488</c:v>
                </c:pt>
                <c:pt idx="28">
                  <c:v>589</c:v>
                </c:pt>
                <c:pt idx="29">
                  <c:v>727</c:v>
                </c:pt>
                <c:pt idx="30">
                  <c:v>455</c:v>
                </c:pt>
                <c:pt idx="31">
                  <c:v>429</c:v>
                </c:pt>
                <c:pt idx="32">
                  <c:v>266</c:v>
                </c:pt>
                <c:pt idx="33">
                  <c:v>367</c:v>
                </c:pt>
                <c:pt idx="34">
                  <c:v>1446</c:v>
                </c:pt>
                <c:pt idx="35">
                  <c:v>840</c:v>
                </c:pt>
                <c:pt idx="36">
                  <c:v>353</c:v>
                </c:pt>
                <c:pt idx="37">
                  <c:v>860</c:v>
                </c:pt>
                <c:pt idx="38">
                  <c:v>1018</c:v>
                </c:pt>
                <c:pt idx="39">
                  <c:v>386</c:v>
                </c:pt>
                <c:pt idx="40">
                  <c:v>519</c:v>
                </c:pt>
                <c:pt idx="41">
                  <c:v>382</c:v>
                </c:pt>
                <c:pt idx="42">
                  <c:v>470</c:v>
                </c:pt>
                <c:pt idx="43">
                  <c:v>403</c:v>
                </c:pt>
                <c:pt idx="44">
                  <c:v>505</c:v>
                </c:pt>
                <c:pt idx="45">
                  <c:v>362</c:v>
                </c:pt>
                <c:pt idx="46">
                  <c:v>769</c:v>
                </c:pt>
                <c:pt idx="47">
                  <c:v>291</c:v>
                </c:pt>
                <c:pt idx="48">
                  <c:v>538</c:v>
                </c:pt>
                <c:pt idx="49">
                  <c:v>956</c:v>
                </c:pt>
                <c:pt idx="50">
                  <c:v>477</c:v>
                </c:pt>
                <c:pt idx="51">
                  <c:v>378</c:v>
                </c:pt>
                <c:pt idx="52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TEDNIH'!$D$15:$D$67</c:f>
              <c:numCache>
                <c:formatCode>#,##0</c:formatCode>
                <c:ptCount val="53"/>
                <c:pt idx="0">
                  <c:v>131235</c:v>
                </c:pt>
                <c:pt idx="1">
                  <c:v>128885</c:v>
                </c:pt>
                <c:pt idx="2">
                  <c:v>150854</c:v>
                </c:pt>
                <c:pt idx="3">
                  <c:v>98996</c:v>
                </c:pt>
                <c:pt idx="4">
                  <c:v>145374</c:v>
                </c:pt>
                <c:pt idx="5">
                  <c:v>136740</c:v>
                </c:pt>
                <c:pt idx="6">
                  <c:v>97698</c:v>
                </c:pt>
                <c:pt idx="7">
                  <c:v>143252</c:v>
                </c:pt>
                <c:pt idx="8">
                  <c:v>139467</c:v>
                </c:pt>
                <c:pt idx="9">
                  <c:v>126762</c:v>
                </c:pt>
                <c:pt idx="10">
                  <c:v>145149</c:v>
                </c:pt>
                <c:pt idx="11">
                  <c:v>143684</c:v>
                </c:pt>
                <c:pt idx="12">
                  <c:v>167894</c:v>
                </c:pt>
                <c:pt idx="13">
                  <c:v>146152</c:v>
                </c:pt>
                <c:pt idx="14">
                  <c:v>135140</c:v>
                </c:pt>
                <c:pt idx="15">
                  <c:v>143658</c:v>
                </c:pt>
                <c:pt idx="16">
                  <c:v>144265</c:v>
                </c:pt>
                <c:pt idx="17">
                  <c:v>121103</c:v>
                </c:pt>
                <c:pt idx="18">
                  <c:v>130150</c:v>
                </c:pt>
                <c:pt idx="19">
                  <c:v>102348</c:v>
                </c:pt>
                <c:pt idx="20">
                  <c:v>134096</c:v>
                </c:pt>
                <c:pt idx="21">
                  <c:v>110228</c:v>
                </c:pt>
                <c:pt idx="22">
                  <c:v>133839</c:v>
                </c:pt>
                <c:pt idx="23">
                  <c:v>126257</c:v>
                </c:pt>
                <c:pt idx="24">
                  <c:v>122305</c:v>
                </c:pt>
                <c:pt idx="25">
                  <c:v>121729</c:v>
                </c:pt>
                <c:pt idx="26">
                  <c:v>132822</c:v>
                </c:pt>
                <c:pt idx="27">
                  <c:v>119687</c:v>
                </c:pt>
                <c:pt idx="28">
                  <c:v>124058</c:v>
                </c:pt>
                <c:pt idx="29">
                  <c:v>122652</c:v>
                </c:pt>
                <c:pt idx="30">
                  <c:v>110542</c:v>
                </c:pt>
                <c:pt idx="31">
                  <c:v>130958</c:v>
                </c:pt>
                <c:pt idx="32">
                  <c:v>95936</c:v>
                </c:pt>
                <c:pt idx="33">
                  <c:v>126136</c:v>
                </c:pt>
                <c:pt idx="34">
                  <c:v>146514</c:v>
                </c:pt>
                <c:pt idx="35">
                  <c:v>111200</c:v>
                </c:pt>
                <c:pt idx="36">
                  <c:v>101992</c:v>
                </c:pt>
                <c:pt idx="37">
                  <c:v>137815</c:v>
                </c:pt>
                <c:pt idx="38">
                  <c:v>152561</c:v>
                </c:pt>
                <c:pt idx="39">
                  <c:v>144054</c:v>
                </c:pt>
                <c:pt idx="40">
                  <c:v>79025</c:v>
                </c:pt>
                <c:pt idx="41">
                  <c:v>77946</c:v>
                </c:pt>
                <c:pt idx="42">
                  <c:v>104723</c:v>
                </c:pt>
                <c:pt idx="43">
                  <c:v>103314</c:v>
                </c:pt>
                <c:pt idx="44">
                  <c:v>94579</c:v>
                </c:pt>
                <c:pt idx="45">
                  <c:v>109952</c:v>
                </c:pt>
                <c:pt idx="46">
                  <c:v>101287</c:v>
                </c:pt>
                <c:pt idx="47">
                  <c:v>120340</c:v>
                </c:pt>
                <c:pt idx="48">
                  <c:v>92829</c:v>
                </c:pt>
                <c:pt idx="49">
                  <c:v>92450</c:v>
                </c:pt>
                <c:pt idx="50">
                  <c:v>114644</c:v>
                </c:pt>
                <c:pt idx="51">
                  <c:v>106033</c:v>
                </c:pt>
                <c:pt idx="52">
                  <c:v>103210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TEDNIH'!$E$15:$E$67</c:f>
              <c:numCache>
                <c:formatCode>#,##0</c:formatCode>
                <c:ptCount val="53"/>
                <c:pt idx="0">
                  <c:v>5825</c:v>
                </c:pt>
                <c:pt idx="1">
                  <c:v>8897</c:v>
                </c:pt>
                <c:pt idx="2">
                  <c:v>3770</c:v>
                </c:pt>
                <c:pt idx="3">
                  <c:v>8524</c:v>
                </c:pt>
                <c:pt idx="4">
                  <c:v>3918</c:v>
                </c:pt>
                <c:pt idx="5">
                  <c:v>12763</c:v>
                </c:pt>
                <c:pt idx="6">
                  <c:v>9650</c:v>
                </c:pt>
                <c:pt idx="7">
                  <c:v>9932</c:v>
                </c:pt>
                <c:pt idx="8">
                  <c:v>9032</c:v>
                </c:pt>
                <c:pt idx="9">
                  <c:v>9512</c:v>
                </c:pt>
                <c:pt idx="10">
                  <c:v>4138</c:v>
                </c:pt>
                <c:pt idx="11">
                  <c:v>12654</c:v>
                </c:pt>
                <c:pt idx="12">
                  <c:v>8828</c:v>
                </c:pt>
                <c:pt idx="13">
                  <c:v>11219</c:v>
                </c:pt>
                <c:pt idx="14">
                  <c:v>5537</c:v>
                </c:pt>
                <c:pt idx="15">
                  <c:v>11673</c:v>
                </c:pt>
                <c:pt idx="16">
                  <c:v>4334</c:v>
                </c:pt>
                <c:pt idx="17">
                  <c:v>10462</c:v>
                </c:pt>
                <c:pt idx="18">
                  <c:v>9349</c:v>
                </c:pt>
                <c:pt idx="19">
                  <c:v>11138</c:v>
                </c:pt>
                <c:pt idx="20">
                  <c:v>6488</c:v>
                </c:pt>
                <c:pt idx="21">
                  <c:v>8793</c:v>
                </c:pt>
                <c:pt idx="22">
                  <c:v>11229</c:v>
                </c:pt>
                <c:pt idx="23">
                  <c:v>7553</c:v>
                </c:pt>
                <c:pt idx="24">
                  <c:v>12247</c:v>
                </c:pt>
                <c:pt idx="25">
                  <c:v>11306</c:v>
                </c:pt>
                <c:pt idx="26">
                  <c:v>7730</c:v>
                </c:pt>
                <c:pt idx="27">
                  <c:v>5970</c:v>
                </c:pt>
                <c:pt idx="28">
                  <c:v>9011</c:v>
                </c:pt>
                <c:pt idx="29">
                  <c:v>7633</c:v>
                </c:pt>
                <c:pt idx="30">
                  <c:v>7048</c:v>
                </c:pt>
                <c:pt idx="31">
                  <c:v>8011</c:v>
                </c:pt>
                <c:pt idx="32">
                  <c:v>4114</c:v>
                </c:pt>
                <c:pt idx="33">
                  <c:v>5950</c:v>
                </c:pt>
                <c:pt idx="34">
                  <c:v>11238</c:v>
                </c:pt>
                <c:pt idx="35">
                  <c:v>6209</c:v>
                </c:pt>
                <c:pt idx="36">
                  <c:v>11234</c:v>
                </c:pt>
                <c:pt idx="37">
                  <c:v>14598</c:v>
                </c:pt>
                <c:pt idx="38">
                  <c:v>11911</c:v>
                </c:pt>
                <c:pt idx="39">
                  <c:v>13107</c:v>
                </c:pt>
                <c:pt idx="40">
                  <c:v>12605</c:v>
                </c:pt>
                <c:pt idx="41">
                  <c:v>10292</c:v>
                </c:pt>
                <c:pt idx="42">
                  <c:v>10955</c:v>
                </c:pt>
                <c:pt idx="43">
                  <c:v>8043</c:v>
                </c:pt>
                <c:pt idx="44">
                  <c:v>8388</c:v>
                </c:pt>
                <c:pt idx="45">
                  <c:v>8622</c:v>
                </c:pt>
                <c:pt idx="46">
                  <c:v>10453</c:v>
                </c:pt>
                <c:pt idx="47">
                  <c:v>8488</c:v>
                </c:pt>
                <c:pt idx="48">
                  <c:v>12376</c:v>
                </c:pt>
                <c:pt idx="49">
                  <c:v>12100</c:v>
                </c:pt>
                <c:pt idx="50">
                  <c:v>11340</c:v>
                </c:pt>
                <c:pt idx="51">
                  <c:v>11052</c:v>
                </c:pt>
                <c:pt idx="52">
                  <c:v>13410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TEDNIH'!$F$15:$F$67</c:f>
              <c:numCache>
                <c:formatCode>#,##0</c:formatCode>
                <c:ptCount val="53"/>
                <c:pt idx="1">
                  <c:v>301</c:v>
                </c:pt>
                <c:pt idx="6">
                  <c:v>415</c:v>
                </c:pt>
                <c:pt idx="8">
                  <c:v>2495</c:v>
                </c:pt>
                <c:pt idx="11">
                  <c:v>665</c:v>
                </c:pt>
                <c:pt idx="18">
                  <c:v>2681</c:v>
                </c:pt>
                <c:pt idx="20">
                  <c:v>377</c:v>
                </c:pt>
                <c:pt idx="24">
                  <c:v>284</c:v>
                </c:pt>
                <c:pt idx="25">
                  <c:v>1817</c:v>
                </c:pt>
                <c:pt idx="28">
                  <c:v>2113</c:v>
                </c:pt>
                <c:pt idx="29">
                  <c:v>429</c:v>
                </c:pt>
                <c:pt idx="35">
                  <c:v>428</c:v>
                </c:pt>
                <c:pt idx="36">
                  <c:v>1330</c:v>
                </c:pt>
                <c:pt idx="39">
                  <c:v>424</c:v>
                </c:pt>
                <c:pt idx="40">
                  <c:v>636</c:v>
                </c:pt>
                <c:pt idx="41">
                  <c:v>403</c:v>
                </c:pt>
                <c:pt idx="42">
                  <c:v>361</c:v>
                </c:pt>
                <c:pt idx="44">
                  <c:v>745</c:v>
                </c:pt>
                <c:pt idx="47">
                  <c:v>306</c:v>
                </c:pt>
                <c:pt idx="50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TEDNIH'!$G$15:$G$67</c:f>
              <c:numCache>
                <c:formatCode>#,##0</c:formatCode>
                <c:ptCount val="53"/>
                <c:pt idx="0">
                  <c:v>48613</c:v>
                </c:pt>
                <c:pt idx="1">
                  <c:v>38519</c:v>
                </c:pt>
                <c:pt idx="2">
                  <c:v>43785</c:v>
                </c:pt>
                <c:pt idx="3">
                  <c:v>28309</c:v>
                </c:pt>
                <c:pt idx="4">
                  <c:v>49441</c:v>
                </c:pt>
                <c:pt idx="5">
                  <c:v>33632</c:v>
                </c:pt>
                <c:pt idx="6">
                  <c:v>31025</c:v>
                </c:pt>
                <c:pt idx="7">
                  <c:v>51951</c:v>
                </c:pt>
                <c:pt idx="8">
                  <c:v>41338</c:v>
                </c:pt>
                <c:pt idx="9">
                  <c:v>47623</c:v>
                </c:pt>
                <c:pt idx="10">
                  <c:v>32588</c:v>
                </c:pt>
                <c:pt idx="11">
                  <c:v>44048</c:v>
                </c:pt>
                <c:pt idx="12">
                  <c:v>36811</c:v>
                </c:pt>
                <c:pt idx="13">
                  <c:v>33237</c:v>
                </c:pt>
                <c:pt idx="14">
                  <c:v>32111</c:v>
                </c:pt>
                <c:pt idx="15">
                  <c:v>30140</c:v>
                </c:pt>
                <c:pt idx="16">
                  <c:v>42952</c:v>
                </c:pt>
                <c:pt idx="17">
                  <c:v>39317</c:v>
                </c:pt>
                <c:pt idx="18">
                  <c:v>43516</c:v>
                </c:pt>
                <c:pt idx="19">
                  <c:v>29480</c:v>
                </c:pt>
                <c:pt idx="20">
                  <c:v>42580</c:v>
                </c:pt>
                <c:pt idx="21">
                  <c:v>36016</c:v>
                </c:pt>
                <c:pt idx="22">
                  <c:v>41863</c:v>
                </c:pt>
                <c:pt idx="23">
                  <c:v>32369</c:v>
                </c:pt>
                <c:pt idx="24">
                  <c:v>46535</c:v>
                </c:pt>
                <c:pt idx="25">
                  <c:v>29315</c:v>
                </c:pt>
                <c:pt idx="26">
                  <c:v>37720</c:v>
                </c:pt>
                <c:pt idx="27">
                  <c:v>35467</c:v>
                </c:pt>
                <c:pt idx="28">
                  <c:v>39738</c:v>
                </c:pt>
                <c:pt idx="29">
                  <c:v>34862</c:v>
                </c:pt>
                <c:pt idx="30">
                  <c:v>47029</c:v>
                </c:pt>
                <c:pt idx="31">
                  <c:v>32176</c:v>
                </c:pt>
                <c:pt idx="32">
                  <c:v>30178</c:v>
                </c:pt>
                <c:pt idx="33">
                  <c:v>40867</c:v>
                </c:pt>
                <c:pt idx="34">
                  <c:v>45243</c:v>
                </c:pt>
                <c:pt idx="35">
                  <c:v>39841</c:v>
                </c:pt>
                <c:pt idx="36">
                  <c:v>34782</c:v>
                </c:pt>
                <c:pt idx="37">
                  <c:v>48890</c:v>
                </c:pt>
                <c:pt idx="38">
                  <c:v>39767</c:v>
                </c:pt>
                <c:pt idx="39">
                  <c:v>32312</c:v>
                </c:pt>
                <c:pt idx="40">
                  <c:v>15204</c:v>
                </c:pt>
                <c:pt idx="41">
                  <c:v>27804</c:v>
                </c:pt>
                <c:pt idx="42">
                  <c:v>43732</c:v>
                </c:pt>
                <c:pt idx="43">
                  <c:v>47911</c:v>
                </c:pt>
                <c:pt idx="44">
                  <c:v>37169</c:v>
                </c:pt>
                <c:pt idx="45">
                  <c:v>47766</c:v>
                </c:pt>
                <c:pt idx="46">
                  <c:v>32062</c:v>
                </c:pt>
                <c:pt idx="47">
                  <c:v>40554</c:v>
                </c:pt>
                <c:pt idx="48">
                  <c:v>45223</c:v>
                </c:pt>
                <c:pt idx="49">
                  <c:v>42739</c:v>
                </c:pt>
                <c:pt idx="50">
                  <c:v>33216</c:v>
                </c:pt>
                <c:pt idx="51">
                  <c:v>52252</c:v>
                </c:pt>
                <c:pt idx="52">
                  <c:v>37002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TEDNIH'!$H$15:$H$67</c:f>
              <c:numCache>
                <c:formatCode>#,##0</c:formatCode>
                <c:ptCount val="53"/>
                <c:pt idx="0">
                  <c:v>45529</c:v>
                </c:pt>
                <c:pt idx="1">
                  <c:v>38075</c:v>
                </c:pt>
                <c:pt idx="2">
                  <c:v>53149</c:v>
                </c:pt>
                <c:pt idx="3">
                  <c:v>38979</c:v>
                </c:pt>
                <c:pt idx="4">
                  <c:v>53811</c:v>
                </c:pt>
                <c:pt idx="5">
                  <c:v>45484</c:v>
                </c:pt>
                <c:pt idx="6">
                  <c:v>28507</c:v>
                </c:pt>
                <c:pt idx="7">
                  <c:v>57433</c:v>
                </c:pt>
                <c:pt idx="8">
                  <c:v>49434</c:v>
                </c:pt>
                <c:pt idx="9">
                  <c:v>39241</c:v>
                </c:pt>
                <c:pt idx="10">
                  <c:v>40054</c:v>
                </c:pt>
                <c:pt idx="11">
                  <c:v>41783</c:v>
                </c:pt>
                <c:pt idx="12">
                  <c:v>41419</c:v>
                </c:pt>
                <c:pt idx="13">
                  <c:v>43590</c:v>
                </c:pt>
                <c:pt idx="14">
                  <c:v>42552</c:v>
                </c:pt>
                <c:pt idx="15">
                  <c:v>40474</c:v>
                </c:pt>
                <c:pt idx="16">
                  <c:v>34474</c:v>
                </c:pt>
                <c:pt idx="17">
                  <c:v>46849</c:v>
                </c:pt>
                <c:pt idx="18">
                  <c:v>50332</c:v>
                </c:pt>
                <c:pt idx="19">
                  <c:v>36132</c:v>
                </c:pt>
                <c:pt idx="20">
                  <c:v>51318</c:v>
                </c:pt>
                <c:pt idx="21">
                  <c:v>39543</c:v>
                </c:pt>
                <c:pt idx="22">
                  <c:v>40694</c:v>
                </c:pt>
                <c:pt idx="23">
                  <c:v>38651</c:v>
                </c:pt>
                <c:pt idx="24">
                  <c:v>44855</c:v>
                </c:pt>
                <c:pt idx="25">
                  <c:v>53492</c:v>
                </c:pt>
                <c:pt idx="26">
                  <c:v>54547</c:v>
                </c:pt>
                <c:pt idx="27">
                  <c:v>51688</c:v>
                </c:pt>
                <c:pt idx="28">
                  <c:v>36245</c:v>
                </c:pt>
                <c:pt idx="29">
                  <c:v>62801</c:v>
                </c:pt>
                <c:pt idx="30">
                  <c:v>54704</c:v>
                </c:pt>
                <c:pt idx="31">
                  <c:v>61794</c:v>
                </c:pt>
                <c:pt idx="32">
                  <c:v>25196</c:v>
                </c:pt>
                <c:pt idx="33">
                  <c:v>58482</c:v>
                </c:pt>
                <c:pt idx="34">
                  <c:v>58921</c:v>
                </c:pt>
                <c:pt idx="35">
                  <c:v>55215</c:v>
                </c:pt>
                <c:pt idx="36">
                  <c:v>55822</c:v>
                </c:pt>
                <c:pt idx="37">
                  <c:v>51991</c:v>
                </c:pt>
                <c:pt idx="38">
                  <c:v>59512</c:v>
                </c:pt>
                <c:pt idx="39">
                  <c:v>56500</c:v>
                </c:pt>
                <c:pt idx="40">
                  <c:v>30956</c:v>
                </c:pt>
                <c:pt idx="41">
                  <c:v>34039</c:v>
                </c:pt>
                <c:pt idx="42">
                  <c:v>43450</c:v>
                </c:pt>
                <c:pt idx="43">
                  <c:v>51453</c:v>
                </c:pt>
                <c:pt idx="44">
                  <c:v>42910</c:v>
                </c:pt>
                <c:pt idx="45">
                  <c:v>46264</c:v>
                </c:pt>
                <c:pt idx="46">
                  <c:v>48362</c:v>
                </c:pt>
                <c:pt idx="47">
                  <c:v>57647</c:v>
                </c:pt>
                <c:pt idx="48">
                  <c:v>52648</c:v>
                </c:pt>
                <c:pt idx="49">
                  <c:v>51053</c:v>
                </c:pt>
                <c:pt idx="50">
                  <c:v>51273</c:v>
                </c:pt>
                <c:pt idx="51">
                  <c:v>51831</c:v>
                </c:pt>
                <c:pt idx="52">
                  <c:v>49673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TEDNIH'!$I$15:$I$67</c:f>
              <c:numCache>
                <c:formatCode>#,##0</c:formatCode>
                <c:ptCount val="53"/>
                <c:pt idx="0">
                  <c:v>9483</c:v>
                </c:pt>
                <c:pt idx="1">
                  <c:v>8066</c:v>
                </c:pt>
                <c:pt idx="2">
                  <c:v>9796</c:v>
                </c:pt>
                <c:pt idx="3">
                  <c:v>8283</c:v>
                </c:pt>
                <c:pt idx="4">
                  <c:v>8496</c:v>
                </c:pt>
                <c:pt idx="5">
                  <c:v>8636</c:v>
                </c:pt>
                <c:pt idx="6">
                  <c:v>6880</c:v>
                </c:pt>
                <c:pt idx="7">
                  <c:v>11450</c:v>
                </c:pt>
                <c:pt idx="8">
                  <c:v>9952</c:v>
                </c:pt>
                <c:pt idx="9">
                  <c:v>8362</c:v>
                </c:pt>
                <c:pt idx="10">
                  <c:v>6927</c:v>
                </c:pt>
                <c:pt idx="11">
                  <c:v>10166</c:v>
                </c:pt>
                <c:pt idx="12">
                  <c:v>8624</c:v>
                </c:pt>
                <c:pt idx="13">
                  <c:v>8057</c:v>
                </c:pt>
                <c:pt idx="14">
                  <c:v>8780</c:v>
                </c:pt>
                <c:pt idx="15">
                  <c:v>7241</c:v>
                </c:pt>
                <c:pt idx="16">
                  <c:v>8511</c:v>
                </c:pt>
                <c:pt idx="17">
                  <c:v>5955</c:v>
                </c:pt>
                <c:pt idx="18">
                  <c:v>6678</c:v>
                </c:pt>
                <c:pt idx="19">
                  <c:v>6311</c:v>
                </c:pt>
                <c:pt idx="20">
                  <c:v>7591</c:v>
                </c:pt>
                <c:pt idx="21">
                  <c:v>6116</c:v>
                </c:pt>
                <c:pt idx="22">
                  <c:v>9777</c:v>
                </c:pt>
                <c:pt idx="23">
                  <c:v>6082</c:v>
                </c:pt>
                <c:pt idx="24">
                  <c:v>7214</c:v>
                </c:pt>
                <c:pt idx="25">
                  <c:v>6804</c:v>
                </c:pt>
                <c:pt idx="26">
                  <c:v>7889</c:v>
                </c:pt>
                <c:pt idx="27">
                  <c:v>7404</c:v>
                </c:pt>
                <c:pt idx="28">
                  <c:v>6926</c:v>
                </c:pt>
                <c:pt idx="29">
                  <c:v>4505</c:v>
                </c:pt>
                <c:pt idx="30">
                  <c:v>5800</c:v>
                </c:pt>
                <c:pt idx="31">
                  <c:v>5979</c:v>
                </c:pt>
                <c:pt idx="32">
                  <c:v>5322</c:v>
                </c:pt>
                <c:pt idx="33">
                  <c:v>6981</c:v>
                </c:pt>
                <c:pt idx="34">
                  <c:v>7298</c:v>
                </c:pt>
                <c:pt idx="35">
                  <c:v>6031</c:v>
                </c:pt>
                <c:pt idx="36">
                  <c:v>5640</c:v>
                </c:pt>
                <c:pt idx="37">
                  <c:v>6034</c:v>
                </c:pt>
                <c:pt idx="38">
                  <c:v>7389</c:v>
                </c:pt>
                <c:pt idx="39">
                  <c:v>8937</c:v>
                </c:pt>
                <c:pt idx="40">
                  <c:v>3505</c:v>
                </c:pt>
                <c:pt idx="41">
                  <c:v>4383</c:v>
                </c:pt>
                <c:pt idx="42">
                  <c:v>7630</c:v>
                </c:pt>
                <c:pt idx="43">
                  <c:v>7540</c:v>
                </c:pt>
                <c:pt idx="44">
                  <c:v>6566</c:v>
                </c:pt>
                <c:pt idx="45">
                  <c:v>5313</c:v>
                </c:pt>
                <c:pt idx="46">
                  <c:v>7910</c:v>
                </c:pt>
                <c:pt idx="47">
                  <c:v>7970</c:v>
                </c:pt>
                <c:pt idx="48">
                  <c:v>6199</c:v>
                </c:pt>
                <c:pt idx="49">
                  <c:v>6811</c:v>
                </c:pt>
                <c:pt idx="50">
                  <c:v>5824</c:v>
                </c:pt>
                <c:pt idx="51">
                  <c:v>4666</c:v>
                </c:pt>
                <c:pt idx="52">
                  <c:v>6680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R3'!$L$84:$BL$84</c:f>
              <c:numCache>
                <c:formatCode>0.00</c:formatCode>
                <c:ptCount val="53"/>
                <c:pt idx="0">
                  <c:v>229.86636690647484</c:v>
                </c:pt>
                <c:pt idx="1">
                  <c:v>223.54599820143881</c:v>
                </c:pt>
                <c:pt idx="2">
                  <c:v>229.08062050359712</c:v>
                </c:pt>
                <c:pt idx="3">
                  <c:v>228.01079136690646</c:v>
                </c:pt>
                <c:pt idx="4">
                  <c:v>228.02369604316544</c:v>
                </c:pt>
                <c:pt idx="5">
                  <c:v>228.02176258992807</c:v>
                </c:pt>
                <c:pt idx="6">
                  <c:v>227.11461330935251</c:v>
                </c:pt>
                <c:pt idx="7">
                  <c:v>228.05750899280577</c:v>
                </c:pt>
                <c:pt idx="8">
                  <c:v>227.95786870503596</c:v>
                </c:pt>
                <c:pt idx="9">
                  <c:v>227.00499100719423</c:v>
                </c:pt>
                <c:pt idx="10">
                  <c:v>225.1625449640288</c:v>
                </c:pt>
                <c:pt idx="11">
                  <c:v>223.0959082733813</c:v>
                </c:pt>
                <c:pt idx="12">
                  <c:v>223.30215827338131</c:v>
                </c:pt>
                <c:pt idx="13">
                  <c:v>222.58606115107912</c:v>
                </c:pt>
                <c:pt idx="14">
                  <c:v>222.54190647482014</c:v>
                </c:pt>
                <c:pt idx="15">
                  <c:v>221.32333633093526</c:v>
                </c:pt>
                <c:pt idx="16">
                  <c:v>219.05818345323743</c:v>
                </c:pt>
                <c:pt idx="17">
                  <c:v>217.33628597122302</c:v>
                </c:pt>
                <c:pt idx="18">
                  <c:v>216.23403776978418</c:v>
                </c:pt>
                <c:pt idx="19">
                  <c:v>215.66434352517985</c:v>
                </c:pt>
                <c:pt idx="20">
                  <c:v>215.69851618705033</c:v>
                </c:pt>
                <c:pt idx="21">
                  <c:v>215.52144784172663</c:v>
                </c:pt>
                <c:pt idx="22">
                  <c:v>215.96668165467628</c:v>
                </c:pt>
                <c:pt idx="23">
                  <c:v>216.99</c:v>
                </c:pt>
                <c:pt idx="24">
                  <c:v>217.95580035971221</c:v>
                </c:pt>
                <c:pt idx="25">
                  <c:v>221.187095323741</c:v>
                </c:pt>
                <c:pt idx="26">
                  <c:v>217.58889388489209</c:v>
                </c:pt>
                <c:pt idx="27">
                  <c:v>217.08</c:v>
                </c:pt>
                <c:pt idx="28">
                  <c:v>217.5</c:v>
                </c:pt>
                <c:pt idx="29">
                  <c:v>217.88026079136688</c:v>
                </c:pt>
                <c:pt idx="30">
                  <c:v>217.97005395683451</c:v>
                </c:pt>
                <c:pt idx="31">
                  <c:v>218.0268884892086</c:v>
                </c:pt>
                <c:pt idx="32">
                  <c:v>218.13111510791367</c:v>
                </c:pt>
                <c:pt idx="33">
                  <c:v>217.32117805755396</c:v>
                </c:pt>
                <c:pt idx="34">
                  <c:v>217.7502248201439</c:v>
                </c:pt>
                <c:pt idx="35">
                  <c:v>218.67850719424462</c:v>
                </c:pt>
                <c:pt idx="36">
                  <c:v>219.40161870503596</c:v>
                </c:pt>
                <c:pt idx="37">
                  <c:v>220.11011690647479</c:v>
                </c:pt>
                <c:pt idx="38">
                  <c:v>220.67482014388489</c:v>
                </c:pt>
                <c:pt idx="39">
                  <c:v>221.81110611510792</c:v>
                </c:pt>
                <c:pt idx="40">
                  <c:v>221.60206834532374</c:v>
                </c:pt>
                <c:pt idx="41">
                  <c:v>222.79307553956835</c:v>
                </c:pt>
                <c:pt idx="42">
                  <c:v>222.95624999999995</c:v>
                </c:pt>
                <c:pt idx="43">
                  <c:v>230.94590827338126</c:v>
                </c:pt>
                <c:pt idx="44">
                  <c:v>223.65413669064748</c:v>
                </c:pt>
                <c:pt idx="45">
                  <c:v>223.19752697841727</c:v>
                </c:pt>
                <c:pt idx="46">
                  <c:v>224.41456834532377</c:v>
                </c:pt>
                <c:pt idx="47">
                  <c:v>224.50660971223022</c:v>
                </c:pt>
                <c:pt idx="48">
                  <c:v>224.49968525179855</c:v>
                </c:pt>
                <c:pt idx="49">
                  <c:v>225.35557553956832</c:v>
                </c:pt>
                <c:pt idx="50">
                  <c:v>225.21492805755395</c:v>
                </c:pt>
                <c:pt idx="51">
                  <c:v>225.95741906474819</c:v>
                </c:pt>
                <c:pt idx="52">
                  <c:v>226.21402877697841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R3'!$L$85:$BL$85</c:f>
              <c:numCache>
                <c:formatCode>0.00</c:formatCode>
                <c:ptCount val="53"/>
                <c:pt idx="0">
                  <c:v>511.22280000000001</c:v>
                </c:pt>
                <c:pt idx="1">
                  <c:v>497.16629999999998</c:v>
                </c:pt>
                <c:pt idx="2">
                  <c:v>509.4753</c:v>
                </c:pt>
                <c:pt idx="3">
                  <c:v>507.096</c:v>
                </c:pt>
                <c:pt idx="4">
                  <c:v>507.12470000000002</c:v>
                </c:pt>
                <c:pt idx="5">
                  <c:v>507.12040000000002</c:v>
                </c:pt>
                <c:pt idx="6">
                  <c:v>505.10289999999998</c:v>
                </c:pt>
                <c:pt idx="7">
                  <c:v>507.19990000000001</c:v>
                </c:pt>
                <c:pt idx="8">
                  <c:v>506.97829999999999</c:v>
                </c:pt>
                <c:pt idx="9">
                  <c:v>504.85910000000001</c:v>
                </c:pt>
                <c:pt idx="10">
                  <c:v>500.76150000000001</c:v>
                </c:pt>
                <c:pt idx="11">
                  <c:v>496.1653</c:v>
                </c:pt>
                <c:pt idx="12">
                  <c:v>496.62400000000002</c:v>
                </c:pt>
                <c:pt idx="13">
                  <c:v>495.03140000000002</c:v>
                </c:pt>
                <c:pt idx="14">
                  <c:v>494.9332</c:v>
                </c:pt>
                <c:pt idx="15">
                  <c:v>492.22309999999999</c:v>
                </c:pt>
                <c:pt idx="16">
                  <c:v>487.18540000000002</c:v>
                </c:pt>
                <c:pt idx="17">
                  <c:v>483.35590000000002</c:v>
                </c:pt>
                <c:pt idx="18">
                  <c:v>480.90449999999998</c:v>
                </c:pt>
                <c:pt idx="19">
                  <c:v>479.63749999999999</c:v>
                </c:pt>
                <c:pt idx="20">
                  <c:v>479.71350000000001</c:v>
                </c:pt>
                <c:pt idx="21">
                  <c:v>479.31970000000001</c:v>
                </c:pt>
                <c:pt idx="22">
                  <c:v>480.30990000000003</c:v>
                </c:pt>
                <c:pt idx="23">
                  <c:v>482.58</c:v>
                </c:pt>
                <c:pt idx="24">
                  <c:v>484.7337</c:v>
                </c:pt>
                <c:pt idx="25">
                  <c:v>491.92009999999999</c:v>
                </c:pt>
                <c:pt idx="26">
                  <c:v>483.91770000000002</c:v>
                </c:pt>
                <c:pt idx="27">
                  <c:v>482.79</c:v>
                </c:pt>
                <c:pt idx="28">
                  <c:v>483.72</c:v>
                </c:pt>
                <c:pt idx="29">
                  <c:v>484.56569999999999</c:v>
                </c:pt>
                <c:pt idx="30">
                  <c:v>484.7654</c:v>
                </c:pt>
                <c:pt idx="31">
                  <c:v>484.89179999999999</c:v>
                </c:pt>
                <c:pt idx="32">
                  <c:v>485.12360000000001</c:v>
                </c:pt>
                <c:pt idx="33">
                  <c:v>483.32229999999998</c:v>
                </c:pt>
                <c:pt idx="34">
                  <c:v>484.2765</c:v>
                </c:pt>
                <c:pt idx="35">
                  <c:v>486.34100000000001</c:v>
                </c:pt>
                <c:pt idx="36">
                  <c:v>487.94920000000002</c:v>
                </c:pt>
                <c:pt idx="37">
                  <c:v>489.5249</c:v>
                </c:pt>
                <c:pt idx="38">
                  <c:v>490.7808</c:v>
                </c:pt>
                <c:pt idx="39">
                  <c:v>493.30790000000002</c:v>
                </c:pt>
                <c:pt idx="40">
                  <c:v>492.84300000000002</c:v>
                </c:pt>
                <c:pt idx="41">
                  <c:v>495.49180000000001</c:v>
                </c:pt>
                <c:pt idx="42">
                  <c:v>495.85469999999998</c:v>
                </c:pt>
                <c:pt idx="43">
                  <c:v>513.62369999999999</c:v>
                </c:pt>
                <c:pt idx="44">
                  <c:v>497.40679999999998</c:v>
                </c:pt>
                <c:pt idx="45">
                  <c:v>496.3913</c:v>
                </c:pt>
                <c:pt idx="46">
                  <c:v>499.09800000000001</c:v>
                </c:pt>
                <c:pt idx="47">
                  <c:v>499.30270000000002</c:v>
                </c:pt>
                <c:pt idx="48">
                  <c:v>499.28730000000002</c:v>
                </c:pt>
                <c:pt idx="49">
                  <c:v>501.19080000000002</c:v>
                </c:pt>
                <c:pt idx="50">
                  <c:v>500.87799999999999</c:v>
                </c:pt>
                <c:pt idx="51">
                  <c:v>502.52929999999998</c:v>
                </c:pt>
                <c:pt idx="52">
                  <c:v>503.1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R3'!$L$86:$BL$86</c:f>
              <c:numCache>
                <c:formatCode>0.00</c:formatCode>
                <c:ptCount val="53"/>
                <c:pt idx="0">
                  <c:v>541.15250000000003</c:v>
                </c:pt>
                <c:pt idx="1">
                  <c:v>543.07010000000002</c:v>
                </c:pt>
                <c:pt idx="2">
                  <c:v>541.61940000000004</c:v>
                </c:pt>
                <c:pt idx="3">
                  <c:v>543.39710000000002</c:v>
                </c:pt>
                <c:pt idx="4">
                  <c:v>543.86710000000005</c:v>
                </c:pt>
                <c:pt idx="5">
                  <c:v>560.12090000000001</c:v>
                </c:pt>
                <c:pt idx="6">
                  <c:v>560.12090000000001</c:v>
                </c:pt>
                <c:pt idx="7">
                  <c:v>544.84739999999999</c:v>
                </c:pt>
                <c:pt idx="8">
                  <c:v>543.20960000000002</c:v>
                </c:pt>
                <c:pt idx="9">
                  <c:v>540.37480000000005</c:v>
                </c:pt>
                <c:pt idx="10">
                  <c:v>537.28060000000005</c:v>
                </c:pt>
                <c:pt idx="11">
                  <c:v>534.69380000000001</c:v>
                </c:pt>
                <c:pt idx="12">
                  <c:v>528.95330000000001</c:v>
                </c:pt>
                <c:pt idx="13">
                  <c:v>528.34310000000005</c:v>
                </c:pt>
                <c:pt idx="14">
                  <c:v>528.34310000000005</c:v>
                </c:pt>
                <c:pt idx="15">
                  <c:v>528.34310000000005</c:v>
                </c:pt>
                <c:pt idx="16">
                  <c:v>565.8818</c:v>
                </c:pt>
                <c:pt idx="17">
                  <c:v>517.5856</c:v>
                </c:pt>
                <c:pt idx="18">
                  <c:v>517.5856</c:v>
                </c:pt>
                <c:pt idx="19">
                  <c:v>524.66430000000003</c:v>
                </c:pt>
                <c:pt idx="20">
                  <c:v>528.44470000000001</c:v>
                </c:pt>
                <c:pt idx="21">
                  <c:v>528.44470000000001</c:v>
                </c:pt>
                <c:pt idx="22">
                  <c:v>521.15340000000003</c:v>
                </c:pt>
                <c:pt idx="23">
                  <c:v>522.15</c:v>
                </c:pt>
                <c:pt idx="24">
                  <c:v>525.24329999999998</c:v>
                </c:pt>
                <c:pt idx="25">
                  <c:v>524.81219999999996</c:v>
                </c:pt>
                <c:pt idx="26">
                  <c:v>531.33849999999995</c:v>
                </c:pt>
                <c:pt idx="27">
                  <c:v>535.79999999999995</c:v>
                </c:pt>
                <c:pt idx="28">
                  <c:v>534.54999999999995</c:v>
                </c:pt>
                <c:pt idx="29">
                  <c:v>534.55460000000005</c:v>
                </c:pt>
                <c:pt idx="30">
                  <c:v>534.55460000000005</c:v>
                </c:pt>
                <c:pt idx="31">
                  <c:v>534.55460000000005</c:v>
                </c:pt>
                <c:pt idx="32">
                  <c:v>534.55460000000005</c:v>
                </c:pt>
                <c:pt idx="33">
                  <c:v>534.55460000000005</c:v>
                </c:pt>
                <c:pt idx="34">
                  <c:v>551.33489999999995</c:v>
                </c:pt>
                <c:pt idx="35">
                  <c:v>526.20219999999995</c:v>
                </c:pt>
                <c:pt idx="36">
                  <c:v>526.20219999999995</c:v>
                </c:pt>
                <c:pt idx="37">
                  <c:v>527.77890000000002</c:v>
                </c:pt>
                <c:pt idx="38">
                  <c:v>533.31470000000002</c:v>
                </c:pt>
                <c:pt idx="39">
                  <c:v>533.31470000000002</c:v>
                </c:pt>
                <c:pt idx="40">
                  <c:v>533.34270000000004</c:v>
                </c:pt>
                <c:pt idx="41">
                  <c:v>534.5915</c:v>
                </c:pt>
                <c:pt idx="42">
                  <c:v>533.54769999999996</c:v>
                </c:pt>
                <c:pt idx="43">
                  <c:v>536.27750000000003</c:v>
                </c:pt>
                <c:pt idx="44">
                  <c:v>536.52589999999998</c:v>
                </c:pt>
                <c:pt idx="45">
                  <c:v>531.85239999999999</c:v>
                </c:pt>
                <c:pt idx="46">
                  <c:v>545.96069999999997</c:v>
                </c:pt>
                <c:pt idx="47">
                  <c:v>545.96069999999997</c:v>
                </c:pt>
                <c:pt idx="48">
                  <c:v>545.96069999999997</c:v>
                </c:pt>
                <c:pt idx="49">
                  <c:v>541.85569999999996</c:v>
                </c:pt>
                <c:pt idx="50">
                  <c:v>541.85569999999996</c:v>
                </c:pt>
                <c:pt idx="51">
                  <c:v>543.69079999999997</c:v>
                </c:pt>
                <c:pt idx="52">
                  <c:v>544.25710000000004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R3'!$L$87:$BL$87</c:f>
              <c:numCache>
                <c:formatCode>0.00</c:formatCode>
                <c:ptCount val="53"/>
                <c:pt idx="0">
                  <c:v>210.12289999999999</c:v>
                </c:pt>
                <c:pt idx="1">
                  <c:v>5.3089000000000004</c:v>
                </c:pt>
                <c:pt idx="2">
                  <c:v>203.17179999999999</c:v>
                </c:pt>
                <c:pt idx="3">
                  <c:v>204.06639999999999</c:v>
                </c:pt>
                <c:pt idx="4">
                  <c:v>191.44659999999999</c:v>
                </c:pt>
                <c:pt idx="5">
                  <c:v>194.1635</c:v>
                </c:pt>
                <c:pt idx="6">
                  <c:v>207.93090000000001</c:v>
                </c:pt>
                <c:pt idx="7">
                  <c:v>208.78200000000001</c:v>
                </c:pt>
                <c:pt idx="8">
                  <c:v>212.9564</c:v>
                </c:pt>
                <c:pt idx="9">
                  <c:v>210.0966</c:v>
                </c:pt>
                <c:pt idx="10">
                  <c:v>209.4485</c:v>
                </c:pt>
                <c:pt idx="11">
                  <c:v>210.95480000000001</c:v>
                </c:pt>
                <c:pt idx="12">
                  <c:v>196.1951</c:v>
                </c:pt>
                <c:pt idx="13">
                  <c:v>210.4444</c:v>
                </c:pt>
                <c:pt idx="14">
                  <c:v>210.58699999999999</c:v>
                </c:pt>
                <c:pt idx="15">
                  <c:v>211.00020000000001</c:v>
                </c:pt>
                <c:pt idx="16">
                  <c:v>316.17680000000001</c:v>
                </c:pt>
                <c:pt idx="17">
                  <c:v>187.86250000000001</c:v>
                </c:pt>
                <c:pt idx="18">
                  <c:v>188.9393</c:v>
                </c:pt>
                <c:pt idx="19">
                  <c:v>195.80410000000001</c:v>
                </c:pt>
                <c:pt idx="20">
                  <c:v>191.9221</c:v>
                </c:pt>
                <c:pt idx="21">
                  <c:v>192.75309999999999</c:v>
                </c:pt>
                <c:pt idx="22">
                  <c:v>194.005</c:v>
                </c:pt>
                <c:pt idx="23">
                  <c:v>207.03</c:v>
                </c:pt>
                <c:pt idx="24">
                  <c:v>207.37020000000001</c:v>
                </c:pt>
                <c:pt idx="25">
                  <c:v>401.51940000000002</c:v>
                </c:pt>
                <c:pt idx="26">
                  <c:v>206.06559999999999</c:v>
                </c:pt>
                <c:pt idx="27">
                  <c:v>190.81</c:v>
                </c:pt>
                <c:pt idx="28">
                  <c:v>188.51</c:v>
                </c:pt>
                <c:pt idx="29">
                  <c:v>189.62280000000001</c:v>
                </c:pt>
                <c:pt idx="30">
                  <c:v>189.77670000000001</c:v>
                </c:pt>
                <c:pt idx="31">
                  <c:v>190.95089999999999</c:v>
                </c:pt>
                <c:pt idx="32">
                  <c:v>182.5633</c:v>
                </c:pt>
                <c:pt idx="33">
                  <c:v>183.1703</c:v>
                </c:pt>
                <c:pt idx="34">
                  <c:v>203.9195</c:v>
                </c:pt>
                <c:pt idx="35">
                  <c:v>204.7116</c:v>
                </c:pt>
                <c:pt idx="36">
                  <c:v>203.5916</c:v>
                </c:pt>
                <c:pt idx="37">
                  <c:v>203.48670000000001</c:v>
                </c:pt>
                <c:pt idx="38">
                  <c:v>214.5899</c:v>
                </c:pt>
                <c:pt idx="39">
                  <c:v>220.56139999999999</c:v>
                </c:pt>
                <c:pt idx="40">
                  <c:v>219.61500000000001</c:v>
                </c:pt>
                <c:pt idx="41">
                  <c:v>220.1386</c:v>
                </c:pt>
                <c:pt idx="42">
                  <c:v>221.16</c:v>
                </c:pt>
                <c:pt idx="43">
                  <c:v>193.75059999999999</c:v>
                </c:pt>
                <c:pt idx="44">
                  <c:v>187.15</c:v>
                </c:pt>
                <c:pt idx="45">
                  <c:v>185.02770000000001</c:v>
                </c:pt>
                <c:pt idx="46">
                  <c:v>199.4727</c:v>
                </c:pt>
                <c:pt idx="47">
                  <c:v>198.9496</c:v>
                </c:pt>
                <c:pt idx="48">
                  <c:v>196.3278</c:v>
                </c:pt>
                <c:pt idx="49">
                  <c:v>182.26599999999999</c:v>
                </c:pt>
                <c:pt idx="50">
                  <c:v>180.768</c:v>
                </c:pt>
                <c:pt idx="51">
                  <c:v>184.92609999999999</c:v>
                </c:pt>
                <c:pt idx="52">
                  <c:v>184.60050000000001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R3'!$L$88:$BL$88</c:f>
              <c:numCache>
                <c:formatCode>0.00</c:formatCode>
                <c:ptCount val="53"/>
                <c:pt idx="0">
                  <c:v>456.46550000000002</c:v>
                </c:pt>
                <c:pt idx="1">
                  <c:v>459.21449999999999</c:v>
                </c:pt>
                <c:pt idx="2">
                  <c:v>462.94869999999997</c:v>
                </c:pt>
                <c:pt idx="3">
                  <c:v>459.9058</c:v>
                </c:pt>
                <c:pt idx="4">
                  <c:v>462.88959999999997</c:v>
                </c:pt>
                <c:pt idx="5">
                  <c:v>463.6859</c:v>
                </c:pt>
                <c:pt idx="6">
                  <c:v>464.57819999999998</c:v>
                </c:pt>
                <c:pt idx="7">
                  <c:v>460.97879999999998</c:v>
                </c:pt>
                <c:pt idx="8">
                  <c:v>459.78399999999999</c:v>
                </c:pt>
                <c:pt idx="9">
                  <c:v>461.70569999999998</c:v>
                </c:pt>
                <c:pt idx="10">
                  <c:v>458.7971</c:v>
                </c:pt>
                <c:pt idx="11">
                  <c:v>463.7063</c:v>
                </c:pt>
                <c:pt idx="12">
                  <c:v>462.97329999999999</c:v>
                </c:pt>
                <c:pt idx="13">
                  <c:v>462.4187</c:v>
                </c:pt>
                <c:pt idx="14">
                  <c:v>447.56790000000001</c:v>
                </c:pt>
                <c:pt idx="15">
                  <c:v>472.1</c:v>
                </c:pt>
                <c:pt idx="16">
                  <c:v>458.22210000000001</c:v>
                </c:pt>
                <c:pt idx="17">
                  <c:v>449.96809999999999</c:v>
                </c:pt>
                <c:pt idx="18">
                  <c:v>456.97820000000002</c:v>
                </c:pt>
                <c:pt idx="19">
                  <c:v>450.91590000000002</c:v>
                </c:pt>
                <c:pt idx="20">
                  <c:v>461.16669999999999</c:v>
                </c:pt>
                <c:pt idx="21">
                  <c:v>461.16669999999999</c:v>
                </c:pt>
                <c:pt idx="22">
                  <c:v>457.7749</c:v>
                </c:pt>
                <c:pt idx="23">
                  <c:v>464.52</c:v>
                </c:pt>
                <c:pt idx="24">
                  <c:v>463.483</c:v>
                </c:pt>
                <c:pt idx="25">
                  <c:v>401.51940000000002</c:v>
                </c:pt>
                <c:pt idx="26">
                  <c:v>475.7276</c:v>
                </c:pt>
                <c:pt idx="27">
                  <c:v>478.81</c:v>
                </c:pt>
                <c:pt idx="28">
                  <c:v>476.11</c:v>
                </c:pt>
                <c:pt idx="29">
                  <c:v>475.43720000000002</c:v>
                </c:pt>
                <c:pt idx="30">
                  <c:v>476.42660000000001</c:v>
                </c:pt>
                <c:pt idx="31">
                  <c:v>472.28390000000002</c:v>
                </c:pt>
                <c:pt idx="32">
                  <c:v>468.93849999999998</c:v>
                </c:pt>
                <c:pt idx="33">
                  <c:v>471.68979999999999</c:v>
                </c:pt>
                <c:pt idx="34">
                  <c:v>471.42520000000002</c:v>
                </c:pt>
                <c:pt idx="35">
                  <c:v>471.23680000000002</c:v>
                </c:pt>
                <c:pt idx="36">
                  <c:v>470.74450000000002</c:v>
                </c:pt>
                <c:pt idx="37">
                  <c:v>477.45760000000001</c:v>
                </c:pt>
                <c:pt idx="38">
                  <c:v>473.28149999999999</c:v>
                </c:pt>
                <c:pt idx="39">
                  <c:v>475.51049999999998</c:v>
                </c:pt>
                <c:pt idx="40">
                  <c:v>476.42770000000002</c:v>
                </c:pt>
                <c:pt idx="41">
                  <c:v>481.3963</c:v>
                </c:pt>
                <c:pt idx="42">
                  <c:v>461.62090000000001</c:v>
                </c:pt>
                <c:pt idx="43">
                  <c:v>469.50630000000001</c:v>
                </c:pt>
                <c:pt idx="44">
                  <c:v>477.68669999999997</c:v>
                </c:pt>
                <c:pt idx="45">
                  <c:v>484.3075</c:v>
                </c:pt>
                <c:pt idx="46">
                  <c:v>482.43090000000001</c:v>
                </c:pt>
                <c:pt idx="47">
                  <c:v>484.24169999999998</c:v>
                </c:pt>
                <c:pt idx="48">
                  <c:v>477.36590000000001</c:v>
                </c:pt>
                <c:pt idx="49">
                  <c:v>482.49149999999997</c:v>
                </c:pt>
                <c:pt idx="50">
                  <c:v>481.62639999999999</c:v>
                </c:pt>
                <c:pt idx="51">
                  <c:v>482.19720000000001</c:v>
                </c:pt>
                <c:pt idx="52">
                  <c:v>485.72199999999998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189" customWidth="1"/>
    <col min="2" max="2" width="115.453125" style="189" customWidth="1"/>
    <col min="3" max="16384" width="8.54296875" style="189"/>
  </cols>
  <sheetData>
    <row r="1" spans="1:2" x14ac:dyDescent="0.35">
      <c r="A1" s="188" t="s">
        <v>0</v>
      </c>
    </row>
    <row r="2" spans="1:2" ht="29" x14ac:dyDescent="0.35">
      <c r="A2" s="190" t="s">
        <v>1</v>
      </c>
      <c r="B2" s="130" t="s">
        <v>6</v>
      </c>
    </row>
    <row r="3" spans="1:2" x14ac:dyDescent="0.35">
      <c r="A3" s="191" t="s">
        <v>160</v>
      </c>
    </row>
    <row r="4" spans="1:2" x14ac:dyDescent="0.35">
      <c r="A4" s="191" t="s">
        <v>2</v>
      </c>
    </row>
    <row r="5" spans="1:2" x14ac:dyDescent="0.35">
      <c r="A5" s="189" t="s">
        <v>161</v>
      </c>
    </row>
    <row r="6" spans="1:2" x14ac:dyDescent="0.35">
      <c r="A6" s="192" t="s">
        <v>3</v>
      </c>
    </row>
    <row r="8" spans="1:2" x14ac:dyDescent="0.35">
      <c r="A8" s="189" t="s">
        <v>4</v>
      </c>
    </row>
    <row r="9" spans="1:2" x14ac:dyDescent="0.35">
      <c r="A9" s="189" t="s">
        <v>162</v>
      </c>
    </row>
    <row r="10" spans="1:2" x14ac:dyDescent="0.35">
      <c r="A10" s="189" t="s">
        <v>5</v>
      </c>
    </row>
    <row r="11" spans="1:2" ht="29" x14ac:dyDescent="0.35">
      <c r="B11" s="190" t="s">
        <v>154</v>
      </c>
    </row>
    <row r="12" spans="1:2" ht="29" x14ac:dyDescent="0.35">
      <c r="A12" s="189" t="s">
        <v>157</v>
      </c>
      <c r="B12" s="197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90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23" customWidth="1"/>
    <col min="15" max="15" width="8.54296875" style="12"/>
    <col min="16" max="16384" width="8.54296875" style="3"/>
  </cols>
  <sheetData>
    <row r="1" spans="2:15" x14ac:dyDescent="0.35">
      <c r="B1" s="131"/>
      <c r="D1" s="13" t="s">
        <v>163</v>
      </c>
      <c r="E1" s="3" t="str">
        <f>'OSNOVNO POROČILO'!A13</f>
        <v>12. teden (18.3.2024 – 24.3.2024)</v>
      </c>
      <c r="L1" s="366" t="s">
        <v>147</v>
      </c>
      <c r="M1" s="366"/>
      <c r="N1" s="366"/>
    </row>
    <row r="2" spans="2:15" ht="15" thickBot="1" x14ac:dyDescent="0.4">
      <c r="L2" s="108"/>
      <c r="M2" s="109"/>
    </row>
    <row r="3" spans="2:15" ht="29.5" thickBot="1" x14ac:dyDescent="0.4">
      <c r="B3" s="16" t="s">
        <v>7</v>
      </c>
      <c r="C3" s="194" t="s">
        <v>8</v>
      </c>
      <c r="D3" s="198" t="s">
        <v>9</v>
      </c>
      <c r="E3" s="199" t="s">
        <v>10</v>
      </c>
      <c r="F3" s="198" t="s">
        <v>11</v>
      </c>
      <c r="G3" s="199" t="s">
        <v>12</v>
      </c>
      <c r="H3" s="200" t="s">
        <v>13</v>
      </c>
      <c r="I3" s="201" t="s">
        <v>14</v>
      </c>
      <c r="J3" s="198" t="s">
        <v>15</v>
      </c>
      <c r="L3" s="367" t="s">
        <v>34</v>
      </c>
      <c r="M3" s="368"/>
      <c r="N3" s="196" t="s">
        <v>32</v>
      </c>
      <c r="O3" s="111"/>
    </row>
    <row r="4" spans="2:15" ht="15" thickBot="1" x14ac:dyDescent="0.4">
      <c r="B4" s="16" t="s">
        <v>17</v>
      </c>
      <c r="C4" s="18" t="s">
        <v>16</v>
      </c>
      <c r="D4" s="306" t="s">
        <v>129</v>
      </c>
      <c r="E4" s="306">
        <v>31</v>
      </c>
      <c r="F4" s="307"/>
      <c r="G4" s="306" t="s">
        <v>129</v>
      </c>
      <c r="H4" s="307"/>
      <c r="I4" s="306" t="s">
        <v>129</v>
      </c>
      <c r="J4" s="308"/>
      <c r="L4" s="19" t="s">
        <v>9</v>
      </c>
      <c r="M4" s="20" t="s">
        <v>17</v>
      </c>
      <c r="N4" s="195" t="s">
        <v>129</v>
      </c>
    </row>
    <row r="5" spans="2:15" s="119" customFormat="1" ht="15" thickBot="1" x14ac:dyDescent="0.4">
      <c r="B5" s="117" t="s">
        <v>17</v>
      </c>
      <c r="C5" s="118" t="s">
        <v>18</v>
      </c>
      <c r="D5" s="306" t="s">
        <v>129</v>
      </c>
      <c r="E5" s="309">
        <v>13295</v>
      </c>
      <c r="F5" s="310"/>
      <c r="G5" s="306" t="s">
        <v>129</v>
      </c>
      <c r="H5" s="311"/>
      <c r="I5" s="312" t="s">
        <v>129</v>
      </c>
      <c r="J5" s="313"/>
      <c r="L5" s="120" t="s">
        <v>9</v>
      </c>
      <c r="M5" s="121" t="s">
        <v>19</v>
      </c>
      <c r="N5" s="195" t="s">
        <v>129</v>
      </c>
      <c r="O5" s="122"/>
    </row>
    <row r="6" spans="2:15" ht="15" thickBot="1" x14ac:dyDescent="0.4">
      <c r="B6" s="17" t="s">
        <v>17</v>
      </c>
      <c r="C6" s="22" t="s">
        <v>167</v>
      </c>
      <c r="D6" s="306" t="s">
        <v>129</v>
      </c>
      <c r="E6" s="314">
        <v>506</v>
      </c>
      <c r="F6" s="315"/>
      <c r="G6" s="306" t="s">
        <v>129</v>
      </c>
      <c r="H6" s="315"/>
      <c r="I6" s="316" t="s">
        <v>129</v>
      </c>
      <c r="J6" s="317"/>
      <c r="L6" s="19" t="s">
        <v>9</v>
      </c>
      <c r="M6" s="20" t="s">
        <v>22</v>
      </c>
      <c r="N6" s="195">
        <v>471.73</v>
      </c>
    </row>
    <row r="7" spans="2:15" ht="15" thickBot="1" x14ac:dyDescent="0.4">
      <c r="B7" s="16" t="s">
        <v>19</v>
      </c>
      <c r="C7" s="18" t="s">
        <v>16</v>
      </c>
      <c r="D7" s="306" t="s">
        <v>129</v>
      </c>
      <c r="E7" s="306">
        <v>39</v>
      </c>
      <c r="F7" s="307"/>
      <c r="G7" s="318" t="s">
        <v>129</v>
      </c>
      <c r="H7" s="307"/>
      <c r="I7" s="306">
        <v>10</v>
      </c>
      <c r="J7" s="308"/>
      <c r="L7" s="19" t="s">
        <v>9</v>
      </c>
      <c r="M7" s="20" t="s">
        <v>23</v>
      </c>
      <c r="N7" s="195" t="s">
        <v>129</v>
      </c>
    </row>
    <row r="8" spans="2:15" s="119" customFormat="1" ht="15" thickBot="1" x14ac:dyDescent="0.4">
      <c r="B8" s="117" t="s">
        <v>19</v>
      </c>
      <c r="C8" s="118" t="s">
        <v>18</v>
      </c>
      <c r="D8" s="306" t="s">
        <v>129</v>
      </c>
      <c r="E8" s="309">
        <v>17567</v>
      </c>
      <c r="F8" s="310"/>
      <c r="G8" s="312" t="s">
        <v>129</v>
      </c>
      <c r="H8" s="310"/>
      <c r="I8" s="312">
        <v>3370</v>
      </c>
      <c r="J8" s="313"/>
      <c r="L8" s="120" t="s">
        <v>9</v>
      </c>
      <c r="M8" s="121" t="s">
        <v>26</v>
      </c>
      <c r="N8" s="125">
        <v>471.73</v>
      </c>
      <c r="O8" s="122"/>
    </row>
    <row r="9" spans="2:15" ht="15" thickBot="1" x14ac:dyDescent="0.4">
      <c r="B9" s="17" t="s">
        <v>19</v>
      </c>
      <c r="C9" s="22" t="s">
        <v>167</v>
      </c>
      <c r="D9" s="306" t="s">
        <v>129</v>
      </c>
      <c r="E9" s="319">
        <v>503.42</v>
      </c>
      <c r="F9" s="315"/>
      <c r="G9" s="320" t="s">
        <v>129</v>
      </c>
      <c r="H9" s="315"/>
      <c r="I9" s="321">
        <v>496.66</v>
      </c>
      <c r="J9" s="317"/>
      <c r="L9" s="19" t="s">
        <v>9</v>
      </c>
      <c r="M9" s="20" t="s">
        <v>27</v>
      </c>
      <c r="N9" s="195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322"/>
      <c r="E10" s="307"/>
      <c r="F10" s="323"/>
      <c r="G10" s="318" t="s">
        <v>129</v>
      </c>
      <c r="H10" s="322"/>
      <c r="I10" s="324">
        <v>13</v>
      </c>
      <c r="J10" s="325"/>
      <c r="L10" s="19" t="s">
        <v>10</v>
      </c>
      <c r="M10" s="20" t="s">
        <v>17</v>
      </c>
      <c r="N10" s="125">
        <v>506</v>
      </c>
    </row>
    <row r="11" spans="2:15" s="119" customFormat="1" ht="15" thickBot="1" x14ac:dyDescent="0.4">
      <c r="B11" s="117" t="s">
        <v>20</v>
      </c>
      <c r="C11" s="118" t="s">
        <v>18</v>
      </c>
      <c r="D11" s="326"/>
      <c r="E11" s="311"/>
      <c r="F11" s="327"/>
      <c r="G11" s="318" t="s">
        <v>129</v>
      </c>
      <c r="H11" s="328"/>
      <c r="I11" s="329">
        <v>5149</v>
      </c>
      <c r="J11" s="330"/>
      <c r="L11" s="120" t="s">
        <v>10</v>
      </c>
      <c r="M11" s="121" t="s">
        <v>19</v>
      </c>
      <c r="N11" s="125">
        <v>503.42</v>
      </c>
      <c r="O11" s="122"/>
    </row>
    <row r="12" spans="2:15" ht="15" thickBot="1" x14ac:dyDescent="0.4">
      <c r="B12" s="21" t="s">
        <v>20</v>
      </c>
      <c r="C12" s="22" t="s">
        <v>167</v>
      </c>
      <c r="D12" s="331"/>
      <c r="E12" s="332"/>
      <c r="F12" s="333"/>
      <c r="G12" s="318" t="s">
        <v>129</v>
      </c>
      <c r="H12" s="334"/>
      <c r="I12" s="335">
        <v>497.01</v>
      </c>
      <c r="J12" s="336"/>
      <c r="L12" s="19" t="s">
        <v>10</v>
      </c>
      <c r="M12" s="20" t="s">
        <v>22</v>
      </c>
      <c r="N12" s="125">
        <v>495.77000000000004</v>
      </c>
    </row>
    <row r="13" spans="2:15" x14ac:dyDescent="0.35">
      <c r="B13" s="16" t="s">
        <v>21</v>
      </c>
      <c r="C13" s="18" t="s">
        <v>16</v>
      </c>
      <c r="D13" s="322"/>
      <c r="E13" s="307"/>
      <c r="F13" s="337"/>
      <c r="G13" s="322"/>
      <c r="H13" s="322"/>
      <c r="I13" s="311"/>
      <c r="J13" s="306" t="s">
        <v>129</v>
      </c>
      <c r="L13" s="19" t="s">
        <v>10</v>
      </c>
      <c r="M13" s="20" t="s">
        <v>23</v>
      </c>
      <c r="N13" s="125">
        <v>495.46000000000004</v>
      </c>
    </row>
    <row r="14" spans="2:15" s="119" customFormat="1" x14ac:dyDescent="0.35">
      <c r="B14" s="117" t="s">
        <v>21</v>
      </c>
      <c r="C14" s="118" t="s">
        <v>18</v>
      </c>
      <c r="D14" s="338"/>
      <c r="E14" s="311"/>
      <c r="F14" s="339"/>
      <c r="G14" s="326"/>
      <c r="H14" s="338"/>
      <c r="I14" s="310"/>
      <c r="J14" s="312" t="s">
        <v>129</v>
      </c>
      <c r="L14" s="120" t="s">
        <v>10</v>
      </c>
      <c r="M14" s="121" t="s">
        <v>26</v>
      </c>
      <c r="N14" s="125">
        <v>466.49</v>
      </c>
      <c r="O14" s="122"/>
    </row>
    <row r="15" spans="2:15" ht="15" thickBot="1" x14ac:dyDescent="0.4">
      <c r="B15" s="17" t="s">
        <v>21</v>
      </c>
      <c r="C15" s="22" t="s">
        <v>167</v>
      </c>
      <c r="D15" s="334"/>
      <c r="E15" s="315"/>
      <c r="F15" s="340"/>
      <c r="G15" s="341"/>
      <c r="H15" s="334"/>
      <c r="I15" s="315"/>
      <c r="J15" s="316" t="s">
        <v>129</v>
      </c>
      <c r="L15" s="19" t="s">
        <v>10</v>
      </c>
      <c r="M15" s="20" t="s">
        <v>27</v>
      </c>
      <c r="N15" s="125">
        <v>474.74</v>
      </c>
    </row>
    <row r="16" spans="2:15" ht="14.25" customHeight="1" x14ac:dyDescent="0.35">
      <c r="B16" s="16" t="s">
        <v>22</v>
      </c>
      <c r="C16" s="18" t="s">
        <v>16</v>
      </c>
      <c r="D16" s="306">
        <v>2</v>
      </c>
      <c r="E16" s="342">
        <v>102</v>
      </c>
      <c r="F16" s="322"/>
      <c r="G16" s="322"/>
      <c r="H16" s="307"/>
      <c r="I16" s="306">
        <v>20</v>
      </c>
      <c r="J16" s="306">
        <v>9</v>
      </c>
      <c r="L16" s="19" t="s">
        <v>11</v>
      </c>
      <c r="M16" s="20" t="s">
        <v>23</v>
      </c>
      <c r="N16" s="125">
        <v>488.18</v>
      </c>
    </row>
    <row r="17" spans="2:15" s="119" customFormat="1" x14ac:dyDescent="0.35">
      <c r="B17" s="117" t="s">
        <v>22</v>
      </c>
      <c r="C17" s="118" t="s">
        <v>18</v>
      </c>
      <c r="D17" s="343">
        <v>255</v>
      </c>
      <c r="E17" s="312">
        <v>35502</v>
      </c>
      <c r="F17" s="338"/>
      <c r="G17" s="338"/>
      <c r="H17" s="310"/>
      <c r="I17" s="312">
        <v>5224</v>
      </c>
      <c r="J17" s="312">
        <v>1083</v>
      </c>
      <c r="L17" s="120" t="s">
        <v>12</v>
      </c>
      <c r="M17" s="121" t="s">
        <v>17</v>
      </c>
      <c r="N17" s="195" t="s">
        <v>129</v>
      </c>
      <c r="O17" s="122"/>
    </row>
    <row r="18" spans="2:15" ht="15" thickBot="1" x14ac:dyDescent="0.4">
      <c r="B18" s="17" t="s">
        <v>22</v>
      </c>
      <c r="C18" s="22" t="s">
        <v>167</v>
      </c>
      <c r="D18" s="314">
        <v>471.73</v>
      </c>
      <c r="E18" s="316">
        <v>495.77000000000004</v>
      </c>
      <c r="F18" s="334"/>
      <c r="G18" s="334"/>
      <c r="H18" s="315"/>
      <c r="I18" s="316">
        <v>447.44</v>
      </c>
      <c r="J18" s="316">
        <v>467.19</v>
      </c>
      <c r="L18" s="19" t="s">
        <v>12</v>
      </c>
      <c r="M18" s="20" t="s">
        <v>19</v>
      </c>
      <c r="N18" s="195" t="s">
        <v>129</v>
      </c>
    </row>
    <row r="19" spans="2:15" ht="15" thickBot="1" x14ac:dyDescent="0.4">
      <c r="B19" s="16" t="s">
        <v>23</v>
      </c>
      <c r="C19" s="18" t="s">
        <v>16</v>
      </c>
      <c r="D19" s="318" t="s">
        <v>129</v>
      </c>
      <c r="E19" s="306">
        <v>56</v>
      </c>
      <c r="F19" s="342">
        <v>34</v>
      </c>
      <c r="G19" s="306" t="s">
        <v>129</v>
      </c>
      <c r="H19" s="306">
        <v>19</v>
      </c>
      <c r="I19" s="306">
        <v>73</v>
      </c>
      <c r="J19" s="308"/>
      <c r="L19" s="19" t="s">
        <v>12</v>
      </c>
      <c r="M19" s="20" t="s">
        <v>20</v>
      </c>
      <c r="N19" s="124" t="s">
        <v>129</v>
      </c>
    </row>
    <row r="20" spans="2:15" s="119" customFormat="1" ht="15" thickBot="1" x14ac:dyDescent="0.4">
      <c r="B20" s="117" t="s">
        <v>23</v>
      </c>
      <c r="C20" s="118" t="s">
        <v>18</v>
      </c>
      <c r="D20" s="318" t="s">
        <v>129</v>
      </c>
      <c r="E20" s="343">
        <v>21446</v>
      </c>
      <c r="F20" s="312">
        <v>13410</v>
      </c>
      <c r="G20" s="312" t="s">
        <v>129</v>
      </c>
      <c r="H20" s="312">
        <v>6517</v>
      </c>
      <c r="I20" s="329">
        <v>22571</v>
      </c>
      <c r="J20" s="313"/>
      <c r="L20" s="120" t="s">
        <v>12</v>
      </c>
      <c r="M20" s="121" t="s">
        <v>23</v>
      </c>
      <c r="N20" s="124" t="s">
        <v>129</v>
      </c>
      <c r="O20" s="122"/>
    </row>
    <row r="21" spans="2:15" ht="15" thickBot="1" x14ac:dyDescent="0.4">
      <c r="B21" s="17" t="s">
        <v>23</v>
      </c>
      <c r="C21" s="22" t="s">
        <v>167</v>
      </c>
      <c r="D21" s="318" t="s">
        <v>129</v>
      </c>
      <c r="E21" s="321">
        <v>495.46000000000004</v>
      </c>
      <c r="F21" s="321">
        <v>488.18</v>
      </c>
      <c r="G21" s="316" t="s">
        <v>129</v>
      </c>
      <c r="H21" s="316">
        <v>336.19</v>
      </c>
      <c r="I21" s="335">
        <v>473.61</v>
      </c>
      <c r="J21" s="313"/>
      <c r="L21" s="19" t="s">
        <v>12</v>
      </c>
      <c r="M21" s="20" t="s">
        <v>24</v>
      </c>
      <c r="N21" s="195" t="s">
        <v>129</v>
      </c>
    </row>
    <row r="22" spans="2:15" ht="15" thickBot="1" x14ac:dyDescent="0.4">
      <c r="B22" s="16" t="s">
        <v>24</v>
      </c>
      <c r="C22" s="18" t="s">
        <v>16</v>
      </c>
      <c r="D22" s="322"/>
      <c r="E22" s="307"/>
      <c r="F22" s="323"/>
      <c r="G22" s="306" t="s">
        <v>129</v>
      </c>
      <c r="H22" s="306">
        <v>12</v>
      </c>
      <c r="I22" s="306">
        <v>22</v>
      </c>
      <c r="J22" s="308"/>
      <c r="L22" s="19" t="s">
        <v>12</v>
      </c>
      <c r="M22" s="20" t="s">
        <v>27</v>
      </c>
      <c r="N22" s="124" t="s">
        <v>129</v>
      </c>
    </row>
    <row r="23" spans="2:15" s="119" customFormat="1" ht="15" thickBot="1" x14ac:dyDescent="0.4">
      <c r="B23" s="117" t="s">
        <v>24</v>
      </c>
      <c r="C23" s="118" t="s">
        <v>18</v>
      </c>
      <c r="D23" s="338"/>
      <c r="E23" s="311"/>
      <c r="F23" s="344"/>
      <c r="G23" s="306" t="s">
        <v>129</v>
      </c>
      <c r="H23" s="312">
        <v>4624</v>
      </c>
      <c r="I23" s="345">
        <v>7782</v>
      </c>
      <c r="J23" s="313"/>
      <c r="L23" s="120" t="s">
        <v>12</v>
      </c>
      <c r="M23" s="121" t="s">
        <v>28</v>
      </c>
      <c r="N23" s="195" t="s">
        <v>129</v>
      </c>
      <c r="O23" s="122"/>
    </row>
    <row r="24" spans="2:15" ht="15" thickBot="1" x14ac:dyDescent="0.4">
      <c r="B24" s="17" t="s">
        <v>24</v>
      </c>
      <c r="C24" s="22" t="s">
        <v>167</v>
      </c>
      <c r="D24" s="341"/>
      <c r="E24" s="315"/>
      <c r="F24" s="346"/>
      <c r="G24" s="306" t="s">
        <v>129</v>
      </c>
      <c r="H24" s="321">
        <v>352.6</v>
      </c>
      <c r="I24" s="347">
        <v>461.45000000000005</v>
      </c>
      <c r="J24" s="317"/>
      <c r="L24" s="19" t="s">
        <v>13</v>
      </c>
      <c r="M24" s="20" t="s">
        <v>23</v>
      </c>
      <c r="N24" s="125">
        <v>336.19</v>
      </c>
    </row>
    <row r="25" spans="2:15" x14ac:dyDescent="0.35">
      <c r="B25" s="16" t="s">
        <v>25</v>
      </c>
      <c r="C25" s="18" t="s">
        <v>16</v>
      </c>
      <c r="D25" s="322"/>
      <c r="E25" s="307"/>
      <c r="F25" s="337"/>
      <c r="G25" s="322"/>
      <c r="H25" s="322"/>
      <c r="I25" s="348"/>
      <c r="J25" s="306">
        <v>14</v>
      </c>
      <c r="L25" s="19" t="s">
        <v>13</v>
      </c>
      <c r="M25" s="20" t="s">
        <v>24</v>
      </c>
      <c r="N25" s="125">
        <v>352.6</v>
      </c>
    </row>
    <row r="26" spans="2:15" s="119" customFormat="1" x14ac:dyDescent="0.35">
      <c r="B26" s="117" t="s">
        <v>25</v>
      </c>
      <c r="C26" s="118" t="s">
        <v>18</v>
      </c>
      <c r="D26" s="326"/>
      <c r="E26" s="311"/>
      <c r="F26" s="339"/>
      <c r="G26" s="338"/>
      <c r="H26" s="326"/>
      <c r="I26" s="349"/>
      <c r="J26" s="312">
        <v>1238</v>
      </c>
      <c r="L26" s="120" t="s">
        <v>13</v>
      </c>
      <c r="M26" s="121" t="s">
        <v>26</v>
      </c>
      <c r="N26" s="125">
        <v>316.16000000000003</v>
      </c>
      <c r="O26" s="122"/>
    </row>
    <row r="27" spans="2:15" ht="15" thickBot="1" x14ac:dyDescent="0.4">
      <c r="B27" s="17" t="s">
        <v>25</v>
      </c>
      <c r="C27" s="22" t="s">
        <v>167</v>
      </c>
      <c r="D27" s="334"/>
      <c r="E27" s="315"/>
      <c r="F27" s="340"/>
      <c r="G27" s="334"/>
      <c r="H27" s="334"/>
      <c r="I27" s="350"/>
      <c r="J27" s="316">
        <v>462.85</v>
      </c>
      <c r="L27" s="19" t="s">
        <v>13</v>
      </c>
      <c r="M27" s="20" t="s">
        <v>27</v>
      </c>
      <c r="N27" s="125">
        <v>335.23</v>
      </c>
    </row>
    <row r="28" spans="2:15" x14ac:dyDescent="0.35">
      <c r="B28" s="16" t="s">
        <v>26</v>
      </c>
      <c r="C28" s="18" t="s">
        <v>16</v>
      </c>
      <c r="D28" s="306">
        <v>1</v>
      </c>
      <c r="E28" s="342">
        <v>33</v>
      </c>
      <c r="F28" s="322"/>
      <c r="G28" s="307"/>
      <c r="H28" s="342">
        <v>32</v>
      </c>
      <c r="I28" s="306">
        <v>6</v>
      </c>
      <c r="J28" s="306">
        <v>35</v>
      </c>
      <c r="L28" s="19" t="s">
        <v>13</v>
      </c>
      <c r="M28" s="20" t="s">
        <v>28</v>
      </c>
      <c r="N28" s="125">
        <v>335.55</v>
      </c>
    </row>
    <row r="29" spans="2:15" s="119" customFormat="1" x14ac:dyDescent="0.35">
      <c r="B29" s="117" t="s">
        <v>26</v>
      </c>
      <c r="C29" s="118" t="s">
        <v>18</v>
      </c>
      <c r="D29" s="343">
        <v>127</v>
      </c>
      <c r="E29" s="343">
        <v>10226</v>
      </c>
      <c r="F29" s="338"/>
      <c r="G29" s="310"/>
      <c r="H29" s="312">
        <v>9031</v>
      </c>
      <c r="I29" s="312">
        <v>1493</v>
      </c>
      <c r="J29" s="312">
        <v>3713</v>
      </c>
      <c r="L29" s="120" t="s">
        <v>13</v>
      </c>
      <c r="M29" s="121" t="s">
        <v>29</v>
      </c>
      <c r="N29" s="125">
        <v>283.99</v>
      </c>
      <c r="O29" s="122"/>
    </row>
    <row r="30" spans="2:15" ht="15" thickBot="1" x14ac:dyDescent="0.4">
      <c r="B30" s="17" t="s">
        <v>26</v>
      </c>
      <c r="C30" s="22" t="s">
        <v>167</v>
      </c>
      <c r="D30" s="314">
        <v>471.73</v>
      </c>
      <c r="E30" s="321">
        <v>466.49</v>
      </c>
      <c r="F30" s="334"/>
      <c r="G30" s="315"/>
      <c r="H30" s="316">
        <v>316.16000000000003</v>
      </c>
      <c r="I30" s="316">
        <v>435.42</v>
      </c>
      <c r="J30" s="316">
        <v>461.17</v>
      </c>
      <c r="L30" s="19" t="s">
        <v>13</v>
      </c>
      <c r="M30" s="20" t="s">
        <v>30</v>
      </c>
      <c r="N30" s="195">
        <v>286.73</v>
      </c>
    </row>
    <row r="31" spans="2:15" ht="15" thickBot="1" x14ac:dyDescent="0.4">
      <c r="B31" s="16" t="s">
        <v>27</v>
      </c>
      <c r="C31" s="18" t="s">
        <v>16</v>
      </c>
      <c r="D31" s="324" t="s">
        <v>129</v>
      </c>
      <c r="E31" s="324">
        <v>15</v>
      </c>
      <c r="F31" s="307"/>
      <c r="G31" s="306" t="s">
        <v>129</v>
      </c>
      <c r="H31" s="306">
        <v>24</v>
      </c>
      <c r="I31" s="306">
        <v>11</v>
      </c>
      <c r="J31" s="308"/>
      <c r="L31" s="19" t="s">
        <v>14</v>
      </c>
      <c r="M31" s="20" t="s">
        <v>17</v>
      </c>
      <c r="N31" s="195" t="s">
        <v>129</v>
      </c>
    </row>
    <row r="32" spans="2:15" s="119" customFormat="1" ht="15" thickBot="1" x14ac:dyDescent="0.4">
      <c r="B32" s="117" t="s">
        <v>27</v>
      </c>
      <c r="C32" s="118" t="s">
        <v>18</v>
      </c>
      <c r="D32" s="324" t="s">
        <v>129</v>
      </c>
      <c r="E32" s="351">
        <v>5174</v>
      </c>
      <c r="F32" s="310"/>
      <c r="G32" s="306" t="s">
        <v>129</v>
      </c>
      <c r="H32" s="312">
        <v>7846</v>
      </c>
      <c r="I32" s="351">
        <v>3044</v>
      </c>
      <c r="J32" s="313"/>
      <c r="L32" s="120" t="s">
        <v>14</v>
      </c>
      <c r="M32" s="121" t="s">
        <v>19</v>
      </c>
      <c r="N32" s="125">
        <v>496.66</v>
      </c>
      <c r="O32" s="122"/>
    </row>
    <row r="33" spans="2:15" ht="15" thickBot="1" x14ac:dyDescent="0.4">
      <c r="B33" s="17" t="s">
        <v>27</v>
      </c>
      <c r="C33" s="22" t="s">
        <v>167</v>
      </c>
      <c r="D33" s="324" t="s">
        <v>129</v>
      </c>
      <c r="E33" s="352">
        <v>474.74</v>
      </c>
      <c r="F33" s="315"/>
      <c r="G33" s="306" t="s">
        <v>129</v>
      </c>
      <c r="H33" s="316">
        <v>335.23</v>
      </c>
      <c r="I33" s="353">
        <v>434.05</v>
      </c>
      <c r="J33" s="313"/>
      <c r="L33" s="19" t="s">
        <v>14</v>
      </c>
      <c r="M33" s="20" t="s">
        <v>20</v>
      </c>
      <c r="N33" s="125">
        <v>497.01</v>
      </c>
    </row>
    <row r="34" spans="2:15" ht="15" thickBot="1" x14ac:dyDescent="0.4">
      <c r="B34" s="16" t="s">
        <v>28</v>
      </c>
      <c r="C34" s="18" t="s">
        <v>16</v>
      </c>
      <c r="D34" s="322"/>
      <c r="E34" s="307"/>
      <c r="F34" s="323"/>
      <c r="G34" s="306" t="s">
        <v>129</v>
      </c>
      <c r="H34" s="306">
        <v>9</v>
      </c>
      <c r="I34" s="324">
        <v>3</v>
      </c>
      <c r="J34" s="308"/>
      <c r="L34" s="19" t="s">
        <v>14</v>
      </c>
      <c r="M34" s="20" t="s">
        <v>22</v>
      </c>
      <c r="N34" s="125">
        <v>447.44</v>
      </c>
    </row>
    <row r="35" spans="2:15" s="119" customFormat="1" ht="15" thickBot="1" x14ac:dyDescent="0.4">
      <c r="B35" s="117" t="s">
        <v>28</v>
      </c>
      <c r="C35" s="118" t="s">
        <v>18</v>
      </c>
      <c r="D35" s="326"/>
      <c r="E35" s="311"/>
      <c r="F35" s="344"/>
      <c r="G35" s="306" t="s">
        <v>129</v>
      </c>
      <c r="H35" s="343">
        <v>3302</v>
      </c>
      <c r="I35" s="312">
        <v>1040</v>
      </c>
      <c r="J35" s="313"/>
      <c r="L35" s="120" t="s">
        <v>14</v>
      </c>
      <c r="M35" s="121" t="s">
        <v>23</v>
      </c>
      <c r="N35" s="125">
        <v>473.61</v>
      </c>
      <c r="O35" s="122"/>
    </row>
    <row r="36" spans="2:15" ht="15" thickBot="1" x14ac:dyDescent="0.4">
      <c r="B36" s="17" t="s">
        <v>28</v>
      </c>
      <c r="C36" s="22" t="s">
        <v>167</v>
      </c>
      <c r="D36" s="334"/>
      <c r="E36" s="315"/>
      <c r="F36" s="346"/>
      <c r="G36" s="306" t="s">
        <v>129</v>
      </c>
      <c r="H36" s="321">
        <v>335.55</v>
      </c>
      <c r="I36" s="335">
        <v>406.34000000000003</v>
      </c>
      <c r="J36" s="313"/>
      <c r="L36" s="19" t="s">
        <v>14</v>
      </c>
      <c r="M36" s="20" t="s">
        <v>24</v>
      </c>
      <c r="N36" s="125">
        <v>461.45000000000005</v>
      </c>
    </row>
    <row r="37" spans="2:15" x14ac:dyDescent="0.35">
      <c r="B37" s="16" t="s">
        <v>33</v>
      </c>
      <c r="C37" s="18" t="s">
        <v>16</v>
      </c>
      <c r="D37" s="322"/>
      <c r="E37" s="307"/>
      <c r="F37" s="337"/>
      <c r="G37" s="322"/>
      <c r="H37" s="322"/>
      <c r="I37" s="322"/>
      <c r="J37" s="324">
        <v>7</v>
      </c>
      <c r="L37" s="19" t="s">
        <v>14</v>
      </c>
      <c r="M37" s="20" t="s">
        <v>26</v>
      </c>
      <c r="N37" s="125">
        <v>435.42</v>
      </c>
    </row>
    <row r="38" spans="2:15" s="119" customFormat="1" x14ac:dyDescent="0.35">
      <c r="B38" s="117" t="s">
        <v>33</v>
      </c>
      <c r="C38" s="118" t="s">
        <v>18</v>
      </c>
      <c r="D38" s="326"/>
      <c r="E38" s="311"/>
      <c r="F38" s="339"/>
      <c r="G38" s="338"/>
      <c r="H38" s="326"/>
      <c r="I38" s="326"/>
      <c r="J38" s="329">
        <v>553</v>
      </c>
      <c r="L38" s="120" t="s">
        <v>14</v>
      </c>
      <c r="M38" s="121" t="s">
        <v>27</v>
      </c>
      <c r="N38" s="125">
        <v>434.05</v>
      </c>
      <c r="O38" s="122"/>
    </row>
    <row r="39" spans="2:15" ht="15" thickBot="1" x14ac:dyDescent="0.4">
      <c r="B39" s="17" t="s">
        <v>33</v>
      </c>
      <c r="C39" s="22" t="s">
        <v>167</v>
      </c>
      <c r="D39" s="334"/>
      <c r="E39" s="315"/>
      <c r="F39" s="340"/>
      <c r="G39" s="334"/>
      <c r="H39" s="334"/>
      <c r="I39" s="354"/>
      <c r="J39" s="355">
        <v>407.11</v>
      </c>
      <c r="L39" s="19" t="s">
        <v>14</v>
      </c>
      <c r="M39" s="20" t="s">
        <v>28</v>
      </c>
      <c r="N39" s="124">
        <v>406.34000000000003</v>
      </c>
    </row>
    <row r="40" spans="2:15" x14ac:dyDescent="0.35">
      <c r="B40" s="16" t="s">
        <v>29</v>
      </c>
      <c r="C40" s="18" t="s">
        <v>16</v>
      </c>
      <c r="D40" s="322"/>
      <c r="E40" s="307"/>
      <c r="F40" s="337"/>
      <c r="G40" s="307"/>
      <c r="H40" s="356">
        <v>11</v>
      </c>
      <c r="I40" s="348"/>
      <c r="J40" s="357">
        <v>1</v>
      </c>
      <c r="L40" s="19" t="s">
        <v>15</v>
      </c>
      <c r="M40" s="20" t="s">
        <v>21</v>
      </c>
      <c r="N40" s="124" t="s">
        <v>129</v>
      </c>
    </row>
    <row r="41" spans="2:15" s="119" customFormat="1" x14ac:dyDescent="0.35">
      <c r="B41" s="117" t="s">
        <v>29</v>
      </c>
      <c r="C41" s="118" t="s">
        <v>18</v>
      </c>
      <c r="D41" s="326"/>
      <c r="E41" s="311"/>
      <c r="F41" s="339"/>
      <c r="G41" s="310"/>
      <c r="H41" s="358">
        <v>2828</v>
      </c>
      <c r="I41" s="349"/>
      <c r="J41" s="343">
        <v>93</v>
      </c>
      <c r="L41" s="120" t="s">
        <v>15</v>
      </c>
      <c r="M41" s="121" t="s">
        <v>22</v>
      </c>
      <c r="N41" s="125">
        <v>467.19</v>
      </c>
      <c r="O41" s="122"/>
    </row>
    <row r="42" spans="2:15" ht="15" thickBot="1" x14ac:dyDescent="0.4">
      <c r="B42" s="17" t="s">
        <v>29</v>
      </c>
      <c r="C42" s="22" t="s">
        <v>167</v>
      </c>
      <c r="D42" s="334"/>
      <c r="E42" s="315"/>
      <c r="F42" s="340"/>
      <c r="G42" s="315"/>
      <c r="H42" s="359">
        <v>283.99</v>
      </c>
      <c r="I42" s="350"/>
      <c r="J42" s="335">
        <v>441.73</v>
      </c>
      <c r="L42" s="19" t="s">
        <v>15</v>
      </c>
      <c r="M42" s="20" t="s">
        <v>25</v>
      </c>
      <c r="N42" s="125">
        <v>462.85</v>
      </c>
    </row>
    <row r="43" spans="2:15" x14ac:dyDescent="0.35">
      <c r="B43" s="21" t="s">
        <v>30</v>
      </c>
      <c r="C43" s="18" t="s">
        <v>16</v>
      </c>
      <c r="D43" s="322"/>
      <c r="E43" s="307"/>
      <c r="F43" s="337"/>
      <c r="G43" s="307"/>
      <c r="H43" s="318">
        <v>1</v>
      </c>
      <c r="I43" s="348"/>
      <c r="J43" s="330"/>
      <c r="L43" s="19" t="s">
        <v>15</v>
      </c>
      <c r="M43" s="20" t="s">
        <v>26</v>
      </c>
      <c r="N43" s="125">
        <v>461.17</v>
      </c>
    </row>
    <row r="44" spans="2:15" s="119" customFormat="1" x14ac:dyDescent="0.35">
      <c r="B44" s="117" t="s">
        <v>30</v>
      </c>
      <c r="C44" s="118" t="s">
        <v>18</v>
      </c>
      <c r="D44" s="326"/>
      <c r="E44" s="311"/>
      <c r="F44" s="339"/>
      <c r="G44" s="310"/>
      <c r="H44" s="358">
        <v>2854</v>
      </c>
      <c r="I44" s="349"/>
      <c r="J44" s="330"/>
      <c r="L44" s="120" t="s">
        <v>15</v>
      </c>
      <c r="M44" s="121" t="s">
        <v>29</v>
      </c>
      <c r="N44" s="195">
        <v>441.73</v>
      </c>
      <c r="O44" s="122"/>
    </row>
    <row r="45" spans="2:15" ht="15" thickBot="1" x14ac:dyDescent="0.4">
      <c r="B45" s="21" t="s">
        <v>30</v>
      </c>
      <c r="C45" s="22" t="s">
        <v>167</v>
      </c>
      <c r="D45" s="334"/>
      <c r="E45" s="315"/>
      <c r="F45" s="340"/>
      <c r="G45" s="315"/>
      <c r="H45" s="359">
        <v>286.73</v>
      </c>
      <c r="I45" s="350"/>
      <c r="J45" s="336"/>
      <c r="L45" s="19" t="s">
        <v>15</v>
      </c>
      <c r="M45" s="20" t="s">
        <v>33</v>
      </c>
      <c r="N45" s="125">
        <v>407.11</v>
      </c>
    </row>
    <row r="46" spans="2:15" x14ac:dyDescent="0.35">
      <c r="B46" s="16"/>
      <c r="C46" s="215" t="s">
        <v>16</v>
      </c>
      <c r="D46" s="360">
        <v>3</v>
      </c>
      <c r="E46" s="361">
        <v>276</v>
      </c>
      <c r="F46" s="361">
        <v>34</v>
      </c>
      <c r="G46" s="361">
        <v>0</v>
      </c>
      <c r="H46" s="361">
        <v>108</v>
      </c>
      <c r="I46" s="361">
        <v>158</v>
      </c>
      <c r="J46" s="361">
        <v>66</v>
      </c>
    </row>
    <row r="47" spans="2:15" x14ac:dyDescent="0.35">
      <c r="B47" s="21" t="s">
        <v>31</v>
      </c>
      <c r="C47" s="216" t="s">
        <v>18</v>
      </c>
      <c r="D47" s="362">
        <v>382</v>
      </c>
      <c r="E47" s="362">
        <v>103210</v>
      </c>
      <c r="F47" s="362">
        <v>13410</v>
      </c>
      <c r="G47" s="362">
        <v>0</v>
      </c>
      <c r="H47" s="362">
        <v>37002</v>
      </c>
      <c r="I47" s="362">
        <v>49673</v>
      </c>
      <c r="J47" s="363">
        <v>6680</v>
      </c>
    </row>
    <row r="48" spans="2:15" ht="15" thickBot="1" x14ac:dyDescent="0.4">
      <c r="B48" s="17"/>
      <c r="C48" s="217" t="s">
        <v>167</v>
      </c>
      <c r="D48" s="364">
        <v>471.73</v>
      </c>
      <c r="E48" s="364">
        <v>494.37014184672029</v>
      </c>
      <c r="F48" s="364">
        <v>488.18</v>
      </c>
      <c r="G48" s="364">
        <v>0</v>
      </c>
      <c r="H48" s="364">
        <v>325.28688746554241</v>
      </c>
      <c r="I48" s="364">
        <v>467.96155496950053</v>
      </c>
      <c r="J48" s="365">
        <v>457.71137724550903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1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12" customWidth="1"/>
    <col min="13" max="14" width="9.54296875" style="112" customWidth="1"/>
    <col min="15" max="15" width="10.54296875" style="112" customWidth="1"/>
    <col min="16" max="17" width="9.54296875" style="112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72" t="s">
        <v>127</v>
      </c>
      <c r="C3" s="173" t="s">
        <v>7</v>
      </c>
      <c r="D3" s="218" t="s">
        <v>187</v>
      </c>
      <c r="E3" s="218" t="s">
        <v>191</v>
      </c>
      <c r="F3" s="174" t="s">
        <v>169</v>
      </c>
      <c r="G3" s="219" t="s">
        <v>170</v>
      </c>
      <c r="K3" s="144" t="s">
        <v>131</v>
      </c>
      <c r="L3" s="145" t="s">
        <v>35</v>
      </c>
      <c r="M3" s="145" t="s">
        <v>36</v>
      </c>
      <c r="N3" s="145" t="s">
        <v>37</v>
      </c>
      <c r="O3" s="145" t="s">
        <v>38</v>
      </c>
      <c r="P3" s="145" t="s">
        <v>39</v>
      </c>
      <c r="Q3" s="146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8"/>
      <c r="G4" s="250"/>
      <c r="J4" s="147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8"/>
      <c r="G5" s="250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411.73</v>
      </c>
      <c r="E6" s="24">
        <v>471.73</v>
      </c>
      <c r="F6" s="139">
        <v>60</v>
      </c>
      <c r="G6" s="258">
        <v>0.14572656838219222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8"/>
      <c r="G7" s="250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471.73</v>
      </c>
      <c r="E8" s="24">
        <v>471.73</v>
      </c>
      <c r="F8" s="139">
        <v>0</v>
      </c>
      <c r="G8" s="258">
        <v>0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8"/>
      <c r="G9" s="250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506.75</v>
      </c>
      <c r="E10" s="74">
        <v>506</v>
      </c>
      <c r="F10" s="139">
        <v>-0.75</v>
      </c>
      <c r="G10" s="258">
        <v>-1.4800197335964604E-3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507.65000000000003</v>
      </c>
      <c r="E11" s="74">
        <v>503.42</v>
      </c>
      <c r="F11" s="139">
        <v>-4.2300000000000182</v>
      </c>
      <c r="G11" s="258">
        <v>-8.332512557864713E-3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499.98</v>
      </c>
      <c r="E12" s="74">
        <v>495.77000000000004</v>
      </c>
      <c r="F12" s="139">
        <v>-4.2099999999999795</v>
      </c>
      <c r="G12" s="258">
        <v>-8.4203368134725398E-3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500.66</v>
      </c>
      <c r="E13" s="74">
        <v>495.46000000000004</v>
      </c>
      <c r="F13" s="139">
        <v>-5.1999999999999886</v>
      </c>
      <c r="G13" s="258">
        <v>-1.0386290097071815E-2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465.13</v>
      </c>
      <c r="E14" s="74">
        <v>466.49</v>
      </c>
      <c r="F14" s="139">
        <v>1.3600000000000136</v>
      </c>
      <c r="G14" s="258">
        <v>2.9239137445444818E-3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471.43</v>
      </c>
      <c r="E15" s="74">
        <v>474.74</v>
      </c>
      <c r="F15" s="139">
        <v>3.3100000000000023</v>
      </c>
      <c r="G15" s="258">
        <v>7.0211908448762905E-3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496.21000000000004</v>
      </c>
      <c r="E16" s="74">
        <v>488.18</v>
      </c>
      <c r="F16" s="139">
        <v>-8.0300000000000296</v>
      </c>
      <c r="G16" s="258">
        <v>-1.6182664597650276E-2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8"/>
      <c r="G17" s="250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8"/>
      <c r="G18" s="250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8"/>
      <c r="G19" s="250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50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8"/>
      <c r="G21" s="250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50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8"/>
      <c r="G23" s="250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358.05</v>
      </c>
      <c r="E24" s="27">
        <v>336.19</v>
      </c>
      <c r="F24" s="140">
        <v>-21.860000000000014</v>
      </c>
      <c r="G24" s="251">
        <v>-6.1052925569054617E-2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348.68</v>
      </c>
      <c r="E25" s="27">
        <v>352.6</v>
      </c>
      <c r="F25" s="140">
        <v>3.9200000000000159</v>
      </c>
      <c r="G25" s="251">
        <v>1.1242399908225398E-2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286.88</v>
      </c>
      <c r="E26" s="27">
        <v>316.16000000000003</v>
      </c>
      <c r="F26" s="140">
        <v>29.28000000000003</v>
      </c>
      <c r="G26" s="251">
        <v>0.10206358059118803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295.87</v>
      </c>
      <c r="E27" s="27">
        <v>335.23</v>
      </c>
      <c r="F27" s="140">
        <v>39.360000000000014</v>
      </c>
      <c r="G27" s="251">
        <v>0.13303139892520366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314.13</v>
      </c>
      <c r="E28" s="24">
        <v>335.55</v>
      </c>
      <c r="F28" s="140">
        <v>21.420000000000016</v>
      </c>
      <c r="G28" s="251">
        <v>6.8188329672428605E-2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264.54000000000002</v>
      </c>
      <c r="E29" s="27">
        <v>283.99</v>
      </c>
      <c r="F29" s="140">
        <v>19.449999999999989</v>
      </c>
      <c r="G29" s="251">
        <v>7.3523852725485783E-2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245.35999999999999</v>
      </c>
      <c r="E30" s="28">
        <v>286.73</v>
      </c>
      <c r="F30" s="140">
        <v>41.370000000000033</v>
      </c>
      <c r="G30" s="251">
        <v>0.16860939028366495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40"/>
      <c r="G31" s="251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481.79</v>
      </c>
      <c r="E32" s="27">
        <v>496.66</v>
      </c>
      <c r="F32" s="140">
        <v>14.870000000000005</v>
      </c>
      <c r="G32" s="251">
        <v>3.0864069407833261E-2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494.89000000000004</v>
      </c>
      <c r="E33" s="27">
        <v>497.01</v>
      </c>
      <c r="F33" s="140">
        <v>2.1199999999999477</v>
      </c>
      <c r="G33" s="251">
        <v>4.2837802339912301E-3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442.98</v>
      </c>
      <c r="E34" s="27">
        <v>447.44</v>
      </c>
      <c r="F34" s="140">
        <v>4.4599999999999795</v>
      </c>
      <c r="G34" s="251">
        <v>1.0068174635423643E-2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483.88</v>
      </c>
      <c r="E35" s="27">
        <v>473.61</v>
      </c>
      <c r="F35" s="140">
        <v>-10.269999999999982</v>
      </c>
      <c r="G35" s="251">
        <v>-2.1224270480284302E-2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487.87</v>
      </c>
      <c r="E36" s="27">
        <v>461.45000000000005</v>
      </c>
      <c r="F36" s="140">
        <v>-26.419999999999959</v>
      </c>
      <c r="G36" s="251">
        <v>-5.4153770471641938E-2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416.3</v>
      </c>
      <c r="E37" s="27">
        <v>435.42</v>
      </c>
      <c r="F37" s="140">
        <v>19.120000000000005</v>
      </c>
      <c r="G37" s="251">
        <v>4.5928417006966038E-2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448.47</v>
      </c>
      <c r="E38" s="27">
        <v>434.05</v>
      </c>
      <c r="F38" s="140">
        <v>-14.420000000000016</v>
      </c>
      <c r="G38" s="252">
        <v>-3.2153767253105037E-2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459.35</v>
      </c>
      <c r="E39" s="28">
        <v>406.34000000000003</v>
      </c>
      <c r="F39" s="141">
        <v>-53.009999999999991</v>
      </c>
      <c r="G39" s="251">
        <v>-0.11540219875911617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454.22</v>
      </c>
      <c r="E40" s="24" t="s">
        <v>129</v>
      </c>
      <c r="F40" s="142"/>
      <c r="G40" s="253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419.22</v>
      </c>
      <c r="E41" s="25">
        <v>467.19</v>
      </c>
      <c r="F41" s="140">
        <v>47.96999999999997</v>
      </c>
      <c r="G41" s="251">
        <v>0.11442679261485611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461.18</v>
      </c>
      <c r="E42" s="25">
        <v>462.85</v>
      </c>
      <c r="F42" s="140">
        <v>1.6700000000000159</v>
      </c>
      <c r="G42" s="251">
        <v>3.6211457565376026E-3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456.37</v>
      </c>
      <c r="E43" s="25">
        <v>461.17</v>
      </c>
      <c r="F43" s="140">
        <v>4.8000000000000114</v>
      </c>
      <c r="G43" s="251">
        <v>1.0517781624558964E-2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431.73</v>
      </c>
      <c r="E44" s="24">
        <v>441.73</v>
      </c>
      <c r="F44" s="140">
        <v>10</v>
      </c>
      <c r="G44" s="251">
        <v>2.3162624788640951E-2</v>
      </c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468.35</v>
      </c>
      <c r="E45" s="28">
        <v>407.11</v>
      </c>
      <c r="F45" s="142">
        <v>-61.240000000000009</v>
      </c>
      <c r="G45" s="251">
        <v>-0.13075691256538913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54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6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65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64">
        <v>2024</v>
      </c>
      <c r="K56" s="169">
        <v>1</v>
      </c>
      <c r="L56" s="166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70">
        <v>2</v>
      </c>
      <c r="L57" s="167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70">
        <v>3</v>
      </c>
      <c r="L58" s="167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70">
        <v>4</v>
      </c>
      <c r="L59" s="167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70">
        <v>5</v>
      </c>
      <c r="L60" s="167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70">
        <v>6</v>
      </c>
      <c r="L61" s="167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70">
        <v>7</v>
      </c>
      <c r="L62" s="167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70">
        <v>8</v>
      </c>
      <c r="L63" s="167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70">
        <v>9</v>
      </c>
      <c r="L64" s="167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70">
        <v>10</v>
      </c>
      <c r="L65" s="167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70">
        <v>11</v>
      </c>
      <c r="L66" s="167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70">
        <v>12</v>
      </c>
      <c r="L67" s="167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70">
        <v>13</v>
      </c>
      <c r="L68" s="167"/>
      <c r="M68" s="77"/>
      <c r="N68" s="77"/>
      <c r="O68" s="77"/>
      <c r="P68" s="77"/>
      <c r="Q68" s="78"/>
    </row>
    <row r="69" spans="11:17" x14ac:dyDescent="0.35">
      <c r="K69" s="170">
        <v>14</v>
      </c>
      <c r="L69" s="167"/>
      <c r="M69" s="77"/>
      <c r="N69" s="77"/>
      <c r="O69" s="77"/>
      <c r="P69" s="77"/>
      <c r="Q69" s="78"/>
    </row>
    <row r="70" spans="11:17" x14ac:dyDescent="0.35">
      <c r="K70" s="170">
        <v>15</v>
      </c>
      <c r="L70" s="167"/>
      <c r="M70" s="77"/>
      <c r="N70" s="77"/>
      <c r="O70" s="77"/>
      <c r="P70" s="77"/>
      <c r="Q70" s="78"/>
    </row>
    <row r="71" spans="11:17" x14ac:dyDescent="0.35">
      <c r="K71" s="170">
        <v>16</v>
      </c>
      <c r="L71" s="167"/>
      <c r="M71" s="77"/>
      <c r="N71" s="77"/>
      <c r="O71" s="77"/>
      <c r="P71" s="77"/>
      <c r="Q71" s="78"/>
    </row>
    <row r="72" spans="11:17" x14ac:dyDescent="0.35">
      <c r="K72" s="170">
        <v>17</v>
      </c>
      <c r="L72" s="167"/>
      <c r="M72" s="77"/>
      <c r="N72" s="77"/>
      <c r="O72" s="77"/>
      <c r="P72" s="77"/>
      <c r="Q72" s="78"/>
    </row>
    <row r="73" spans="11:17" x14ac:dyDescent="0.35">
      <c r="K73" s="170">
        <v>18</v>
      </c>
      <c r="L73" s="167"/>
      <c r="M73" s="77"/>
      <c r="N73" s="77"/>
      <c r="O73" s="77"/>
      <c r="P73" s="77"/>
      <c r="Q73" s="78"/>
    </row>
    <row r="74" spans="11:17" x14ac:dyDescent="0.35">
      <c r="K74" s="170">
        <v>19</v>
      </c>
      <c r="L74" s="167"/>
      <c r="M74" s="77"/>
      <c r="N74" s="77"/>
      <c r="O74" s="77"/>
      <c r="P74" s="77"/>
      <c r="Q74" s="78"/>
    </row>
    <row r="75" spans="11:17" x14ac:dyDescent="0.35">
      <c r="K75" s="170">
        <v>20</v>
      </c>
      <c r="L75" s="167"/>
      <c r="M75" s="77"/>
      <c r="N75" s="77"/>
      <c r="O75" s="77"/>
      <c r="P75" s="77"/>
      <c r="Q75" s="78"/>
    </row>
    <row r="76" spans="11:17" x14ac:dyDescent="0.35">
      <c r="K76" s="170">
        <v>21</v>
      </c>
      <c r="L76" s="167"/>
      <c r="M76" s="77"/>
      <c r="N76" s="77"/>
      <c r="O76" s="77"/>
      <c r="P76" s="77"/>
      <c r="Q76" s="78"/>
    </row>
    <row r="77" spans="11:17" x14ac:dyDescent="0.35">
      <c r="K77" s="170">
        <v>22</v>
      </c>
      <c r="L77" s="167"/>
      <c r="M77" s="77"/>
      <c r="N77" s="77"/>
      <c r="O77" s="77"/>
      <c r="P77" s="77"/>
      <c r="Q77" s="78"/>
    </row>
    <row r="78" spans="11:17" x14ac:dyDescent="0.35">
      <c r="K78" s="170">
        <v>23</v>
      </c>
      <c r="L78" s="167"/>
      <c r="M78" s="77"/>
      <c r="N78" s="77"/>
      <c r="O78" s="77"/>
      <c r="P78" s="77"/>
      <c r="Q78" s="78"/>
    </row>
    <row r="79" spans="11:17" x14ac:dyDescent="0.35">
      <c r="K79" s="170">
        <v>24</v>
      </c>
      <c r="L79" s="167"/>
      <c r="M79" s="77"/>
      <c r="N79" s="77"/>
      <c r="O79" s="77"/>
      <c r="P79" s="77"/>
      <c r="Q79" s="78"/>
    </row>
    <row r="80" spans="11:17" x14ac:dyDescent="0.35">
      <c r="K80" s="170">
        <v>25</v>
      </c>
      <c r="L80" s="167"/>
      <c r="M80" s="77"/>
      <c r="N80" s="77"/>
      <c r="O80" s="77"/>
      <c r="P80" s="77"/>
      <c r="Q80" s="78"/>
    </row>
    <row r="81" spans="11:17" x14ac:dyDescent="0.35">
      <c r="K81" s="170">
        <v>26</v>
      </c>
      <c r="L81" s="167"/>
      <c r="M81" s="77"/>
      <c r="N81" s="77"/>
      <c r="O81" s="77"/>
      <c r="P81" s="77"/>
      <c r="Q81" s="78"/>
    </row>
    <row r="82" spans="11:17" x14ac:dyDescent="0.35">
      <c r="K82" s="170">
        <v>27</v>
      </c>
      <c r="L82" s="167"/>
      <c r="M82" s="77"/>
      <c r="N82" s="77"/>
      <c r="O82" s="77"/>
      <c r="P82" s="77"/>
      <c r="Q82" s="78"/>
    </row>
    <row r="83" spans="11:17" x14ac:dyDescent="0.35">
      <c r="K83" s="170">
        <v>28</v>
      </c>
      <c r="L83" s="167"/>
      <c r="M83" s="77"/>
      <c r="N83" s="77"/>
      <c r="O83" s="77"/>
      <c r="P83" s="77"/>
      <c r="Q83" s="78"/>
    </row>
    <row r="84" spans="11:17" x14ac:dyDescent="0.35">
      <c r="K84" s="170">
        <v>29</v>
      </c>
      <c r="L84" s="167"/>
      <c r="M84" s="77"/>
      <c r="N84" s="77"/>
      <c r="O84" s="77"/>
      <c r="P84" s="77"/>
      <c r="Q84" s="78"/>
    </row>
    <row r="85" spans="11:17" x14ac:dyDescent="0.35">
      <c r="K85" s="170">
        <v>30</v>
      </c>
      <c r="L85" s="167"/>
      <c r="M85" s="77"/>
      <c r="N85" s="77"/>
      <c r="O85" s="77"/>
      <c r="P85" s="77"/>
      <c r="Q85" s="78"/>
    </row>
    <row r="86" spans="11:17" x14ac:dyDescent="0.35">
      <c r="K86" s="170">
        <v>31</v>
      </c>
      <c r="L86" s="167"/>
      <c r="M86" s="77"/>
      <c r="N86" s="77"/>
      <c r="O86" s="77"/>
      <c r="P86" s="77"/>
      <c r="Q86" s="78"/>
    </row>
    <row r="87" spans="11:17" x14ac:dyDescent="0.35">
      <c r="K87" s="170">
        <v>32</v>
      </c>
      <c r="L87" s="167"/>
      <c r="M87" s="77"/>
      <c r="N87" s="77"/>
      <c r="O87" s="77"/>
      <c r="P87" s="77"/>
      <c r="Q87" s="78"/>
    </row>
    <row r="88" spans="11:17" x14ac:dyDescent="0.35">
      <c r="K88" s="170">
        <v>33</v>
      </c>
      <c r="L88" s="167"/>
      <c r="M88" s="77"/>
      <c r="N88" s="77"/>
      <c r="O88" s="77"/>
      <c r="P88" s="77"/>
      <c r="Q88" s="78"/>
    </row>
    <row r="89" spans="11:17" x14ac:dyDescent="0.35">
      <c r="K89" s="170">
        <v>34</v>
      </c>
      <c r="L89" s="167"/>
      <c r="M89" s="77"/>
      <c r="N89" s="77"/>
      <c r="O89" s="77"/>
      <c r="P89" s="77"/>
      <c r="Q89" s="78"/>
    </row>
    <row r="90" spans="11:17" x14ac:dyDescent="0.35">
      <c r="K90" s="170">
        <v>35</v>
      </c>
      <c r="L90" s="167"/>
      <c r="M90" s="77"/>
      <c r="N90" s="77"/>
      <c r="O90" s="77"/>
      <c r="P90" s="77"/>
      <c r="Q90" s="78"/>
    </row>
    <row r="91" spans="11:17" x14ac:dyDescent="0.35">
      <c r="K91" s="170">
        <v>36</v>
      </c>
      <c r="L91" s="167"/>
      <c r="M91" s="77"/>
      <c r="N91" s="77"/>
      <c r="O91" s="77"/>
      <c r="P91" s="77"/>
      <c r="Q91" s="78"/>
    </row>
    <row r="92" spans="11:17" x14ac:dyDescent="0.35">
      <c r="K92" s="170">
        <v>37</v>
      </c>
      <c r="L92" s="167"/>
      <c r="M92" s="77"/>
      <c r="N92" s="77"/>
      <c r="O92" s="77"/>
      <c r="P92" s="77"/>
      <c r="Q92" s="78"/>
    </row>
    <row r="93" spans="11:17" x14ac:dyDescent="0.35">
      <c r="K93" s="170">
        <v>38</v>
      </c>
      <c r="L93" s="167"/>
      <c r="M93" s="77"/>
      <c r="N93" s="77"/>
      <c r="O93" s="77"/>
      <c r="P93" s="77"/>
      <c r="Q93" s="78"/>
    </row>
    <row r="94" spans="11:17" x14ac:dyDescent="0.35">
      <c r="K94" s="170">
        <v>39</v>
      </c>
      <c r="L94" s="167"/>
      <c r="M94" s="77"/>
      <c r="N94" s="77"/>
      <c r="O94" s="77"/>
      <c r="P94" s="77"/>
      <c r="Q94" s="78"/>
    </row>
    <row r="95" spans="11:17" x14ac:dyDescent="0.35">
      <c r="K95" s="170">
        <v>40</v>
      </c>
      <c r="L95" s="167"/>
      <c r="M95" s="77"/>
      <c r="N95" s="77"/>
      <c r="O95" s="77"/>
      <c r="P95" s="77"/>
      <c r="Q95" s="78"/>
    </row>
    <row r="96" spans="11:17" x14ac:dyDescent="0.35">
      <c r="K96" s="170">
        <v>41</v>
      </c>
      <c r="L96" s="167"/>
      <c r="M96" s="77"/>
      <c r="N96" s="77"/>
      <c r="O96" s="77"/>
      <c r="P96" s="77"/>
      <c r="Q96" s="78"/>
    </row>
    <row r="97" spans="11:17" x14ac:dyDescent="0.35">
      <c r="K97" s="170">
        <v>42</v>
      </c>
      <c r="L97" s="167"/>
      <c r="M97" s="77"/>
      <c r="N97" s="77"/>
      <c r="O97" s="77"/>
      <c r="P97" s="77"/>
      <c r="Q97" s="266"/>
    </row>
    <row r="98" spans="11:17" x14ac:dyDescent="0.35">
      <c r="K98" s="170">
        <v>43</v>
      </c>
      <c r="L98" s="167"/>
      <c r="M98" s="77"/>
      <c r="N98" s="77"/>
      <c r="O98" s="77"/>
      <c r="P98" s="77"/>
      <c r="Q98" s="78"/>
    </row>
    <row r="99" spans="11:17" x14ac:dyDescent="0.35">
      <c r="K99" s="170">
        <v>44</v>
      </c>
      <c r="L99" s="167"/>
      <c r="M99" s="77"/>
      <c r="N99" s="77"/>
      <c r="O99" s="77"/>
      <c r="P99" s="77"/>
      <c r="Q99" s="78"/>
    </row>
    <row r="100" spans="11:17" x14ac:dyDescent="0.35">
      <c r="K100" s="170">
        <v>45</v>
      </c>
      <c r="L100" s="167"/>
      <c r="M100" s="77"/>
      <c r="N100" s="77"/>
      <c r="O100" s="77"/>
      <c r="P100" s="77"/>
      <c r="Q100" s="78"/>
    </row>
    <row r="101" spans="11:17" x14ac:dyDescent="0.35">
      <c r="K101" s="170">
        <v>46</v>
      </c>
      <c r="L101" s="167"/>
      <c r="M101" s="77"/>
      <c r="N101" s="77"/>
      <c r="O101" s="77"/>
      <c r="P101" s="77"/>
      <c r="Q101" s="78"/>
    </row>
    <row r="102" spans="11:17" x14ac:dyDescent="0.35">
      <c r="K102" s="170">
        <v>47</v>
      </c>
      <c r="L102" s="167"/>
      <c r="M102" s="77"/>
      <c r="N102" s="77"/>
      <c r="O102" s="77"/>
      <c r="P102" s="77"/>
      <c r="Q102" s="78"/>
    </row>
    <row r="103" spans="11:17" x14ac:dyDescent="0.35">
      <c r="K103" s="170">
        <v>48</v>
      </c>
      <c r="L103" s="167"/>
      <c r="M103" s="77"/>
      <c r="N103" s="77"/>
      <c r="O103" s="77"/>
      <c r="P103" s="77"/>
      <c r="Q103" s="78"/>
    </row>
    <row r="104" spans="11:17" x14ac:dyDescent="0.35">
      <c r="K104" s="170">
        <v>49</v>
      </c>
      <c r="L104" s="167"/>
      <c r="M104" s="77"/>
      <c r="N104" s="77"/>
      <c r="O104" s="77"/>
      <c r="P104" s="77"/>
      <c r="Q104" s="78"/>
    </row>
    <row r="105" spans="11:17" x14ac:dyDescent="0.35">
      <c r="K105" s="170">
        <v>50</v>
      </c>
      <c r="L105" s="167"/>
      <c r="M105" s="77"/>
      <c r="N105" s="77"/>
      <c r="O105" s="77"/>
      <c r="P105" s="77"/>
      <c r="Q105" s="78"/>
    </row>
    <row r="106" spans="11:17" x14ac:dyDescent="0.35">
      <c r="K106" s="170">
        <v>51</v>
      </c>
      <c r="L106" s="167"/>
      <c r="M106" s="77"/>
      <c r="N106" s="77"/>
      <c r="O106" s="77"/>
      <c r="P106" s="77"/>
      <c r="Q106" s="78"/>
    </row>
    <row r="107" spans="11:17" ht="15" thickBot="1" x14ac:dyDescent="0.4">
      <c r="K107" s="171">
        <v>52</v>
      </c>
      <c r="L107" s="168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13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7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6">
        <v>1</v>
      </c>
      <c r="C4" s="203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9">
        <v>3651</v>
      </c>
      <c r="J4" s="212">
        <v>192510</v>
      </c>
      <c r="K4" s="149">
        <v>2023</v>
      </c>
    </row>
    <row r="5" spans="2:13" x14ac:dyDescent="0.35">
      <c r="B5" s="207">
        <v>2</v>
      </c>
      <c r="C5" s="204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10">
        <v>8589</v>
      </c>
      <c r="J5" s="213">
        <v>265765</v>
      </c>
      <c r="K5" s="114"/>
    </row>
    <row r="6" spans="2:13" x14ac:dyDescent="0.35">
      <c r="B6" s="207">
        <v>3</v>
      </c>
      <c r="C6" s="204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10">
        <v>10025</v>
      </c>
      <c r="J6" s="213">
        <v>261957</v>
      </c>
      <c r="K6" s="15"/>
    </row>
    <row r="7" spans="2:13" x14ac:dyDescent="0.35">
      <c r="B7" s="207">
        <v>4</v>
      </c>
      <c r="C7" s="204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10">
        <v>7701</v>
      </c>
      <c r="J7" s="213">
        <v>251547</v>
      </c>
      <c r="K7" s="15"/>
    </row>
    <row r="8" spans="2:13" x14ac:dyDescent="0.35">
      <c r="B8" s="207">
        <v>5</v>
      </c>
      <c r="C8" s="204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10">
        <v>7720</v>
      </c>
      <c r="J8" s="213">
        <v>252507</v>
      </c>
      <c r="K8" s="15"/>
    </row>
    <row r="9" spans="2:13" x14ac:dyDescent="0.35">
      <c r="B9" s="207">
        <v>6</v>
      </c>
      <c r="C9" s="204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10">
        <v>6583</v>
      </c>
      <c r="J9" s="213">
        <v>262661</v>
      </c>
      <c r="K9" s="15"/>
    </row>
    <row r="10" spans="2:13" x14ac:dyDescent="0.35">
      <c r="B10" s="207">
        <v>7</v>
      </c>
      <c r="C10" s="204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10">
        <v>7726</v>
      </c>
      <c r="J10" s="213">
        <v>273834</v>
      </c>
    </row>
    <row r="11" spans="2:13" x14ac:dyDescent="0.35">
      <c r="B11" s="207">
        <v>8</v>
      </c>
      <c r="C11" s="204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10">
        <v>10850</v>
      </c>
      <c r="J11" s="213">
        <v>249959</v>
      </c>
      <c r="K11" s="15"/>
    </row>
    <row r="12" spans="2:13" x14ac:dyDescent="0.35">
      <c r="B12" s="207">
        <v>9</v>
      </c>
      <c r="C12" s="204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10">
        <v>6764</v>
      </c>
      <c r="J12" s="213">
        <v>249524</v>
      </c>
      <c r="K12" s="15"/>
    </row>
    <row r="13" spans="2:13" x14ac:dyDescent="0.35">
      <c r="B13" s="207">
        <v>10</v>
      </c>
      <c r="C13" s="204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10">
        <v>10188</v>
      </c>
      <c r="J13" s="213">
        <v>255765</v>
      </c>
      <c r="K13" s="15"/>
    </row>
    <row r="14" spans="2:13" x14ac:dyDescent="0.35">
      <c r="B14" s="207">
        <v>11</v>
      </c>
      <c r="C14" s="204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10">
        <v>10631</v>
      </c>
      <c r="J14" s="213">
        <v>222301</v>
      </c>
      <c r="K14" s="15"/>
    </row>
    <row r="15" spans="2:13" x14ac:dyDescent="0.35">
      <c r="B15" s="207">
        <v>12</v>
      </c>
      <c r="C15" s="204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10">
        <v>9483</v>
      </c>
      <c r="J15" s="213">
        <v>241157</v>
      </c>
      <c r="K15" s="15"/>
    </row>
    <row r="16" spans="2:13" x14ac:dyDescent="0.35">
      <c r="B16" s="207">
        <v>13</v>
      </c>
      <c r="C16" s="204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10">
        <v>8066</v>
      </c>
      <c r="J16" s="213">
        <v>223238</v>
      </c>
    </row>
    <row r="17" spans="2:11" x14ac:dyDescent="0.35">
      <c r="B17" s="207">
        <v>14</v>
      </c>
      <c r="C17" s="204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10">
        <v>9796</v>
      </c>
      <c r="J17" s="213">
        <v>262892</v>
      </c>
    </row>
    <row r="18" spans="2:11" x14ac:dyDescent="0.35">
      <c r="B18" s="207">
        <v>15</v>
      </c>
      <c r="C18" s="204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10">
        <v>8283</v>
      </c>
      <c r="J18" s="213">
        <v>183559</v>
      </c>
    </row>
    <row r="19" spans="2:11" x14ac:dyDescent="0.35">
      <c r="B19" s="207">
        <v>16</v>
      </c>
      <c r="C19" s="204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10">
        <v>8496</v>
      </c>
      <c r="J19" s="213">
        <v>261729</v>
      </c>
    </row>
    <row r="20" spans="2:11" x14ac:dyDescent="0.35">
      <c r="B20" s="207">
        <v>17</v>
      </c>
      <c r="C20" s="204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10">
        <v>8636</v>
      </c>
      <c r="J20" s="213">
        <v>239238</v>
      </c>
    </row>
    <row r="21" spans="2:11" x14ac:dyDescent="0.35">
      <c r="B21" s="207">
        <v>18</v>
      </c>
      <c r="C21" s="204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10">
        <v>6880</v>
      </c>
      <c r="J21" s="213">
        <v>175074</v>
      </c>
    </row>
    <row r="22" spans="2:11" x14ac:dyDescent="0.35">
      <c r="B22" s="207">
        <v>19</v>
      </c>
      <c r="C22" s="204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10">
        <v>11450</v>
      </c>
      <c r="J22" s="213">
        <v>274804</v>
      </c>
      <c r="K22" s="15"/>
    </row>
    <row r="23" spans="2:11" x14ac:dyDescent="0.35">
      <c r="B23" s="207">
        <v>20</v>
      </c>
      <c r="C23" s="204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10">
        <v>9952</v>
      </c>
      <c r="J23" s="213">
        <v>253506</v>
      </c>
      <c r="K23" s="15"/>
    </row>
    <row r="24" spans="2:11" x14ac:dyDescent="0.35">
      <c r="B24" s="207">
        <v>21</v>
      </c>
      <c r="C24" s="204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10">
        <v>8362</v>
      </c>
      <c r="J24" s="213">
        <v>232045</v>
      </c>
      <c r="K24" s="15"/>
    </row>
    <row r="25" spans="2:11" x14ac:dyDescent="0.35">
      <c r="B25" s="207">
        <v>22</v>
      </c>
      <c r="C25" s="204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10">
        <v>6927</v>
      </c>
      <c r="J25" s="213">
        <v>229375</v>
      </c>
      <c r="K25" s="15"/>
    </row>
    <row r="26" spans="2:11" x14ac:dyDescent="0.35">
      <c r="B26" s="207">
        <v>23</v>
      </c>
      <c r="C26" s="204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10">
        <v>10166</v>
      </c>
      <c r="J26" s="213">
        <v>253242</v>
      </c>
      <c r="K26" s="15"/>
    </row>
    <row r="27" spans="2:11" x14ac:dyDescent="0.35">
      <c r="B27" s="207">
        <v>24</v>
      </c>
      <c r="C27" s="204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10">
        <v>8624</v>
      </c>
      <c r="J27" s="213">
        <v>264040</v>
      </c>
      <c r="K27" s="15"/>
    </row>
    <row r="28" spans="2:11" x14ac:dyDescent="0.35">
      <c r="B28" s="207">
        <v>25</v>
      </c>
      <c r="C28" s="204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10">
        <v>8057</v>
      </c>
      <c r="J28" s="213">
        <v>243979</v>
      </c>
    </row>
    <row r="29" spans="2:11" x14ac:dyDescent="0.35">
      <c r="B29" s="207">
        <v>26</v>
      </c>
      <c r="C29" s="204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10">
        <v>8780</v>
      </c>
      <c r="J29" s="213">
        <v>225548</v>
      </c>
      <c r="K29" s="15"/>
    </row>
    <row r="30" spans="2:11" x14ac:dyDescent="0.35">
      <c r="B30" s="207">
        <v>27</v>
      </c>
      <c r="C30" s="204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10">
        <v>7241</v>
      </c>
      <c r="J30" s="213">
        <v>233862</v>
      </c>
      <c r="K30" s="15"/>
    </row>
    <row r="31" spans="2:11" x14ac:dyDescent="0.35">
      <c r="B31" s="207">
        <v>28</v>
      </c>
      <c r="C31" s="204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10">
        <v>8511</v>
      </c>
      <c r="J31" s="213">
        <v>235609</v>
      </c>
      <c r="K31" s="15"/>
    </row>
    <row r="32" spans="2:11" x14ac:dyDescent="0.35">
      <c r="B32" s="207">
        <v>29</v>
      </c>
      <c r="C32" s="204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10">
        <v>5955</v>
      </c>
      <c r="J32" s="213">
        <v>224082</v>
      </c>
      <c r="K32" s="15"/>
    </row>
    <row r="33" spans="2:11" x14ac:dyDescent="0.35">
      <c r="B33" s="207">
        <v>30</v>
      </c>
      <c r="C33" s="204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10">
        <v>6678</v>
      </c>
      <c r="J33" s="213">
        <v>242896</v>
      </c>
      <c r="K33" s="115"/>
    </row>
    <row r="34" spans="2:11" x14ac:dyDescent="0.35">
      <c r="B34" s="207">
        <v>31</v>
      </c>
      <c r="C34" s="204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10">
        <v>6311</v>
      </c>
      <c r="J34" s="213">
        <v>186565</v>
      </c>
      <c r="K34" s="115"/>
    </row>
    <row r="35" spans="2:11" x14ac:dyDescent="0.35">
      <c r="B35" s="207">
        <v>32</v>
      </c>
      <c r="C35" s="204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10">
        <v>7591</v>
      </c>
      <c r="J35" s="213">
        <v>243524</v>
      </c>
      <c r="K35" s="115"/>
    </row>
    <row r="36" spans="2:11" x14ac:dyDescent="0.35">
      <c r="B36" s="207">
        <v>33</v>
      </c>
      <c r="C36" s="204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10">
        <v>6116</v>
      </c>
      <c r="J36" s="213">
        <v>201754</v>
      </c>
      <c r="K36" s="115"/>
    </row>
    <row r="37" spans="2:11" x14ac:dyDescent="0.35">
      <c r="B37" s="207">
        <v>34</v>
      </c>
      <c r="C37" s="204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10">
        <v>9777</v>
      </c>
      <c r="J37" s="213">
        <v>238014</v>
      </c>
      <c r="K37" s="115"/>
    </row>
    <row r="38" spans="2:11" x14ac:dyDescent="0.35">
      <c r="B38" s="207">
        <v>35</v>
      </c>
      <c r="C38" s="204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10">
        <v>6082</v>
      </c>
      <c r="J38" s="213">
        <v>212371</v>
      </c>
      <c r="K38" s="115"/>
    </row>
    <row r="39" spans="2:11" x14ac:dyDescent="0.35">
      <c r="B39" s="207">
        <v>36</v>
      </c>
      <c r="C39" s="204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10">
        <v>7214</v>
      </c>
      <c r="J39" s="213">
        <v>234035</v>
      </c>
      <c r="K39" s="115"/>
    </row>
    <row r="40" spans="2:11" x14ac:dyDescent="0.35">
      <c r="B40" s="207">
        <v>37</v>
      </c>
      <c r="C40" s="204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10">
        <v>6804</v>
      </c>
      <c r="J40" s="213">
        <v>224902</v>
      </c>
      <c r="K40" s="115"/>
    </row>
    <row r="41" spans="2:11" x14ac:dyDescent="0.35">
      <c r="B41" s="207">
        <v>38</v>
      </c>
      <c r="C41" s="204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10">
        <v>7889</v>
      </c>
      <c r="J41" s="213">
        <v>241117</v>
      </c>
      <c r="K41" s="115"/>
    </row>
    <row r="42" spans="2:11" x14ac:dyDescent="0.35">
      <c r="B42" s="207">
        <v>39</v>
      </c>
      <c r="C42" s="204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10">
        <v>7404</v>
      </c>
      <c r="J42" s="213">
        <v>220704</v>
      </c>
      <c r="K42" s="115"/>
    </row>
    <row r="43" spans="2:11" x14ac:dyDescent="0.35">
      <c r="B43" s="207">
        <v>40</v>
      </c>
      <c r="C43" s="204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10">
        <v>6926</v>
      </c>
      <c r="J43" s="213">
        <v>218680</v>
      </c>
    </row>
    <row r="44" spans="2:11" x14ac:dyDescent="0.35">
      <c r="B44" s="207">
        <v>41</v>
      </c>
      <c r="C44" s="204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10">
        <v>4505</v>
      </c>
      <c r="J44" s="213">
        <v>233609</v>
      </c>
    </row>
    <row r="45" spans="2:11" x14ac:dyDescent="0.35">
      <c r="B45" s="207">
        <v>42</v>
      </c>
      <c r="C45" s="204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10">
        <v>5800</v>
      </c>
      <c r="J45" s="213">
        <v>225578</v>
      </c>
    </row>
    <row r="46" spans="2:11" x14ac:dyDescent="0.35">
      <c r="B46" s="207">
        <v>43</v>
      </c>
      <c r="C46" s="204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10">
        <v>5979</v>
      </c>
      <c r="J46" s="213">
        <v>239347</v>
      </c>
    </row>
    <row r="47" spans="2:11" x14ac:dyDescent="0.35">
      <c r="B47" s="207">
        <v>44</v>
      </c>
      <c r="C47" s="204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10">
        <v>5322</v>
      </c>
      <c r="J47" s="213">
        <v>161012</v>
      </c>
    </row>
    <row r="48" spans="2:11" x14ac:dyDescent="0.35">
      <c r="B48" s="207">
        <v>45</v>
      </c>
      <c r="C48" s="204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10">
        <v>6981</v>
      </c>
      <c r="J48" s="213">
        <v>238783</v>
      </c>
    </row>
    <row r="49" spans="2:11" x14ac:dyDescent="0.35">
      <c r="B49" s="207">
        <v>46</v>
      </c>
      <c r="C49" s="204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10">
        <v>7298</v>
      </c>
      <c r="J49" s="213">
        <v>270660</v>
      </c>
    </row>
    <row r="50" spans="2:11" x14ac:dyDescent="0.35">
      <c r="B50" s="207">
        <v>47</v>
      </c>
      <c r="C50" s="204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10">
        <v>6031</v>
      </c>
      <c r="J50" s="213">
        <v>219764</v>
      </c>
    </row>
    <row r="51" spans="2:11" x14ac:dyDescent="0.35">
      <c r="B51" s="207">
        <v>48</v>
      </c>
      <c r="C51" s="204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10">
        <v>5640</v>
      </c>
      <c r="J51" s="213">
        <v>211153</v>
      </c>
    </row>
    <row r="52" spans="2:11" x14ac:dyDescent="0.35">
      <c r="B52" s="207">
        <v>49</v>
      </c>
      <c r="C52" s="204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10">
        <v>6034</v>
      </c>
      <c r="J52" s="213">
        <v>260188</v>
      </c>
    </row>
    <row r="53" spans="2:11" x14ac:dyDescent="0.35">
      <c r="B53" s="207">
        <v>50</v>
      </c>
      <c r="C53" s="204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10">
        <v>7389</v>
      </c>
      <c r="J53" s="213">
        <v>272158</v>
      </c>
    </row>
    <row r="54" spans="2:11" x14ac:dyDescent="0.35">
      <c r="B54" s="207">
        <v>51</v>
      </c>
      <c r="C54" s="204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10">
        <v>8937</v>
      </c>
      <c r="J54" s="213">
        <v>255720</v>
      </c>
    </row>
    <row r="55" spans="2:11" ht="15" thickBot="1" x14ac:dyDescent="0.4">
      <c r="B55" s="208">
        <v>52</v>
      </c>
      <c r="C55" s="205">
        <v>519</v>
      </c>
      <c r="D55" s="150">
        <v>79025</v>
      </c>
      <c r="E55" s="150">
        <v>12605</v>
      </c>
      <c r="F55" s="150">
        <v>636</v>
      </c>
      <c r="G55" s="150">
        <v>15204</v>
      </c>
      <c r="H55" s="150">
        <v>30956</v>
      </c>
      <c r="I55" s="211">
        <v>3505</v>
      </c>
      <c r="J55" s="214">
        <v>142450</v>
      </c>
    </row>
    <row r="56" spans="2:11" ht="15" thickBot="1" x14ac:dyDescent="0.4">
      <c r="B56" s="161">
        <v>1</v>
      </c>
      <c r="C56" s="158">
        <v>382</v>
      </c>
      <c r="D56" s="148">
        <v>77946</v>
      </c>
      <c r="E56" s="148">
        <v>10292</v>
      </c>
      <c r="F56" s="148">
        <v>403</v>
      </c>
      <c r="G56" s="148">
        <v>27804</v>
      </c>
      <c r="H56" s="148">
        <v>34039</v>
      </c>
      <c r="I56" s="153">
        <v>4383</v>
      </c>
      <c r="J56" s="155">
        <v>155249</v>
      </c>
      <c r="K56" s="175">
        <v>2024</v>
      </c>
    </row>
    <row r="57" spans="2:11" x14ac:dyDescent="0.35">
      <c r="B57" s="162">
        <v>2</v>
      </c>
      <c r="C57" s="159">
        <v>470</v>
      </c>
      <c r="D57" s="151">
        <v>104723</v>
      </c>
      <c r="E57" s="151">
        <v>10955</v>
      </c>
      <c r="F57" s="151">
        <v>361</v>
      </c>
      <c r="G57" s="151">
        <v>43732</v>
      </c>
      <c r="H57" s="151">
        <v>43450</v>
      </c>
      <c r="I57" s="154">
        <v>7630</v>
      </c>
      <c r="J57" s="156">
        <v>211321</v>
      </c>
    </row>
    <row r="58" spans="2:11" x14ac:dyDescent="0.35">
      <c r="B58" s="162">
        <v>3</v>
      </c>
      <c r="C58" s="159">
        <v>403</v>
      </c>
      <c r="D58" s="151">
        <v>103314</v>
      </c>
      <c r="E58" s="151">
        <v>8043</v>
      </c>
      <c r="F58" s="151"/>
      <c r="G58" s="151">
        <v>47911</v>
      </c>
      <c r="H58" s="151">
        <v>51453</v>
      </c>
      <c r="I58" s="154">
        <v>7540</v>
      </c>
      <c r="J58" s="156">
        <v>218664</v>
      </c>
    </row>
    <row r="59" spans="2:11" x14ac:dyDescent="0.35">
      <c r="B59" s="162">
        <v>4</v>
      </c>
      <c r="C59" s="159">
        <v>505</v>
      </c>
      <c r="D59" s="151">
        <v>94579</v>
      </c>
      <c r="E59" s="151">
        <v>8388</v>
      </c>
      <c r="F59" s="151">
        <v>745</v>
      </c>
      <c r="G59" s="151">
        <v>37169</v>
      </c>
      <c r="H59" s="151">
        <v>42910</v>
      </c>
      <c r="I59" s="154">
        <v>6566</v>
      </c>
      <c r="J59" s="156">
        <v>190862</v>
      </c>
    </row>
    <row r="60" spans="2:11" x14ac:dyDescent="0.35">
      <c r="B60" s="162">
        <v>5</v>
      </c>
      <c r="C60" s="159">
        <v>362</v>
      </c>
      <c r="D60" s="151">
        <v>109952</v>
      </c>
      <c r="E60" s="151">
        <v>8622</v>
      </c>
      <c r="F60" s="151"/>
      <c r="G60" s="151">
        <v>47766</v>
      </c>
      <c r="H60" s="151">
        <v>46264</v>
      </c>
      <c r="I60" s="154">
        <v>5313</v>
      </c>
      <c r="J60" s="156">
        <v>218279</v>
      </c>
    </row>
    <row r="61" spans="2:11" x14ac:dyDescent="0.35">
      <c r="B61" s="162">
        <v>6</v>
      </c>
      <c r="C61" s="159">
        <v>769</v>
      </c>
      <c r="D61" s="151">
        <v>101287</v>
      </c>
      <c r="E61" s="151">
        <v>10453</v>
      </c>
      <c r="F61" s="151"/>
      <c r="G61" s="151">
        <v>32062</v>
      </c>
      <c r="H61" s="151">
        <v>48362</v>
      </c>
      <c r="I61" s="154">
        <v>7910</v>
      </c>
      <c r="J61" s="156">
        <v>200843</v>
      </c>
    </row>
    <row r="62" spans="2:11" x14ac:dyDescent="0.35">
      <c r="B62" s="162">
        <v>7</v>
      </c>
      <c r="C62" s="159">
        <v>291</v>
      </c>
      <c r="D62" s="151">
        <v>120340</v>
      </c>
      <c r="E62" s="151">
        <v>8488</v>
      </c>
      <c r="F62" s="151">
        <v>306</v>
      </c>
      <c r="G62" s="151">
        <v>40554</v>
      </c>
      <c r="H62" s="151">
        <v>57647</v>
      </c>
      <c r="I62" s="154">
        <v>7970</v>
      </c>
      <c r="J62" s="156">
        <v>235596</v>
      </c>
    </row>
    <row r="63" spans="2:11" x14ac:dyDescent="0.35">
      <c r="B63" s="162">
        <v>8</v>
      </c>
      <c r="C63" s="159">
        <v>538</v>
      </c>
      <c r="D63" s="151">
        <v>92829</v>
      </c>
      <c r="E63" s="151">
        <v>12376</v>
      </c>
      <c r="F63" s="151"/>
      <c r="G63" s="151">
        <v>45223</v>
      </c>
      <c r="H63" s="151">
        <v>52648</v>
      </c>
      <c r="I63" s="154">
        <v>6199</v>
      </c>
      <c r="J63" s="156">
        <v>209813</v>
      </c>
    </row>
    <row r="64" spans="2:11" x14ac:dyDescent="0.35">
      <c r="B64" s="162">
        <v>9</v>
      </c>
      <c r="C64" s="159">
        <v>956</v>
      </c>
      <c r="D64" s="151">
        <v>92450</v>
      </c>
      <c r="E64" s="151">
        <v>12100</v>
      </c>
      <c r="F64" s="151"/>
      <c r="G64" s="151">
        <v>42739</v>
      </c>
      <c r="H64" s="151">
        <v>51053</v>
      </c>
      <c r="I64" s="154">
        <v>6811</v>
      </c>
      <c r="J64" s="156">
        <v>206109</v>
      </c>
    </row>
    <row r="65" spans="2:10" x14ac:dyDescent="0.35">
      <c r="B65" s="162">
        <v>10</v>
      </c>
      <c r="C65" s="159">
        <v>477</v>
      </c>
      <c r="D65" s="151">
        <v>114644</v>
      </c>
      <c r="E65" s="151">
        <v>11340</v>
      </c>
      <c r="F65" s="151">
        <v>806</v>
      </c>
      <c r="G65" s="151">
        <v>33216</v>
      </c>
      <c r="H65" s="151">
        <v>51273</v>
      </c>
      <c r="I65" s="154">
        <v>5824</v>
      </c>
      <c r="J65" s="156">
        <v>217580</v>
      </c>
    </row>
    <row r="66" spans="2:10" x14ac:dyDescent="0.35">
      <c r="B66" s="162">
        <v>11</v>
      </c>
      <c r="C66" s="159">
        <v>378</v>
      </c>
      <c r="D66" s="151">
        <v>106033</v>
      </c>
      <c r="E66" s="151">
        <v>11052</v>
      </c>
      <c r="F66" s="151"/>
      <c r="G66" s="151">
        <v>52252</v>
      </c>
      <c r="H66" s="151">
        <v>51831</v>
      </c>
      <c r="I66" s="154">
        <v>4666</v>
      </c>
      <c r="J66" s="156">
        <v>226212</v>
      </c>
    </row>
    <row r="67" spans="2:10" x14ac:dyDescent="0.35">
      <c r="B67" s="162">
        <v>12</v>
      </c>
      <c r="C67" s="159">
        <v>382</v>
      </c>
      <c r="D67" s="151">
        <v>103210</v>
      </c>
      <c r="E67" s="151">
        <v>13410</v>
      </c>
      <c r="F67" s="151"/>
      <c r="G67" s="151">
        <v>37002</v>
      </c>
      <c r="H67" s="151">
        <v>49673</v>
      </c>
      <c r="I67" s="154">
        <v>6680</v>
      </c>
      <c r="J67" s="156">
        <v>210357</v>
      </c>
    </row>
    <row r="68" spans="2:10" x14ac:dyDescent="0.35">
      <c r="B68" s="162">
        <v>13</v>
      </c>
      <c r="C68" s="159"/>
      <c r="D68" s="151"/>
      <c r="E68" s="151"/>
      <c r="F68" s="151"/>
      <c r="G68" s="151"/>
      <c r="H68" s="151"/>
      <c r="I68" s="154"/>
      <c r="J68" s="156"/>
    </row>
    <row r="69" spans="2:10" x14ac:dyDescent="0.35">
      <c r="B69" s="162">
        <v>14</v>
      </c>
      <c r="C69" s="159"/>
      <c r="D69" s="151"/>
      <c r="E69" s="151"/>
      <c r="F69" s="151"/>
      <c r="G69" s="151"/>
      <c r="H69" s="151"/>
      <c r="I69" s="154"/>
      <c r="J69" s="156"/>
    </row>
    <row r="70" spans="2:10" x14ac:dyDescent="0.35">
      <c r="B70" s="162">
        <v>15</v>
      </c>
      <c r="C70" s="159"/>
      <c r="D70" s="151"/>
      <c r="E70" s="151"/>
      <c r="F70" s="151"/>
      <c r="G70" s="151"/>
      <c r="H70" s="151"/>
      <c r="I70" s="154"/>
      <c r="J70" s="156"/>
    </row>
    <row r="71" spans="2:10" x14ac:dyDescent="0.35">
      <c r="B71" s="162">
        <v>16</v>
      </c>
      <c r="C71" s="159"/>
      <c r="D71" s="151"/>
      <c r="E71" s="151"/>
      <c r="F71" s="151"/>
      <c r="G71" s="151"/>
      <c r="H71" s="151"/>
      <c r="I71" s="154"/>
      <c r="J71" s="156"/>
    </row>
    <row r="72" spans="2:10" x14ac:dyDescent="0.35">
      <c r="B72" s="162">
        <v>17</v>
      </c>
      <c r="C72" s="159"/>
      <c r="D72" s="151"/>
      <c r="E72" s="151"/>
      <c r="F72" s="151"/>
      <c r="G72" s="151"/>
      <c r="H72" s="151"/>
      <c r="I72" s="154"/>
      <c r="J72" s="156"/>
    </row>
    <row r="73" spans="2:10" x14ac:dyDescent="0.35">
      <c r="B73" s="162">
        <v>18</v>
      </c>
      <c r="C73" s="159"/>
      <c r="D73" s="151"/>
      <c r="E73" s="151"/>
      <c r="F73" s="151"/>
      <c r="G73" s="151"/>
      <c r="H73" s="151"/>
      <c r="I73" s="154"/>
      <c r="J73" s="156"/>
    </row>
    <row r="74" spans="2:10" x14ac:dyDescent="0.35">
      <c r="B74" s="162">
        <v>19</v>
      </c>
      <c r="C74" s="159"/>
      <c r="D74" s="151"/>
      <c r="E74" s="151"/>
      <c r="F74" s="151"/>
      <c r="G74" s="151"/>
      <c r="H74" s="151"/>
      <c r="I74" s="154"/>
      <c r="J74" s="156"/>
    </row>
    <row r="75" spans="2:10" x14ac:dyDescent="0.35">
      <c r="B75" s="162">
        <v>20</v>
      </c>
      <c r="C75" s="159"/>
      <c r="D75" s="151"/>
      <c r="E75" s="151"/>
      <c r="F75" s="151"/>
      <c r="G75" s="151"/>
      <c r="H75" s="151"/>
      <c r="I75" s="154"/>
      <c r="J75" s="156"/>
    </row>
    <row r="76" spans="2:10" x14ac:dyDescent="0.35">
      <c r="B76" s="162">
        <v>21</v>
      </c>
      <c r="C76" s="159"/>
      <c r="D76" s="151"/>
      <c r="E76" s="151"/>
      <c r="F76" s="151"/>
      <c r="G76" s="151"/>
      <c r="H76" s="151"/>
      <c r="I76" s="154"/>
      <c r="J76" s="156"/>
    </row>
    <row r="77" spans="2:10" x14ac:dyDescent="0.35">
      <c r="B77" s="162">
        <v>22</v>
      </c>
      <c r="C77" s="159"/>
      <c r="D77" s="151"/>
      <c r="E77" s="151"/>
      <c r="F77" s="151"/>
      <c r="G77" s="151"/>
      <c r="H77" s="151"/>
      <c r="I77" s="154"/>
      <c r="J77" s="156"/>
    </row>
    <row r="78" spans="2:10" x14ac:dyDescent="0.35">
      <c r="B78" s="162">
        <v>23</v>
      </c>
      <c r="C78" s="159"/>
      <c r="D78" s="151"/>
      <c r="E78" s="151"/>
      <c r="F78" s="151"/>
      <c r="G78" s="151"/>
      <c r="H78" s="151"/>
      <c r="I78" s="154"/>
      <c r="J78" s="156"/>
    </row>
    <row r="79" spans="2:10" x14ac:dyDescent="0.35">
      <c r="B79" s="162">
        <v>24</v>
      </c>
      <c r="C79" s="159"/>
      <c r="D79" s="151"/>
      <c r="E79" s="151"/>
      <c r="F79" s="151"/>
      <c r="G79" s="151"/>
      <c r="H79" s="151"/>
      <c r="I79" s="154"/>
      <c r="J79" s="156"/>
    </row>
    <row r="80" spans="2:10" x14ac:dyDescent="0.35">
      <c r="B80" s="162">
        <v>25</v>
      </c>
      <c r="C80" s="159"/>
      <c r="D80" s="151"/>
      <c r="E80" s="151"/>
      <c r="F80" s="151"/>
      <c r="G80" s="151"/>
      <c r="H80" s="151"/>
      <c r="I80" s="154"/>
      <c r="J80" s="156"/>
    </row>
    <row r="81" spans="2:10" x14ac:dyDescent="0.35">
      <c r="B81" s="162">
        <v>26</v>
      </c>
      <c r="C81" s="159"/>
      <c r="D81" s="151"/>
      <c r="E81" s="151"/>
      <c r="F81" s="151"/>
      <c r="G81" s="151"/>
      <c r="H81" s="151"/>
      <c r="I81" s="154"/>
      <c r="J81" s="156"/>
    </row>
    <row r="82" spans="2:10" x14ac:dyDescent="0.35">
      <c r="B82" s="162">
        <v>27</v>
      </c>
      <c r="C82" s="159"/>
      <c r="D82" s="151"/>
      <c r="E82" s="151"/>
      <c r="F82" s="151"/>
      <c r="G82" s="151"/>
      <c r="H82" s="151"/>
      <c r="I82" s="154"/>
      <c r="J82" s="156"/>
    </row>
    <row r="83" spans="2:10" x14ac:dyDescent="0.35">
      <c r="B83" s="162">
        <v>28</v>
      </c>
      <c r="C83" s="159"/>
      <c r="D83" s="151"/>
      <c r="E83" s="151"/>
      <c r="F83" s="151"/>
      <c r="G83" s="151"/>
      <c r="H83" s="151"/>
      <c r="I83" s="154"/>
      <c r="J83" s="156"/>
    </row>
    <row r="84" spans="2:10" x14ac:dyDescent="0.35">
      <c r="B84" s="162">
        <v>29</v>
      </c>
      <c r="C84" s="159"/>
      <c r="D84" s="151"/>
      <c r="E84" s="151"/>
      <c r="F84" s="151"/>
      <c r="G84" s="151"/>
      <c r="H84" s="151"/>
      <c r="I84" s="154"/>
      <c r="J84" s="156"/>
    </row>
    <row r="85" spans="2:10" x14ac:dyDescent="0.35">
      <c r="B85" s="162">
        <v>30</v>
      </c>
      <c r="C85" s="159"/>
      <c r="D85" s="151"/>
      <c r="E85" s="151"/>
      <c r="F85" s="151"/>
      <c r="G85" s="151"/>
      <c r="H85" s="151"/>
      <c r="I85" s="154"/>
      <c r="J85" s="156"/>
    </row>
    <row r="86" spans="2:10" x14ac:dyDescent="0.35">
      <c r="B86" s="162">
        <v>31</v>
      </c>
      <c r="C86" s="159"/>
      <c r="D86" s="151"/>
      <c r="E86" s="151"/>
      <c r="F86" s="151"/>
      <c r="G86" s="151"/>
      <c r="H86" s="151"/>
      <c r="I86" s="154"/>
      <c r="J86" s="156"/>
    </row>
    <row r="87" spans="2:10" x14ac:dyDescent="0.35">
      <c r="B87" s="162">
        <v>32</v>
      </c>
      <c r="C87" s="159"/>
      <c r="D87" s="151"/>
      <c r="E87" s="151"/>
      <c r="F87" s="151"/>
      <c r="G87" s="151"/>
      <c r="H87" s="151"/>
      <c r="I87" s="154"/>
      <c r="J87" s="156"/>
    </row>
    <row r="88" spans="2:10" x14ac:dyDescent="0.35">
      <c r="B88" s="162">
        <v>33</v>
      </c>
      <c r="C88" s="159"/>
      <c r="D88" s="151"/>
      <c r="E88" s="151"/>
      <c r="F88" s="151"/>
      <c r="G88" s="151"/>
      <c r="H88" s="151"/>
      <c r="I88" s="154"/>
      <c r="J88" s="156"/>
    </row>
    <row r="89" spans="2:10" x14ac:dyDescent="0.35">
      <c r="B89" s="162">
        <v>34</v>
      </c>
      <c r="C89" s="159"/>
      <c r="D89" s="151"/>
      <c r="E89" s="151"/>
      <c r="F89" s="151"/>
      <c r="G89" s="151"/>
      <c r="H89" s="151"/>
      <c r="I89" s="154"/>
      <c r="J89" s="156"/>
    </row>
    <row r="90" spans="2:10" x14ac:dyDescent="0.35">
      <c r="B90" s="162">
        <v>35</v>
      </c>
      <c r="C90" s="159"/>
      <c r="D90" s="151"/>
      <c r="E90" s="151"/>
      <c r="F90" s="151"/>
      <c r="G90" s="151"/>
      <c r="H90" s="151"/>
      <c r="I90" s="154"/>
      <c r="J90" s="156"/>
    </row>
    <row r="91" spans="2:10" x14ac:dyDescent="0.35">
      <c r="B91" s="162">
        <v>36</v>
      </c>
      <c r="C91" s="159"/>
      <c r="D91" s="151"/>
      <c r="E91" s="151"/>
      <c r="F91" s="151"/>
      <c r="G91" s="151"/>
      <c r="H91" s="151"/>
      <c r="I91" s="154"/>
      <c r="J91" s="156"/>
    </row>
    <row r="92" spans="2:10" x14ac:dyDescent="0.35">
      <c r="B92" s="162">
        <v>37</v>
      </c>
      <c r="C92" s="159"/>
      <c r="D92" s="151"/>
      <c r="E92" s="151"/>
      <c r="F92" s="151"/>
      <c r="G92" s="151"/>
      <c r="H92" s="151"/>
      <c r="I92" s="154"/>
      <c r="J92" s="156"/>
    </row>
    <row r="93" spans="2:10" x14ac:dyDescent="0.35">
      <c r="B93" s="162">
        <v>38</v>
      </c>
      <c r="C93" s="159"/>
      <c r="D93" s="151"/>
      <c r="E93" s="151"/>
      <c r="F93" s="151"/>
      <c r="G93" s="151"/>
      <c r="H93" s="151"/>
      <c r="I93" s="154"/>
      <c r="J93" s="156"/>
    </row>
    <row r="94" spans="2:10" x14ac:dyDescent="0.35">
      <c r="B94" s="162">
        <v>39</v>
      </c>
      <c r="C94" s="159"/>
      <c r="D94" s="151"/>
      <c r="E94" s="151"/>
      <c r="F94" s="151"/>
      <c r="G94" s="151"/>
      <c r="H94" s="151"/>
      <c r="I94" s="154"/>
      <c r="J94" s="156"/>
    </row>
    <row r="95" spans="2:10" x14ac:dyDescent="0.35">
      <c r="B95" s="162">
        <v>40</v>
      </c>
      <c r="C95" s="159"/>
      <c r="D95" s="151"/>
      <c r="E95" s="151"/>
      <c r="F95" s="151"/>
      <c r="G95" s="151"/>
      <c r="H95" s="151"/>
      <c r="I95" s="154"/>
      <c r="J95" s="156"/>
    </row>
    <row r="96" spans="2:10" x14ac:dyDescent="0.35">
      <c r="B96" s="162">
        <v>41</v>
      </c>
      <c r="C96" s="159"/>
      <c r="D96" s="151"/>
      <c r="E96" s="151"/>
      <c r="F96" s="151"/>
      <c r="G96" s="151"/>
      <c r="H96" s="151"/>
      <c r="I96" s="154"/>
      <c r="J96" s="156"/>
    </row>
    <row r="97" spans="2:10" x14ac:dyDescent="0.35">
      <c r="B97" s="162">
        <v>42</v>
      </c>
      <c r="C97" s="159"/>
      <c r="D97" s="151"/>
      <c r="E97" s="151"/>
      <c r="F97" s="151"/>
      <c r="G97" s="151"/>
      <c r="H97" s="151"/>
      <c r="I97" s="154"/>
      <c r="J97" s="156"/>
    </row>
    <row r="98" spans="2:10" x14ac:dyDescent="0.35">
      <c r="B98" s="162">
        <v>43</v>
      </c>
      <c r="C98" s="159"/>
      <c r="D98" s="151"/>
      <c r="E98" s="151"/>
      <c r="F98" s="151"/>
      <c r="G98" s="151"/>
      <c r="H98" s="151"/>
      <c r="I98" s="154"/>
      <c r="J98" s="156"/>
    </row>
    <row r="99" spans="2:10" x14ac:dyDescent="0.35">
      <c r="B99" s="162">
        <v>44</v>
      </c>
      <c r="C99" s="159"/>
      <c r="D99" s="151"/>
      <c r="E99" s="151"/>
      <c r="F99" s="151"/>
      <c r="G99" s="151"/>
      <c r="H99" s="151"/>
      <c r="I99" s="154"/>
      <c r="J99" s="156"/>
    </row>
    <row r="100" spans="2:10" x14ac:dyDescent="0.35">
      <c r="B100" s="162">
        <v>45</v>
      </c>
      <c r="C100" s="159"/>
      <c r="D100" s="151"/>
      <c r="E100" s="151"/>
      <c r="F100" s="151"/>
      <c r="G100" s="151"/>
      <c r="H100" s="151"/>
      <c r="I100" s="154"/>
      <c r="J100" s="156"/>
    </row>
    <row r="101" spans="2:10" x14ac:dyDescent="0.35">
      <c r="B101" s="162">
        <v>46</v>
      </c>
      <c r="C101" s="159"/>
      <c r="D101" s="151"/>
      <c r="E101" s="151"/>
      <c r="F101" s="151"/>
      <c r="G101" s="151"/>
      <c r="H101" s="151"/>
      <c r="I101" s="154"/>
      <c r="J101" s="156"/>
    </row>
    <row r="102" spans="2:10" x14ac:dyDescent="0.35">
      <c r="B102" s="162">
        <v>47</v>
      </c>
      <c r="C102" s="159"/>
      <c r="D102" s="151"/>
      <c r="E102" s="151"/>
      <c r="F102" s="151"/>
      <c r="G102" s="151"/>
      <c r="H102" s="151"/>
      <c r="I102" s="154"/>
      <c r="J102" s="156"/>
    </row>
    <row r="103" spans="2:10" x14ac:dyDescent="0.35">
      <c r="B103" s="162">
        <v>48</v>
      </c>
      <c r="C103" s="159"/>
      <c r="D103" s="151"/>
      <c r="E103" s="151"/>
      <c r="F103" s="151"/>
      <c r="G103" s="151"/>
      <c r="H103" s="151"/>
      <c r="I103" s="154"/>
      <c r="J103" s="156"/>
    </row>
    <row r="104" spans="2:10" x14ac:dyDescent="0.35">
      <c r="B104" s="162">
        <v>49</v>
      </c>
      <c r="C104" s="159"/>
      <c r="D104" s="151"/>
      <c r="E104" s="151"/>
      <c r="F104" s="151"/>
      <c r="G104" s="151"/>
      <c r="H104" s="151"/>
      <c r="I104" s="154"/>
      <c r="J104" s="156"/>
    </row>
    <row r="105" spans="2:10" x14ac:dyDescent="0.35">
      <c r="B105" s="162">
        <v>50</v>
      </c>
      <c r="C105" s="159"/>
      <c r="D105" s="151"/>
      <c r="E105" s="151"/>
      <c r="F105" s="151"/>
      <c r="G105" s="151"/>
      <c r="H105" s="151"/>
      <c r="I105" s="154"/>
      <c r="J105" s="156"/>
    </row>
    <row r="106" spans="2:10" x14ac:dyDescent="0.35">
      <c r="B106" s="162">
        <v>51</v>
      </c>
      <c r="C106" s="159"/>
      <c r="D106" s="151"/>
      <c r="E106" s="151"/>
      <c r="F106" s="151"/>
      <c r="G106" s="151"/>
      <c r="H106" s="151"/>
      <c r="I106" s="154"/>
      <c r="J106" s="156"/>
    </row>
    <row r="107" spans="2:10" ht="15" thickBot="1" x14ac:dyDescent="0.4">
      <c r="B107" s="163">
        <v>52</v>
      </c>
      <c r="C107" s="160"/>
      <c r="D107" s="152"/>
      <c r="E107" s="152"/>
      <c r="F107" s="152"/>
      <c r="G107" s="152"/>
      <c r="H107" s="152"/>
      <c r="I107" s="202"/>
      <c r="J107" s="15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193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7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43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386" t="s">
        <v>176</v>
      </c>
      <c r="Z4" s="387"/>
      <c r="AA4" s="387"/>
      <c r="AB4" s="388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369" t="s">
        <v>148</v>
      </c>
      <c r="E6" s="370"/>
      <c r="F6" s="370"/>
      <c r="G6" s="370"/>
      <c r="H6" s="37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369" t="s">
        <v>150</v>
      </c>
      <c r="S6" s="370"/>
      <c r="T6" s="370"/>
      <c r="U6" s="370"/>
      <c r="V6" s="371"/>
      <c r="W6" s="53"/>
      <c r="X6" s="66"/>
      <c r="Y6" s="243"/>
      <c r="Z6" s="244" t="s">
        <v>75</v>
      </c>
      <c r="AA6" s="244"/>
      <c r="AB6" s="49"/>
    </row>
    <row r="7" spans="2:30" ht="15" thickBot="1" x14ac:dyDescent="0.4">
      <c r="B7" s="52"/>
      <c r="C7" s="52"/>
      <c r="D7" s="372" t="s">
        <v>132</v>
      </c>
      <c r="E7" s="374" t="s">
        <v>133</v>
      </c>
      <c r="F7" s="374" t="s">
        <v>134</v>
      </c>
      <c r="G7" s="376" t="s">
        <v>135</v>
      </c>
      <c r="H7" s="54" t="s">
        <v>136</v>
      </c>
      <c r="I7" s="53"/>
      <c r="J7" s="66"/>
      <c r="K7" s="372" t="s">
        <v>137</v>
      </c>
      <c r="L7" s="378" t="s">
        <v>138</v>
      </c>
      <c r="M7" s="379" t="s">
        <v>27</v>
      </c>
      <c r="N7" s="381" t="s">
        <v>135</v>
      </c>
      <c r="O7" s="55" t="s">
        <v>136</v>
      </c>
      <c r="P7" s="49"/>
      <c r="Q7" s="66"/>
      <c r="R7" s="372" t="s">
        <v>132</v>
      </c>
      <c r="S7" s="374" t="s">
        <v>133</v>
      </c>
      <c r="T7" s="374" t="s">
        <v>134</v>
      </c>
      <c r="U7" s="376" t="s">
        <v>135</v>
      </c>
      <c r="V7" s="54" t="s">
        <v>136</v>
      </c>
      <c r="W7" s="53"/>
      <c r="X7" s="66"/>
      <c r="Y7" s="389" t="s">
        <v>23</v>
      </c>
      <c r="Z7" s="382" t="s">
        <v>177</v>
      </c>
      <c r="AA7" s="384" t="s">
        <v>152</v>
      </c>
      <c r="AB7" s="385"/>
    </row>
    <row r="8" spans="2:30" ht="15" thickBot="1" x14ac:dyDescent="0.4">
      <c r="B8" s="49"/>
      <c r="C8" s="52"/>
      <c r="D8" s="373"/>
      <c r="E8" s="375"/>
      <c r="F8" s="375"/>
      <c r="G8" s="377"/>
      <c r="H8" s="56" t="s">
        <v>151</v>
      </c>
      <c r="I8" s="133" t="s">
        <v>46</v>
      </c>
      <c r="J8" s="66"/>
      <c r="K8" s="373"/>
      <c r="L8" s="375"/>
      <c r="M8" s="380"/>
      <c r="N8" s="377"/>
      <c r="O8" s="56" t="s">
        <v>151</v>
      </c>
      <c r="P8" s="183" t="s">
        <v>46</v>
      </c>
      <c r="Q8" s="66"/>
      <c r="R8" s="373"/>
      <c r="S8" s="375"/>
      <c r="T8" s="375"/>
      <c r="U8" s="377"/>
      <c r="V8" s="56" t="s">
        <v>151</v>
      </c>
      <c r="W8" s="133" t="s">
        <v>46</v>
      </c>
      <c r="X8" s="66"/>
      <c r="Y8" s="390"/>
      <c r="Z8" s="383"/>
      <c r="AA8" s="246" t="s">
        <v>174</v>
      </c>
      <c r="AB8" s="245" t="s">
        <v>175</v>
      </c>
    </row>
    <row r="9" spans="2:30" ht="15" thickBot="1" x14ac:dyDescent="0.4">
      <c r="B9" s="184" t="s">
        <v>47</v>
      </c>
      <c r="C9" s="57"/>
      <c r="D9" s="295">
        <v>506.79</v>
      </c>
      <c r="E9" s="296">
        <v>498.44</v>
      </c>
      <c r="F9" s="296"/>
      <c r="G9" s="297">
        <v>499.23</v>
      </c>
      <c r="H9" s="301">
        <v>-0.15</v>
      </c>
      <c r="I9" s="302">
        <v>-2.9999999999999997E-4</v>
      </c>
      <c r="J9" s="270"/>
      <c r="K9" s="295">
        <v>401.34</v>
      </c>
      <c r="L9" s="296">
        <v>520.78</v>
      </c>
      <c r="M9" s="296">
        <v>533.20000000000005</v>
      </c>
      <c r="N9" s="297">
        <v>524.71</v>
      </c>
      <c r="O9" s="298">
        <v>2.77</v>
      </c>
      <c r="P9" s="299">
        <v>5.0000000000000001E-3</v>
      </c>
      <c r="Q9" s="272"/>
      <c r="R9" s="295">
        <v>520.94000000000005</v>
      </c>
      <c r="S9" s="296">
        <v>520.23</v>
      </c>
      <c r="T9" s="296"/>
      <c r="U9" s="297">
        <v>502.7</v>
      </c>
      <c r="V9" s="298">
        <v>1.86</v>
      </c>
      <c r="W9" s="299">
        <v>4.0000000000000001E-3</v>
      </c>
      <c r="X9" s="272"/>
      <c r="Y9" s="300">
        <v>503.1</v>
      </c>
      <c r="Z9" s="296">
        <v>226.21</v>
      </c>
      <c r="AA9" s="298">
        <v>0.56999999999999995</v>
      </c>
      <c r="AB9" s="299">
        <v>1E-3</v>
      </c>
    </row>
    <row r="10" spans="2:30" s="12" customFormat="1" x14ac:dyDescent="0.35">
      <c r="B10" s="64"/>
      <c r="C10" s="65"/>
      <c r="D10" s="86"/>
      <c r="E10" s="89"/>
      <c r="F10" s="89"/>
      <c r="G10" s="89"/>
      <c r="H10" s="89"/>
      <c r="I10" s="255"/>
      <c r="J10" s="89"/>
      <c r="K10" s="89"/>
      <c r="L10" s="89"/>
      <c r="M10" s="89"/>
      <c r="N10" s="89"/>
      <c r="O10" s="89"/>
      <c r="P10" s="247"/>
      <c r="Q10" s="87"/>
      <c r="R10" s="86"/>
      <c r="S10" s="89"/>
      <c r="T10" s="89"/>
      <c r="U10" s="89"/>
      <c r="V10" s="89"/>
      <c r="W10" s="255"/>
      <c r="X10" s="87"/>
      <c r="Y10" s="90"/>
      <c r="Z10" s="91"/>
      <c r="AA10" s="86"/>
      <c r="AB10" s="255"/>
    </row>
    <row r="11" spans="2:30" s="12" customFormat="1" ht="15" thickBot="1" x14ac:dyDescent="0.4">
      <c r="B11" s="65"/>
      <c r="C11" s="65"/>
      <c r="D11" s="87"/>
      <c r="E11" s="87"/>
      <c r="F11" s="87"/>
      <c r="G11" s="87"/>
      <c r="H11" s="92"/>
      <c r="I11" s="256"/>
      <c r="J11" s="87"/>
      <c r="K11" s="87"/>
      <c r="L11" s="87"/>
      <c r="M11" s="87"/>
      <c r="N11" s="87"/>
      <c r="O11" s="87"/>
      <c r="P11" s="248"/>
      <c r="Q11" s="87"/>
      <c r="R11" s="87"/>
      <c r="S11" s="87"/>
      <c r="T11" s="87"/>
      <c r="U11" s="87"/>
      <c r="V11" s="92"/>
      <c r="W11" s="256"/>
      <c r="X11" s="87"/>
      <c r="Y11" s="87"/>
      <c r="Z11" s="87"/>
      <c r="AA11" s="87"/>
      <c r="AB11" s="256"/>
    </row>
    <row r="12" spans="2:30" ht="15" thickBot="1" x14ac:dyDescent="0.4">
      <c r="B12" s="57"/>
      <c r="C12" s="57"/>
      <c r="D12" s="233" t="s">
        <v>178</v>
      </c>
      <c r="E12" s="85" t="s">
        <v>179</v>
      </c>
      <c r="F12" s="85" t="s">
        <v>180</v>
      </c>
      <c r="G12" s="85" t="s">
        <v>181</v>
      </c>
      <c r="H12" s="85"/>
      <c r="I12" s="257"/>
      <c r="J12" s="93"/>
      <c r="K12" s="233" t="s">
        <v>178</v>
      </c>
      <c r="L12" s="85" t="s">
        <v>179</v>
      </c>
      <c r="M12" s="85" t="s">
        <v>180</v>
      </c>
      <c r="N12" s="85" t="s">
        <v>181</v>
      </c>
      <c r="O12" s="234"/>
      <c r="P12" s="249"/>
      <c r="Q12" s="93"/>
      <c r="R12" s="233" t="s">
        <v>178</v>
      </c>
      <c r="S12" s="85" t="s">
        <v>179</v>
      </c>
      <c r="T12" s="85" t="s">
        <v>180</v>
      </c>
      <c r="U12" s="85" t="s">
        <v>181</v>
      </c>
      <c r="V12" s="85"/>
      <c r="W12" s="257"/>
      <c r="X12" s="87"/>
      <c r="Y12" s="235" t="s">
        <v>23</v>
      </c>
      <c r="Z12" s="93"/>
      <c r="AA12" s="87"/>
      <c r="AB12" s="257"/>
    </row>
    <row r="13" spans="2:30" x14ac:dyDescent="0.35">
      <c r="B13" s="58" t="s">
        <v>48</v>
      </c>
      <c r="C13" s="57"/>
      <c r="D13" s="267">
        <v>465.6</v>
      </c>
      <c r="E13" s="268">
        <v>432.62</v>
      </c>
      <c r="F13" s="268"/>
      <c r="G13" s="269">
        <v>461.31</v>
      </c>
      <c r="H13" s="291">
        <v>-0.24</v>
      </c>
      <c r="I13" s="292">
        <v>-1E-3</v>
      </c>
      <c r="J13" s="270"/>
      <c r="K13" s="267"/>
      <c r="L13" s="268"/>
      <c r="M13" s="268"/>
      <c r="N13" s="269"/>
      <c r="O13" s="268"/>
      <c r="P13" s="271"/>
      <c r="Q13" s="272"/>
      <c r="R13" s="267"/>
      <c r="S13" s="268"/>
      <c r="T13" s="268"/>
      <c r="U13" s="269"/>
      <c r="V13" s="268"/>
      <c r="W13" s="271"/>
      <c r="X13" s="272"/>
      <c r="Y13" s="273">
        <v>461.31</v>
      </c>
      <c r="Z13" s="274"/>
      <c r="AA13" s="303">
        <v>-0.24</v>
      </c>
      <c r="AB13" s="292">
        <v>-1E-3</v>
      </c>
    </row>
    <row r="14" spans="2:30" x14ac:dyDescent="0.35">
      <c r="B14" s="59" t="s">
        <v>49</v>
      </c>
      <c r="C14" s="57"/>
      <c r="D14" s="275"/>
      <c r="E14" s="276">
        <v>454.47</v>
      </c>
      <c r="F14" s="276"/>
      <c r="G14" s="277">
        <v>454.47</v>
      </c>
      <c r="H14" s="276"/>
      <c r="I14" s="278"/>
      <c r="J14" s="270"/>
      <c r="K14" s="275"/>
      <c r="L14" s="276"/>
      <c r="M14" s="276"/>
      <c r="N14" s="277"/>
      <c r="O14" s="276"/>
      <c r="P14" s="278"/>
      <c r="Q14" s="272"/>
      <c r="R14" s="275"/>
      <c r="S14" s="276"/>
      <c r="T14" s="276"/>
      <c r="U14" s="277"/>
      <c r="V14" s="276"/>
      <c r="W14" s="278"/>
      <c r="X14" s="272"/>
      <c r="Y14" s="279">
        <v>454.47</v>
      </c>
      <c r="Z14" s="280"/>
      <c r="AA14" s="304"/>
      <c r="AB14" s="305"/>
    </row>
    <row r="15" spans="2:30" x14ac:dyDescent="0.35">
      <c r="B15" s="59" t="s">
        <v>50</v>
      </c>
      <c r="C15" s="57"/>
      <c r="D15" s="275">
        <v>451.33</v>
      </c>
      <c r="E15" s="276">
        <v>453.6</v>
      </c>
      <c r="F15" s="276" t="s">
        <v>166</v>
      </c>
      <c r="G15" s="277" t="s">
        <v>166</v>
      </c>
      <c r="H15" s="276"/>
      <c r="I15" s="278"/>
      <c r="J15" s="270"/>
      <c r="K15" s="275"/>
      <c r="L15" s="276"/>
      <c r="M15" s="276"/>
      <c r="N15" s="277"/>
      <c r="O15" s="276"/>
      <c r="P15" s="278"/>
      <c r="Q15" s="272"/>
      <c r="R15" s="275"/>
      <c r="S15" s="276" t="s">
        <v>166</v>
      </c>
      <c r="T15" s="276" t="s">
        <v>166</v>
      </c>
      <c r="U15" s="277" t="s">
        <v>166</v>
      </c>
      <c r="V15" s="276"/>
      <c r="W15" s="278"/>
      <c r="X15" s="272"/>
      <c r="Y15" s="279" t="s">
        <v>166</v>
      </c>
      <c r="Z15" s="280"/>
      <c r="AA15" s="304"/>
      <c r="AB15" s="305"/>
    </row>
    <row r="16" spans="2:30" x14ac:dyDescent="0.35">
      <c r="B16" s="59" t="s">
        <v>51</v>
      </c>
      <c r="C16" s="57"/>
      <c r="D16" s="275"/>
      <c r="E16" s="276">
        <v>416.73</v>
      </c>
      <c r="F16" s="276">
        <v>393.41</v>
      </c>
      <c r="G16" s="277">
        <v>402.87</v>
      </c>
      <c r="H16" s="293">
        <v>-2.5099999999999998</v>
      </c>
      <c r="I16" s="294">
        <v>-6.0000000000000001E-3</v>
      </c>
      <c r="J16" s="270"/>
      <c r="K16" s="275"/>
      <c r="L16" s="276"/>
      <c r="M16" s="276"/>
      <c r="N16" s="277"/>
      <c r="O16" s="276"/>
      <c r="P16" s="278"/>
      <c r="Q16" s="272"/>
      <c r="R16" s="275"/>
      <c r="S16" s="276">
        <v>439.82</v>
      </c>
      <c r="T16" s="276">
        <v>455.62</v>
      </c>
      <c r="U16" s="277">
        <v>451.22</v>
      </c>
      <c r="V16" s="293">
        <v>-0.26</v>
      </c>
      <c r="W16" s="294">
        <v>-1E-3</v>
      </c>
      <c r="X16" s="272"/>
      <c r="Y16" s="282">
        <v>437.5</v>
      </c>
      <c r="Z16" s="272"/>
      <c r="AA16" s="304">
        <v>-0.9</v>
      </c>
      <c r="AB16" s="294">
        <v>-2E-3</v>
      </c>
    </row>
    <row r="17" spans="2:28" x14ac:dyDescent="0.35">
      <c r="B17" s="59" t="s">
        <v>52</v>
      </c>
      <c r="C17" s="57"/>
      <c r="D17" s="275">
        <v>478.03</v>
      </c>
      <c r="E17" s="276">
        <v>491.67</v>
      </c>
      <c r="F17" s="276"/>
      <c r="G17" s="277">
        <v>484.69</v>
      </c>
      <c r="H17" s="293">
        <v>-0.81</v>
      </c>
      <c r="I17" s="294">
        <v>-2E-3</v>
      </c>
      <c r="J17" s="270"/>
      <c r="K17" s="275"/>
      <c r="L17" s="276"/>
      <c r="M17" s="276"/>
      <c r="N17" s="277"/>
      <c r="O17" s="276"/>
      <c r="P17" s="278"/>
      <c r="Q17" s="272"/>
      <c r="R17" s="275"/>
      <c r="S17" s="276"/>
      <c r="T17" s="276"/>
      <c r="U17" s="277"/>
      <c r="V17" s="276"/>
      <c r="W17" s="278"/>
      <c r="X17" s="272"/>
      <c r="Y17" s="282">
        <v>484.69</v>
      </c>
      <c r="Z17" s="280"/>
      <c r="AA17" s="304">
        <v>-0.81</v>
      </c>
      <c r="AB17" s="294">
        <v>-2E-3</v>
      </c>
    </row>
    <row r="18" spans="2:28" x14ac:dyDescent="0.35">
      <c r="B18" s="59" t="s">
        <v>53</v>
      </c>
      <c r="C18" s="57"/>
      <c r="D18" s="275"/>
      <c r="E18" s="276" t="s">
        <v>166</v>
      </c>
      <c r="F18" s="276"/>
      <c r="G18" s="277" t="s">
        <v>166</v>
      </c>
      <c r="H18" s="283"/>
      <c r="I18" s="284"/>
      <c r="J18" s="270"/>
      <c r="K18" s="275"/>
      <c r="L18" s="276"/>
      <c r="M18" s="276"/>
      <c r="N18" s="277"/>
      <c r="O18" s="276"/>
      <c r="P18" s="278"/>
      <c r="Q18" s="272"/>
      <c r="R18" s="275"/>
      <c r="S18" s="276"/>
      <c r="T18" s="276"/>
      <c r="U18" s="277"/>
      <c r="V18" s="276"/>
      <c r="W18" s="278"/>
      <c r="X18" s="272"/>
      <c r="Y18" s="282" t="s">
        <v>166</v>
      </c>
      <c r="Z18" s="280"/>
      <c r="AA18" s="275"/>
      <c r="AB18" s="278"/>
    </row>
    <row r="19" spans="2:28" x14ac:dyDescent="0.35">
      <c r="B19" s="59" t="s">
        <v>54</v>
      </c>
      <c r="C19" s="57"/>
      <c r="D19" s="275"/>
      <c r="E19" s="276"/>
      <c r="F19" s="276"/>
      <c r="G19" s="277"/>
      <c r="H19" s="276"/>
      <c r="I19" s="278"/>
      <c r="J19" s="270"/>
      <c r="K19" s="275">
        <v>504.38</v>
      </c>
      <c r="L19" s="276">
        <v>519.67999999999995</v>
      </c>
      <c r="M19" s="276">
        <v>542.13</v>
      </c>
      <c r="N19" s="277">
        <v>530</v>
      </c>
      <c r="O19" s="276">
        <v>3.1</v>
      </c>
      <c r="P19" s="281">
        <v>6.0000000000000001E-3</v>
      </c>
      <c r="Q19" s="272"/>
      <c r="R19" s="275"/>
      <c r="S19" s="276"/>
      <c r="T19" s="276"/>
      <c r="U19" s="277"/>
      <c r="V19" s="276"/>
      <c r="W19" s="278"/>
      <c r="X19" s="272"/>
      <c r="Y19" s="282">
        <v>530</v>
      </c>
      <c r="Z19" s="274"/>
      <c r="AA19" s="275">
        <v>3.1</v>
      </c>
      <c r="AB19" s="281">
        <v>6.0000000000000001E-3</v>
      </c>
    </row>
    <row r="20" spans="2:28" x14ac:dyDescent="0.35">
      <c r="B20" s="59" t="s">
        <v>55</v>
      </c>
      <c r="C20" s="57"/>
      <c r="D20" s="275"/>
      <c r="E20" s="276">
        <v>441.34</v>
      </c>
      <c r="F20" s="276">
        <v>467.28</v>
      </c>
      <c r="G20" s="277">
        <v>453.2</v>
      </c>
      <c r="H20" s="276"/>
      <c r="I20" s="278"/>
      <c r="J20" s="270"/>
      <c r="K20" s="275"/>
      <c r="L20" s="276"/>
      <c r="M20" s="276"/>
      <c r="N20" s="277"/>
      <c r="O20" s="276"/>
      <c r="P20" s="278"/>
      <c r="Q20" s="272"/>
      <c r="R20" s="275"/>
      <c r="S20" s="276">
        <v>475.19</v>
      </c>
      <c r="T20" s="276">
        <v>500.93</v>
      </c>
      <c r="U20" s="277">
        <v>490.94</v>
      </c>
      <c r="V20" s="276"/>
      <c r="W20" s="278"/>
      <c r="X20" s="272"/>
      <c r="Y20" s="282">
        <v>471.46</v>
      </c>
      <c r="Z20" s="274"/>
      <c r="AA20" s="275"/>
      <c r="AB20" s="278"/>
    </row>
    <row r="21" spans="2:28" x14ac:dyDescent="0.35">
      <c r="B21" s="59" t="s">
        <v>56</v>
      </c>
      <c r="C21" s="57"/>
      <c r="D21" s="275">
        <v>512.45000000000005</v>
      </c>
      <c r="E21" s="276">
        <v>514.69000000000005</v>
      </c>
      <c r="F21" s="276"/>
      <c r="G21" s="277">
        <v>513.25</v>
      </c>
      <c r="H21" s="293">
        <v>-2.88</v>
      </c>
      <c r="I21" s="294">
        <v>-6.0000000000000001E-3</v>
      </c>
      <c r="J21" s="270"/>
      <c r="K21" s="275"/>
      <c r="L21" s="276"/>
      <c r="M21" s="276"/>
      <c r="N21" s="277"/>
      <c r="O21" s="276"/>
      <c r="P21" s="278"/>
      <c r="Q21" s="272"/>
      <c r="R21" s="275">
        <v>519.01</v>
      </c>
      <c r="S21" s="276">
        <v>537.83000000000004</v>
      </c>
      <c r="T21" s="276">
        <v>500.93</v>
      </c>
      <c r="U21" s="277">
        <v>530.46</v>
      </c>
      <c r="V21" s="293">
        <v>-0.06</v>
      </c>
      <c r="W21" s="281">
        <v>0</v>
      </c>
      <c r="X21" s="272"/>
      <c r="Y21" s="282">
        <v>522.45000000000005</v>
      </c>
      <c r="Z21" s="274"/>
      <c r="AA21" s="304">
        <v>-1.37</v>
      </c>
      <c r="AB21" s="294">
        <v>-3.0000000000000001E-3</v>
      </c>
    </row>
    <row r="22" spans="2:28" x14ac:dyDescent="0.35">
      <c r="B22" s="59" t="s">
        <v>57</v>
      </c>
      <c r="C22" s="57"/>
      <c r="D22" s="275">
        <v>531.84</v>
      </c>
      <c r="E22" s="276">
        <v>535.16999999999996</v>
      </c>
      <c r="F22" s="276">
        <v>510.8</v>
      </c>
      <c r="G22" s="277">
        <v>529.72</v>
      </c>
      <c r="H22" s="293">
        <v>-2.06</v>
      </c>
      <c r="I22" s="294">
        <v>-4.0000000000000001E-3</v>
      </c>
      <c r="J22" s="270"/>
      <c r="K22" s="275"/>
      <c r="L22" s="276">
        <v>529</v>
      </c>
      <c r="M22" s="276" t="s">
        <v>159</v>
      </c>
      <c r="N22" s="277">
        <v>498.36</v>
      </c>
      <c r="O22" s="276">
        <v>1.1399999999999999</v>
      </c>
      <c r="P22" s="281">
        <v>2E-3</v>
      </c>
      <c r="Q22" s="272"/>
      <c r="R22" s="275"/>
      <c r="S22" s="276"/>
      <c r="T22" s="276"/>
      <c r="U22" s="277"/>
      <c r="V22" s="276"/>
      <c r="W22" s="278"/>
      <c r="X22" s="272"/>
      <c r="Y22" s="282">
        <v>524.85</v>
      </c>
      <c r="Z22" s="280"/>
      <c r="AA22" s="304">
        <v>-1.57</v>
      </c>
      <c r="AB22" s="294">
        <v>-3.0000000000000001E-3</v>
      </c>
    </row>
    <row r="23" spans="2:28" x14ac:dyDescent="0.35">
      <c r="B23" s="59" t="s">
        <v>58</v>
      </c>
      <c r="C23" s="57"/>
      <c r="D23" s="275">
        <v>508.49</v>
      </c>
      <c r="E23" s="276">
        <v>512.65</v>
      </c>
      <c r="F23" s="276"/>
      <c r="G23" s="277">
        <v>511.65</v>
      </c>
      <c r="H23" s="276">
        <v>2.5499999999999998</v>
      </c>
      <c r="I23" s="281">
        <v>5.0000000000000001E-3</v>
      </c>
      <c r="J23" s="270"/>
      <c r="K23" s="275"/>
      <c r="L23" s="276"/>
      <c r="M23" s="276"/>
      <c r="N23" s="277"/>
      <c r="O23" s="276"/>
      <c r="P23" s="278"/>
      <c r="Q23" s="272"/>
      <c r="R23" s="275"/>
      <c r="S23" s="276"/>
      <c r="T23" s="276"/>
      <c r="U23" s="277">
        <v>501.57</v>
      </c>
      <c r="V23" s="276"/>
      <c r="W23" s="278"/>
      <c r="X23" s="272"/>
      <c r="Y23" s="282">
        <v>511.21</v>
      </c>
      <c r="Z23" s="280"/>
      <c r="AA23" s="275">
        <v>2.44</v>
      </c>
      <c r="AB23" s="281">
        <v>5.0000000000000001E-3</v>
      </c>
    </row>
    <row r="24" spans="2:28" x14ac:dyDescent="0.35">
      <c r="B24" s="59" t="s">
        <v>59</v>
      </c>
      <c r="C24" s="57"/>
      <c r="D24" s="275">
        <v>536.55999999999995</v>
      </c>
      <c r="E24" s="276">
        <v>474.63</v>
      </c>
      <c r="F24" s="276">
        <v>463.52</v>
      </c>
      <c r="G24" s="277">
        <v>527.53</v>
      </c>
      <c r="H24" s="276">
        <v>0.17</v>
      </c>
      <c r="I24" s="281">
        <v>0</v>
      </c>
      <c r="J24" s="270"/>
      <c r="K24" s="275"/>
      <c r="L24" s="276"/>
      <c r="M24" s="276"/>
      <c r="N24" s="277"/>
      <c r="O24" s="276"/>
      <c r="P24" s="278"/>
      <c r="Q24" s="272"/>
      <c r="R24" s="275">
        <v>582.23</v>
      </c>
      <c r="S24" s="276">
        <v>562.15</v>
      </c>
      <c r="T24" s="276">
        <v>612.17999999999995</v>
      </c>
      <c r="U24" s="277">
        <v>581.09</v>
      </c>
      <c r="V24" s="276">
        <v>45.44</v>
      </c>
      <c r="W24" s="281">
        <v>8.5000000000000006E-2</v>
      </c>
      <c r="X24" s="272"/>
      <c r="Y24" s="282">
        <v>530.24</v>
      </c>
      <c r="Z24" s="280"/>
      <c r="AA24" s="275">
        <v>2.4500000000000002</v>
      </c>
      <c r="AB24" s="281">
        <v>5.0000000000000001E-3</v>
      </c>
    </row>
    <row r="25" spans="2:28" x14ac:dyDescent="0.35">
      <c r="B25" s="59" t="s">
        <v>60</v>
      </c>
      <c r="C25" s="57"/>
      <c r="D25" s="275"/>
      <c r="E25" s="276"/>
      <c r="F25" s="276"/>
      <c r="G25" s="277"/>
      <c r="H25" s="276"/>
      <c r="I25" s="278"/>
      <c r="J25" s="270"/>
      <c r="K25" s="275"/>
      <c r="L25" s="276"/>
      <c r="M25" s="276"/>
      <c r="N25" s="277"/>
      <c r="O25" s="276"/>
      <c r="P25" s="278"/>
      <c r="Q25" s="272"/>
      <c r="R25" s="275"/>
      <c r="S25" s="276"/>
      <c r="T25" s="276"/>
      <c r="U25" s="277"/>
      <c r="V25" s="276"/>
      <c r="W25" s="278"/>
      <c r="X25" s="272"/>
      <c r="Y25" s="282"/>
      <c r="Z25" s="274"/>
      <c r="AA25" s="275"/>
      <c r="AB25" s="278"/>
    </row>
    <row r="26" spans="2:28" x14ac:dyDescent="0.35">
      <c r="B26" s="59" t="s">
        <v>61</v>
      </c>
      <c r="C26" s="57"/>
      <c r="D26" s="275"/>
      <c r="E26" s="276">
        <v>444.24</v>
      </c>
      <c r="F26" s="276"/>
      <c r="G26" s="277">
        <v>444.24</v>
      </c>
      <c r="H26" s="276">
        <v>35.11</v>
      </c>
      <c r="I26" s="281">
        <v>8.5999999999999993E-2</v>
      </c>
      <c r="J26" s="270"/>
      <c r="K26" s="275"/>
      <c r="L26" s="276"/>
      <c r="M26" s="276"/>
      <c r="N26" s="277"/>
      <c r="O26" s="276"/>
      <c r="P26" s="278"/>
      <c r="Q26" s="272"/>
      <c r="R26" s="275"/>
      <c r="S26" s="276">
        <v>325.02999999999997</v>
      </c>
      <c r="T26" s="276"/>
      <c r="U26" s="277">
        <v>325.02999999999997</v>
      </c>
      <c r="V26" s="276"/>
      <c r="W26" s="278"/>
      <c r="X26" s="272"/>
      <c r="Y26" s="282">
        <v>419.74</v>
      </c>
      <c r="Z26" s="274"/>
      <c r="AA26" s="275">
        <v>27.9</v>
      </c>
      <c r="AB26" s="281">
        <v>7.0999999999999994E-2</v>
      </c>
    </row>
    <row r="27" spans="2:28" x14ac:dyDescent="0.35">
      <c r="B27" s="59" t="s">
        <v>62</v>
      </c>
      <c r="C27" s="57"/>
      <c r="D27" s="275"/>
      <c r="E27" s="276">
        <v>407.23</v>
      </c>
      <c r="F27" s="276">
        <v>405.13</v>
      </c>
      <c r="G27" s="277">
        <v>405.76</v>
      </c>
      <c r="H27" s="293">
        <v>-1.41</v>
      </c>
      <c r="I27" s="294">
        <v>-3.0000000000000001E-3</v>
      </c>
      <c r="J27" s="270"/>
      <c r="K27" s="275"/>
      <c r="L27" s="276"/>
      <c r="M27" s="276"/>
      <c r="N27" s="277"/>
      <c r="O27" s="276"/>
      <c r="P27" s="278"/>
      <c r="Q27" s="272"/>
      <c r="R27" s="275"/>
      <c r="S27" s="276" t="s">
        <v>166</v>
      </c>
      <c r="T27" s="276"/>
      <c r="U27" s="277" t="s">
        <v>166</v>
      </c>
      <c r="V27" s="276"/>
      <c r="W27" s="278"/>
      <c r="X27" s="272"/>
      <c r="Y27" s="282" t="s">
        <v>166</v>
      </c>
      <c r="Z27" s="274"/>
      <c r="AA27" s="275"/>
      <c r="AB27" s="278"/>
    </row>
    <row r="28" spans="2:28" x14ac:dyDescent="0.35">
      <c r="B28" s="59" t="s">
        <v>63</v>
      </c>
      <c r="C28" s="57"/>
      <c r="D28" s="275" t="s">
        <v>166</v>
      </c>
      <c r="E28" s="276" t="s">
        <v>166</v>
      </c>
      <c r="F28" s="276"/>
      <c r="G28" s="277" t="s">
        <v>166</v>
      </c>
      <c r="H28" s="276"/>
      <c r="I28" s="278"/>
      <c r="J28" s="270"/>
      <c r="K28" s="275"/>
      <c r="L28" s="276"/>
      <c r="M28" s="276"/>
      <c r="N28" s="277"/>
      <c r="O28" s="276"/>
      <c r="P28" s="278"/>
      <c r="Q28" s="272"/>
      <c r="R28" s="275"/>
      <c r="S28" s="276"/>
      <c r="T28" s="276"/>
      <c r="U28" s="277"/>
      <c r="V28" s="276"/>
      <c r="W28" s="278"/>
      <c r="X28" s="272"/>
      <c r="Y28" s="282" t="s">
        <v>166</v>
      </c>
      <c r="Z28" s="274"/>
      <c r="AA28" s="275"/>
      <c r="AB28" s="278"/>
    </row>
    <row r="29" spans="2:28" x14ac:dyDescent="0.35">
      <c r="B29" s="59" t="s">
        <v>64</v>
      </c>
      <c r="C29" s="57"/>
      <c r="D29" s="275"/>
      <c r="E29" s="276">
        <v>184.6</v>
      </c>
      <c r="F29" s="276"/>
      <c r="G29" s="277">
        <v>184.6</v>
      </c>
      <c r="H29" s="293">
        <v>-0.33</v>
      </c>
      <c r="I29" s="294">
        <v>-2E-3</v>
      </c>
      <c r="J29" s="270"/>
      <c r="K29" s="275"/>
      <c r="L29" s="276"/>
      <c r="M29" s="276"/>
      <c r="N29" s="277"/>
      <c r="O29" s="276"/>
      <c r="P29" s="278"/>
      <c r="Q29" s="272"/>
      <c r="R29" s="275"/>
      <c r="S29" s="276"/>
      <c r="T29" s="276"/>
      <c r="U29" s="277"/>
      <c r="V29" s="276"/>
      <c r="W29" s="278"/>
      <c r="X29" s="272"/>
      <c r="Y29" s="282">
        <v>184.6</v>
      </c>
      <c r="Z29" s="274"/>
      <c r="AA29" s="304">
        <v>-0.33</v>
      </c>
      <c r="AB29" s="294">
        <v>-2E-3</v>
      </c>
    </row>
    <row r="30" spans="2:28" x14ac:dyDescent="0.35">
      <c r="B30" s="59" t="s">
        <v>65</v>
      </c>
      <c r="C30" s="57"/>
      <c r="D30" s="275"/>
      <c r="E30" s="276"/>
      <c r="F30" s="276"/>
      <c r="G30" s="277"/>
      <c r="H30" s="276"/>
      <c r="I30" s="278"/>
      <c r="J30" s="270"/>
      <c r="K30" s="275"/>
      <c r="L30" s="276"/>
      <c r="M30" s="276"/>
      <c r="N30" s="277"/>
      <c r="O30" s="276"/>
      <c r="P30" s="278"/>
      <c r="Q30" s="272"/>
      <c r="R30" s="275"/>
      <c r="S30" s="276"/>
      <c r="T30" s="276"/>
      <c r="U30" s="277"/>
      <c r="V30" s="276"/>
      <c r="W30" s="278"/>
      <c r="X30" s="272"/>
      <c r="Y30" s="282"/>
      <c r="Z30" s="274"/>
      <c r="AA30" s="275"/>
      <c r="AB30" s="278"/>
    </row>
    <row r="31" spans="2:28" x14ac:dyDescent="0.35">
      <c r="B31" s="59" t="s">
        <v>66</v>
      </c>
      <c r="C31" s="57"/>
      <c r="D31" s="275"/>
      <c r="E31" s="276">
        <v>418.35</v>
      </c>
      <c r="F31" s="276">
        <v>196.99</v>
      </c>
      <c r="G31" s="277">
        <v>305.32</v>
      </c>
      <c r="H31" s="276"/>
      <c r="I31" s="278"/>
      <c r="J31" s="270"/>
      <c r="K31" s="275"/>
      <c r="L31" s="276"/>
      <c r="M31" s="276"/>
      <c r="N31" s="277"/>
      <c r="O31" s="276"/>
      <c r="P31" s="278"/>
      <c r="Q31" s="272"/>
      <c r="R31" s="275"/>
      <c r="S31" s="276">
        <v>456.32</v>
      </c>
      <c r="T31" s="276">
        <v>419.83</v>
      </c>
      <c r="U31" s="277">
        <v>426.06</v>
      </c>
      <c r="V31" s="276"/>
      <c r="W31" s="278"/>
      <c r="X31" s="272"/>
      <c r="Y31" s="282">
        <v>398.31</v>
      </c>
      <c r="Z31" s="280"/>
      <c r="AA31" s="275"/>
      <c r="AB31" s="278"/>
    </row>
    <row r="32" spans="2:28" x14ac:dyDescent="0.35">
      <c r="B32" s="59" t="s">
        <v>67</v>
      </c>
      <c r="C32" s="57"/>
      <c r="D32" s="275">
        <v>474.4</v>
      </c>
      <c r="E32" s="276">
        <v>484.11</v>
      </c>
      <c r="F32" s="276"/>
      <c r="G32" s="277">
        <v>477.6</v>
      </c>
      <c r="H32" s="293">
        <v>-0.42</v>
      </c>
      <c r="I32" s="294">
        <v>-1E-3</v>
      </c>
      <c r="J32" s="270"/>
      <c r="K32" s="275"/>
      <c r="L32" s="276"/>
      <c r="M32" s="276"/>
      <c r="N32" s="277"/>
      <c r="O32" s="276"/>
      <c r="P32" s="278"/>
      <c r="Q32" s="272"/>
      <c r="R32" s="275">
        <v>543.83000000000004</v>
      </c>
      <c r="S32" s="276">
        <v>533.08000000000004</v>
      </c>
      <c r="T32" s="276"/>
      <c r="U32" s="277">
        <v>539.44000000000005</v>
      </c>
      <c r="V32" s="276">
        <v>0.39</v>
      </c>
      <c r="W32" s="281">
        <v>1E-3</v>
      </c>
      <c r="X32" s="272"/>
      <c r="Y32" s="282">
        <v>482.32</v>
      </c>
      <c r="Z32" s="280"/>
      <c r="AA32" s="304">
        <v>-0.36</v>
      </c>
      <c r="AB32" s="294">
        <v>-1E-3</v>
      </c>
    </row>
    <row r="33" spans="2:28" x14ac:dyDescent="0.35">
      <c r="B33" s="59" t="s">
        <v>68</v>
      </c>
      <c r="C33" s="57"/>
      <c r="D33" s="275"/>
      <c r="E33" s="276">
        <v>485.71</v>
      </c>
      <c r="F33" s="276">
        <v>491.19</v>
      </c>
      <c r="G33" s="277">
        <v>489.37</v>
      </c>
      <c r="H33" s="276">
        <v>2.2400000000000002</v>
      </c>
      <c r="I33" s="281">
        <v>5.0000000000000001E-3</v>
      </c>
      <c r="J33" s="270"/>
      <c r="K33" s="275"/>
      <c r="L33" s="276"/>
      <c r="M33" s="276"/>
      <c r="N33" s="277"/>
      <c r="O33" s="276"/>
      <c r="P33" s="278"/>
      <c r="Q33" s="272"/>
      <c r="R33" s="275"/>
      <c r="S33" s="276">
        <v>448.31</v>
      </c>
      <c r="T33" s="276">
        <v>445.88</v>
      </c>
      <c r="U33" s="277">
        <v>446.34</v>
      </c>
      <c r="V33" s="276">
        <v>2.04</v>
      </c>
      <c r="W33" s="281">
        <v>5.0000000000000001E-3</v>
      </c>
      <c r="X33" s="272"/>
      <c r="Y33" s="282">
        <v>489.01</v>
      </c>
      <c r="Z33" s="280"/>
      <c r="AA33" s="275">
        <v>2.2400000000000002</v>
      </c>
      <c r="AB33" s="281">
        <v>5.0000000000000001E-3</v>
      </c>
    </row>
    <row r="34" spans="2:28" x14ac:dyDescent="0.35">
      <c r="B34" s="59" t="s">
        <v>69</v>
      </c>
      <c r="C34" s="57"/>
      <c r="D34" s="275">
        <v>501.34</v>
      </c>
      <c r="E34" s="276">
        <v>481.49</v>
      </c>
      <c r="F34" s="276"/>
      <c r="G34" s="277">
        <v>492.63</v>
      </c>
      <c r="H34" s="276">
        <v>1.6</v>
      </c>
      <c r="I34" s="281">
        <v>3.0000000000000001E-3</v>
      </c>
      <c r="J34" s="270"/>
      <c r="K34" s="275"/>
      <c r="L34" s="276"/>
      <c r="M34" s="276"/>
      <c r="N34" s="277"/>
      <c r="O34" s="276"/>
      <c r="P34" s="278"/>
      <c r="Q34" s="272"/>
      <c r="R34" s="275">
        <v>451.79</v>
      </c>
      <c r="S34" s="276">
        <v>469.92</v>
      </c>
      <c r="T34" s="276"/>
      <c r="U34" s="277">
        <v>466.92</v>
      </c>
      <c r="V34" s="276">
        <v>3.43</v>
      </c>
      <c r="W34" s="281">
        <v>7.0000000000000001E-3</v>
      </c>
      <c r="X34" s="272"/>
      <c r="Y34" s="282">
        <v>480.45</v>
      </c>
      <c r="Z34" s="280"/>
      <c r="AA34" s="275">
        <v>2.4700000000000002</v>
      </c>
      <c r="AB34" s="281">
        <v>5.0000000000000001E-3</v>
      </c>
    </row>
    <row r="35" spans="2:28" ht="15" thickBot="1" x14ac:dyDescent="0.4">
      <c r="B35" s="59" t="s">
        <v>70</v>
      </c>
      <c r="C35" s="57"/>
      <c r="D35" s="275">
        <v>454.6</v>
      </c>
      <c r="E35" s="276">
        <v>434.73</v>
      </c>
      <c r="F35" s="276">
        <v>477.64</v>
      </c>
      <c r="G35" s="277">
        <v>464.06</v>
      </c>
      <c r="H35" s="276">
        <v>15.75</v>
      </c>
      <c r="I35" s="281">
        <v>3.5000000000000003E-2</v>
      </c>
      <c r="J35" s="270"/>
      <c r="K35" s="275"/>
      <c r="L35" s="276"/>
      <c r="M35" s="276"/>
      <c r="N35" s="277"/>
      <c r="O35" s="276"/>
      <c r="P35" s="278"/>
      <c r="Q35" s="272"/>
      <c r="R35" s="275"/>
      <c r="S35" s="276">
        <v>365.98</v>
      </c>
      <c r="T35" s="276">
        <v>428.39</v>
      </c>
      <c r="U35" s="277">
        <v>422.24</v>
      </c>
      <c r="V35" s="276">
        <v>10.47</v>
      </c>
      <c r="W35" s="281">
        <v>2.5000000000000001E-2</v>
      </c>
      <c r="X35" s="272"/>
      <c r="Y35" s="282">
        <v>433.42</v>
      </c>
      <c r="Z35" s="280"/>
      <c r="AA35" s="275">
        <v>11.88</v>
      </c>
      <c r="AB35" s="281">
        <v>2.8000000000000001E-2</v>
      </c>
    </row>
    <row r="36" spans="2:28" ht="15" thickBot="1" x14ac:dyDescent="0.4">
      <c r="B36" s="185" t="s">
        <v>71</v>
      </c>
      <c r="C36" s="57"/>
      <c r="D36" s="275">
        <v>483.05</v>
      </c>
      <c r="E36" s="276">
        <v>495.44</v>
      </c>
      <c r="F36" s="276">
        <v>486.54</v>
      </c>
      <c r="G36" s="277">
        <v>490.25</v>
      </c>
      <c r="H36" s="276">
        <v>4.6500000000000004</v>
      </c>
      <c r="I36" s="281">
        <v>0.01</v>
      </c>
      <c r="J36" s="270"/>
      <c r="K36" s="275"/>
      <c r="L36" s="276"/>
      <c r="M36" s="276"/>
      <c r="N36" s="277"/>
      <c r="O36" s="276"/>
      <c r="P36" s="278"/>
      <c r="Q36" s="272"/>
      <c r="R36" s="275"/>
      <c r="S36" s="276">
        <v>412.43</v>
      </c>
      <c r="T36" s="276">
        <v>493.44</v>
      </c>
      <c r="U36" s="277">
        <v>435.38</v>
      </c>
      <c r="V36" s="293">
        <v>-8.99</v>
      </c>
      <c r="W36" s="294">
        <v>-0.02</v>
      </c>
      <c r="X36" s="272"/>
      <c r="Y36" s="282">
        <v>485.72</v>
      </c>
      <c r="Z36" s="280"/>
      <c r="AA36" s="275">
        <v>3.52</v>
      </c>
      <c r="AB36" s="281">
        <v>7.0000000000000001E-3</v>
      </c>
    </row>
    <row r="37" spans="2:28" x14ac:dyDescent="0.35">
      <c r="B37" s="59" t="s">
        <v>72</v>
      </c>
      <c r="C37" s="57"/>
      <c r="D37" s="275"/>
      <c r="E37" s="276">
        <v>463.96</v>
      </c>
      <c r="F37" s="276">
        <v>432.66</v>
      </c>
      <c r="G37" s="277">
        <v>450.03</v>
      </c>
      <c r="H37" s="276">
        <v>0.91</v>
      </c>
      <c r="I37" s="281">
        <v>2E-3</v>
      </c>
      <c r="J37" s="270"/>
      <c r="K37" s="275"/>
      <c r="L37" s="276"/>
      <c r="M37" s="276"/>
      <c r="N37" s="277"/>
      <c r="O37" s="276"/>
      <c r="P37" s="278"/>
      <c r="Q37" s="272"/>
      <c r="R37" s="275"/>
      <c r="S37" s="276"/>
      <c r="T37" s="276" t="s">
        <v>166</v>
      </c>
      <c r="U37" s="277" t="s">
        <v>166</v>
      </c>
      <c r="V37" s="276"/>
      <c r="W37" s="278"/>
      <c r="X37" s="272"/>
      <c r="Y37" s="282" t="s">
        <v>166</v>
      </c>
      <c r="Z37" s="280"/>
      <c r="AA37" s="275"/>
      <c r="AB37" s="278"/>
    </row>
    <row r="38" spans="2:28" x14ac:dyDescent="0.35">
      <c r="B38" s="59" t="s">
        <v>73</v>
      </c>
      <c r="C38" s="57"/>
      <c r="D38" s="275"/>
      <c r="E38" s="276">
        <v>484.86</v>
      </c>
      <c r="F38" s="276">
        <v>481.28</v>
      </c>
      <c r="G38" s="277">
        <v>482.06</v>
      </c>
      <c r="H38" s="276">
        <v>7.05</v>
      </c>
      <c r="I38" s="281">
        <v>1.4999999999999999E-2</v>
      </c>
      <c r="J38" s="270"/>
      <c r="K38" s="275"/>
      <c r="L38" s="276"/>
      <c r="M38" s="276"/>
      <c r="N38" s="277"/>
      <c r="O38" s="276"/>
      <c r="P38" s="278"/>
      <c r="Q38" s="272"/>
      <c r="R38" s="275"/>
      <c r="S38" s="276"/>
      <c r="T38" s="276"/>
      <c r="U38" s="277"/>
      <c r="V38" s="276"/>
      <c r="W38" s="278"/>
      <c r="X38" s="272"/>
      <c r="Y38" s="282">
        <v>482.06</v>
      </c>
      <c r="Z38" s="280"/>
      <c r="AA38" s="275">
        <v>7.05</v>
      </c>
      <c r="AB38" s="281">
        <v>1.4999999999999999E-2</v>
      </c>
    </row>
    <row r="39" spans="2:28" ht="15" thickBot="1" x14ac:dyDescent="0.4">
      <c r="B39" s="60" t="s">
        <v>74</v>
      </c>
      <c r="C39" s="57"/>
      <c r="D39" s="285"/>
      <c r="E39" s="286">
        <v>530.12</v>
      </c>
      <c r="F39" s="286">
        <v>556.91999999999996</v>
      </c>
      <c r="G39" s="287">
        <v>545.66</v>
      </c>
      <c r="H39" s="286">
        <v>0.4</v>
      </c>
      <c r="I39" s="288">
        <v>1E-3</v>
      </c>
      <c r="J39" s="270"/>
      <c r="K39" s="285"/>
      <c r="L39" s="286"/>
      <c r="M39" s="286"/>
      <c r="N39" s="287"/>
      <c r="O39" s="286"/>
      <c r="P39" s="289"/>
      <c r="Q39" s="272"/>
      <c r="R39" s="285"/>
      <c r="S39" s="286">
        <v>521.98</v>
      </c>
      <c r="T39" s="286"/>
      <c r="U39" s="287">
        <v>521.98</v>
      </c>
      <c r="V39" s="286">
        <v>3.27</v>
      </c>
      <c r="W39" s="288">
        <v>6.0000000000000001E-3</v>
      </c>
      <c r="X39" s="272"/>
      <c r="Y39" s="290">
        <v>544.26</v>
      </c>
      <c r="Z39" s="280"/>
      <c r="AA39" s="285">
        <v>0.56999999999999995</v>
      </c>
      <c r="AB39" s="288">
        <v>1E-3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6"/>
      <c r="D1" s="186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6"/>
      <c r="I2" s="236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7"/>
    </row>
    <row r="3" spans="2:33" ht="15" thickBot="1" x14ac:dyDescent="0.4">
      <c r="B3" s="14"/>
      <c r="AB3" s="238"/>
      <c r="AD3" s="238"/>
      <c r="AE3" s="239"/>
      <c r="AF3" s="239"/>
    </row>
    <row r="4" spans="2:33" ht="15" customHeight="1" x14ac:dyDescent="0.35">
      <c r="B4" s="393" t="s">
        <v>76</v>
      </c>
      <c r="C4" s="395" t="s">
        <v>48</v>
      </c>
      <c r="D4" s="391" t="s">
        <v>49</v>
      </c>
      <c r="E4" s="391" t="s">
        <v>50</v>
      </c>
      <c r="F4" s="391" t="s">
        <v>51</v>
      </c>
      <c r="G4" s="391" t="s">
        <v>52</v>
      </c>
      <c r="H4" s="391" t="s">
        <v>53</v>
      </c>
      <c r="I4" s="391" t="s">
        <v>54</v>
      </c>
      <c r="J4" s="391" t="s">
        <v>55</v>
      </c>
      <c r="K4" s="391" t="s">
        <v>56</v>
      </c>
      <c r="L4" s="391" t="s">
        <v>57</v>
      </c>
      <c r="M4" s="391" t="s">
        <v>58</v>
      </c>
      <c r="N4" s="391" t="s">
        <v>59</v>
      </c>
      <c r="O4" s="391" t="s">
        <v>60</v>
      </c>
      <c r="P4" s="391" t="s">
        <v>61</v>
      </c>
      <c r="Q4" s="391" t="s">
        <v>62</v>
      </c>
      <c r="R4" s="391" t="s">
        <v>63</v>
      </c>
      <c r="S4" s="391" t="s">
        <v>64</v>
      </c>
      <c r="T4" s="391" t="s">
        <v>65</v>
      </c>
      <c r="U4" s="391" t="s">
        <v>66</v>
      </c>
      <c r="V4" s="391" t="s">
        <v>67</v>
      </c>
      <c r="W4" s="391" t="s">
        <v>68</v>
      </c>
      <c r="X4" s="391" t="s">
        <v>69</v>
      </c>
      <c r="Y4" s="391" t="s">
        <v>70</v>
      </c>
      <c r="Z4" s="403" t="s">
        <v>71</v>
      </c>
      <c r="AA4" s="391" t="s">
        <v>72</v>
      </c>
      <c r="AB4" s="391" t="s">
        <v>73</v>
      </c>
      <c r="AC4" s="399" t="s">
        <v>74</v>
      </c>
      <c r="AD4" s="401" t="s">
        <v>77</v>
      </c>
      <c r="AE4" s="397" t="s">
        <v>152</v>
      </c>
      <c r="AF4" s="398"/>
    </row>
    <row r="5" spans="2:33" ht="16.5" customHeight="1" thickBot="1" x14ac:dyDescent="0.4">
      <c r="B5" s="394"/>
      <c r="C5" s="396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404"/>
      <c r="AA5" s="392"/>
      <c r="AB5" s="392"/>
      <c r="AC5" s="400"/>
      <c r="AD5" s="402"/>
      <c r="AE5" s="241" t="s">
        <v>174</v>
      </c>
      <c r="AF5" s="242" t="s">
        <v>175</v>
      </c>
    </row>
    <row r="6" spans="2:33" ht="15" customHeight="1" x14ac:dyDescent="0.35">
      <c r="B6" s="132" t="s">
        <v>78</v>
      </c>
      <c r="C6" s="96"/>
      <c r="D6" s="97"/>
      <c r="E6" s="97" t="s">
        <v>166</v>
      </c>
      <c r="F6" s="97">
        <v>434.3</v>
      </c>
      <c r="G6" s="97"/>
      <c r="H6" s="97"/>
      <c r="I6" s="97">
        <v>504.8</v>
      </c>
      <c r="J6" s="97"/>
      <c r="K6" s="97">
        <v>550.79999999999995</v>
      </c>
      <c r="L6" s="97"/>
      <c r="M6" s="97"/>
      <c r="N6" s="97">
        <v>619.29999999999995</v>
      </c>
      <c r="O6" s="97"/>
      <c r="P6" s="97"/>
      <c r="Q6" s="97" t="s">
        <v>166</v>
      </c>
      <c r="R6" s="97" t="s">
        <v>166</v>
      </c>
      <c r="S6" s="97"/>
      <c r="T6" s="97"/>
      <c r="U6" s="97">
        <v>467</v>
      </c>
      <c r="V6" s="97">
        <v>556.6</v>
      </c>
      <c r="W6" s="97"/>
      <c r="X6" s="97">
        <v>491.5</v>
      </c>
      <c r="Y6" s="97"/>
      <c r="Z6" s="176"/>
      <c r="AA6" s="97"/>
      <c r="AB6" s="97"/>
      <c r="AC6" s="97">
        <v>530.9</v>
      </c>
      <c r="AD6" s="98">
        <v>551</v>
      </c>
      <c r="AE6" s="136">
        <v>1.92</v>
      </c>
      <c r="AF6" s="259">
        <v>3.5000000000000001E-3</v>
      </c>
      <c r="AG6" s="3" t="s">
        <v>139</v>
      </c>
    </row>
    <row r="7" spans="2:33" ht="15" customHeight="1" x14ac:dyDescent="0.35">
      <c r="B7" s="132" t="s">
        <v>79</v>
      </c>
      <c r="C7" s="97"/>
      <c r="D7" s="97"/>
      <c r="E7" s="97"/>
      <c r="F7" s="97">
        <v>407.2</v>
      </c>
      <c r="G7" s="97"/>
      <c r="H7" s="97"/>
      <c r="I7" s="97">
        <v>510</v>
      </c>
      <c r="J7" s="97"/>
      <c r="K7" s="97">
        <v>540.1</v>
      </c>
      <c r="L7" s="97"/>
      <c r="M7" s="97"/>
      <c r="N7" s="97">
        <v>577</v>
      </c>
      <c r="O7" s="97"/>
      <c r="P7" s="97">
        <v>343.2</v>
      </c>
      <c r="Q7" s="97"/>
      <c r="R7" s="97"/>
      <c r="S7" s="97"/>
      <c r="T7" s="97"/>
      <c r="U7" s="97">
        <v>463</v>
      </c>
      <c r="V7" s="97">
        <v>582</v>
      </c>
      <c r="W7" s="97"/>
      <c r="X7" s="97">
        <v>441.1</v>
      </c>
      <c r="Y7" s="97"/>
      <c r="Z7" s="176">
        <v>474.7</v>
      </c>
      <c r="AA7" s="97"/>
      <c r="AB7" s="97"/>
      <c r="AC7" s="97">
        <v>565.9</v>
      </c>
      <c r="AD7" s="99">
        <v>537.5</v>
      </c>
      <c r="AE7" s="136">
        <v>-3.66</v>
      </c>
      <c r="AF7" s="259">
        <v>-6.7999999999999996E-3</v>
      </c>
      <c r="AG7" s="3" t="s">
        <v>139</v>
      </c>
    </row>
    <row r="8" spans="2:33" ht="15" customHeight="1" x14ac:dyDescent="0.35">
      <c r="B8" s="132" t="s">
        <v>80</v>
      </c>
      <c r="C8" s="97"/>
      <c r="D8" s="97"/>
      <c r="E8" s="97" t="s">
        <v>166</v>
      </c>
      <c r="F8" s="97">
        <v>444.4</v>
      </c>
      <c r="G8" s="97"/>
      <c r="H8" s="97"/>
      <c r="I8" s="97">
        <v>496.2</v>
      </c>
      <c r="J8" s="97">
        <v>482.3</v>
      </c>
      <c r="K8" s="97">
        <v>542.70000000000005</v>
      </c>
      <c r="L8" s="97"/>
      <c r="M8" s="97"/>
      <c r="N8" s="97">
        <v>573.29999999999995</v>
      </c>
      <c r="O8" s="97"/>
      <c r="P8" s="97">
        <v>341</v>
      </c>
      <c r="Q8" s="97" t="s">
        <v>166</v>
      </c>
      <c r="R8" s="97" t="s">
        <v>166</v>
      </c>
      <c r="S8" s="97"/>
      <c r="T8" s="97"/>
      <c r="U8" s="97">
        <v>464</v>
      </c>
      <c r="V8" s="97">
        <v>524.79999999999995</v>
      </c>
      <c r="W8" s="97">
        <v>455</v>
      </c>
      <c r="X8" s="97">
        <v>475.8</v>
      </c>
      <c r="Y8" s="97">
        <v>371.5</v>
      </c>
      <c r="Z8" s="176">
        <v>411.7</v>
      </c>
      <c r="AA8" s="97"/>
      <c r="AB8" s="97"/>
      <c r="AC8" s="97">
        <v>501.8</v>
      </c>
      <c r="AD8" s="99">
        <v>522.9</v>
      </c>
      <c r="AE8" s="136">
        <v>8.3800000000000008</v>
      </c>
      <c r="AF8" s="259">
        <v>1.6299999999999999E-2</v>
      </c>
      <c r="AG8" s="3" t="s">
        <v>139</v>
      </c>
    </row>
    <row r="9" spans="2:33" ht="15.75" customHeight="1" x14ac:dyDescent="0.35">
      <c r="B9" s="132" t="s">
        <v>81</v>
      </c>
      <c r="C9" s="100"/>
      <c r="D9" s="100"/>
      <c r="E9" s="100"/>
      <c r="F9" s="100">
        <v>441.2</v>
      </c>
      <c r="G9" s="100"/>
      <c r="H9" s="100"/>
      <c r="I9" s="100">
        <v>498.1</v>
      </c>
      <c r="J9" s="100"/>
      <c r="K9" s="100">
        <v>539.79999999999995</v>
      </c>
      <c r="L9" s="100"/>
      <c r="M9" s="100"/>
      <c r="N9" s="100">
        <v>540.9</v>
      </c>
      <c r="O9" s="100"/>
      <c r="P9" s="100">
        <v>253.2</v>
      </c>
      <c r="Q9" s="100" t="s">
        <v>166</v>
      </c>
      <c r="R9" s="100"/>
      <c r="S9" s="100"/>
      <c r="T9" s="100"/>
      <c r="U9" s="100">
        <v>456</v>
      </c>
      <c r="V9" s="100">
        <v>565.29999999999995</v>
      </c>
      <c r="W9" s="100"/>
      <c r="X9" s="100">
        <v>472.7</v>
      </c>
      <c r="Y9" s="100"/>
      <c r="Z9" s="177">
        <v>471.7</v>
      </c>
      <c r="AA9" s="100"/>
      <c r="AB9" s="100"/>
      <c r="AC9" s="100">
        <v>554.79999999999995</v>
      </c>
      <c r="AD9" s="101">
        <v>524.20000000000005</v>
      </c>
      <c r="AE9" s="102">
        <v>-2.23</v>
      </c>
      <c r="AF9" s="260">
        <v>-4.1999999999999997E-3</v>
      </c>
      <c r="AG9" s="3" t="s">
        <v>139</v>
      </c>
    </row>
    <row r="10" spans="2:33" ht="15.75" customHeight="1" x14ac:dyDescent="0.35">
      <c r="B10" s="132" t="s">
        <v>82</v>
      </c>
      <c r="C10" s="97"/>
      <c r="D10" s="97"/>
      <c r="E10" s="97" t="s">
        <v>166</v>
      </c>
      <c r="F10" s="97">
        <v>430.1</v>
      </c>
      <c r="G10" s="97">
        <v>457.8</v>
      </c>
      <c r="H10" s="97" t="s">
        <v>166</v>
      </c>
      <c r="I10" s="97">
        <v>407.7</v>
      </c>
      <c r="J10" s="97">
        <v>478.9</v>
      </c>
      <c r="K10" s="97">
        <v>483.7</v>
      </c>
      <c r="L10" s="97"/>
      <c r="M10" s="97">
        <v>479.5</v>
      </c>
      <c r="N10" s="97">
        <v>591.1</v>
      </c>
      <c r="O10" s="97"/>
      <c r="P10" s="97">
        <v>323.2</v>
      </c>
      <c r="Q10" s="97" t="s">
        <v>166</v>
      </c>
      <c r="R10" s="97"/>
      <c r="S10" s="97"/>
      <c r="T10" s="97"/>
      <c r="U10" s="97">
        <v>382</v>
      </c>
      <c r="V10" s="97">
        <v>432.8</v>
      </c>
      <c r="W10" s="97">
        <v>418.7</v>
      </c>
      <c r="X10" s="97">
        <v>454</v>
      </c>
      <c r="Y10" s="97">
        <v>406.4</v>
      </c>
      <c r="Z10" s="176">
        <v>471.7</v>
      </c>
      <c r="AA10" s="97" t="s">
        <v>166</v>
      </c>
      <c r="AB10" s="97"/>
      <c r="AC10" s="97">
        <v>559.20000000000005</v>
      </c>
      <c r="AD10" s="99">
        <v>455.8</v>
      </c>
      <c r="AE10" s="136">
        <v>6.52</v>
      </c>
      <c r="AF10" s="259">
        <v>1.4500000000000001E-2</v>
      </c>
      <c r="AG10" s="3" t="s">
        <v>139</v>
      </c>
    </row>
    <row r="11" spans="2:33" ht="15" customHeight="1" thickBot="1" x14ac:dyDescent="0.4">
      <c r="B11" s="132" t="s">
        <v>83</v>
      </c>
      <c r="C11" s="97"/>
      <c r="D11" s="97">
        <v>455.3</v>
      </c>
      <c r="E11" s="97" t="s">
        <v>166</v>
      </c>
      <c r="F11" s="97">
        <v>433.6</v>
      </c>
      <c r="G11" s="97"/>
      <c r="H11" s="97"/>
      <c r="I11" s="97">
        <v>522.5</v>
      </c>
      <c r="J11" s="97"/>
      <c r="K11" s="97">
        <v>507.8</v>
      </c>
      <c r="L11" s="97"/>
      <c r="M11" s="97"/>
      <c r="N11" s="97">
        <v>476.7</v>
      </c>
      <c r="O11" s="97"/>
      <c r="P11" s="97">
        <v>274</v>
      </c>
      <c r="Q11" s="97" t="s">
        <v>166</v>
      </c>
      <c r="R11" s="97"/>
      <c r="S11" s="97"/>
      <c r="T11" s="97"/>
      <c r="U11" s="97">
        <v>420</v>
      </c>
      <c r="V11" s="97" t="s">
        <v>166</v>
      </c>
      <c r="W11" s="97">
        <v>447.3</v>
      </c>
      <c r="X11" s="97">
        <v>432.2</v>
      </c>
      <c r="Y11" s="97">
        <v>426.6</v>
      </c>
      <c r="Z11" s="176"/>
      <c r="AA11" s="97"/>
      <c r="AB11" s="97"/>
      <c r="AC11" s="97">
        <v>577.5</v>
      </c>
      <c r="AD11" s="99">
        <v>469.5</v>
      </c>
      <c r="AE11" s="136">
        <v>5.14</v>
      </c>
      <c r="AF11" s="259">
        <v>1.11E-2</v>
      </c>
      <c r="AG11" s="3" t="s">
        <v>139</v>
      </c>
    </row>
    <row r="12" spans="2:33" ht="15" customHeight="1" thickBot="1" x14ac:dyDescent="0.4">
      <c r="B12" s="133" t="s">
        <v>84</v>
      </c>
      <c r="C12" s="103"/>
      <c r="D12" s="103">
        <v>455.3</v>
      </c>
      <c r="E12" s="103" t="s">
        <v>166</v>
      </c>
      <c r="F12" s="103">
        <v>434.5</v>
      </c>
      <c r="G12" s="103">
        <v>457.8</v>
      </c>
      <c r="H12" s="103" t="s">
        <v>166</v>
      </c>
      <c r="I12" s="103">
        <v>492.2</v>
      </c>
      <c r="J12" s="103">
        <v>480.2</v>
      </c>
      <c r="K12" s="103">
        <v>524.6</v>
      </c>
      <c r="L12" s="103"/>
      <c r="M12" s="103">
        <v>479.5</v>
      </c>
      <c r="N12" s="103">
        <v>590.9</v>
      </c>
      <c r="O12" s="103"/>
      <c r="P12" s="103">
        <v>322.10000000000002</v>
      </c>
      <c r="Q12" s="103" t="s">
        <v>166</v>
      </c>
      <c r="R12" s="103" t="s">
        <v>166</v>
      </c>
      <c r="S12" s="103"/>
      <c r="T12" s="103"/>
      <c r="U12" s="103">
        <v>409.8</v>
      </c>
      <c r="V12" s="103" t="s">
        <v>166</v>
      </c>
      <c r="W12" s="103">
        <v>430.5</v>
      </c>
      <c r="X12" s="103">
        <v>460.1</v>
      </c>
      <c r="Y12" s="103">
        <v>405.1</v>
      </c>
      <c r="Z12" s="178">
        <v>434.4</v>
      </c>
      <c r="AA12" s="103" t="s">
        <v>166</v>
      </c>
      <c r="AB12" s="103"/>
      <c r="AC12" s="103">
        <v>556.29999999999995</v>
      </c>
      <c r="AD12" s="104">
        <v>500.2</v>
      </c>
      <c r="AE12" s="105">
        <v>3.38</v>
      </c>
      <c r="AF12" s="261">
        <v>6.7999999999999996E-3</v>
      </c>
      <c r="AG12" s="3" t="s">
        <v>139</v>
      </c>
    </row>
    <row r="13" spans="2:33" ht="15" customHeight="1" x14ac:dyDescent="0.35">
      <c r="B13" s="132" t="s">
        <v>85</v>
      </c>
      <c r="C13" s="96">
        <v>493.9</v>
      </c>
      <c r="D13" s="96"/>
      <c r="E13" s="96">
        <v>477.5</v>
      </c>
      <c r="F13" s="96">
        <v>425</v>
      </c>
      <c r="G13" s="96">
        <v>504.4</v>
      </c>
      <c r="H13" s="96"/>
      <c r="I13" s="96">
        <v>512.20000000000005</v>
      </c>
      <c r="J13" s="96">
        <v>462.1</v>
      </c>
      <c r="K13" s="96">
        <v>545.4</v>
      </c>
      <c r="L13" s="96">
        <v>566</v>
      </c>
      <c r="M13" s="96">
        <v>538.1</v>
      </c>
      <c r="N13" s="96">
        <v>567.70000000000005</v>
      </c>
      <c r="O13" s="96"/>
      <c r="P13" s="96">
        <v>478</v>
      </c>
      <c r="Q13" s="96">
        <v>424.8</v>
      </c>
      <c r="R13" s="96" t="s">
        <v>166</v>
      </c>
      <c r="S13" s="96"/>
      <c r="T13" s="96"/>
      <c r="U13" s="96">
        <v>511</v>
      </c>
      <c r="V13" s="96">
        <v>498.5</v>
      </c>
      <c r="W13" s="96">
        <v>501.2</v>
      </c>
      <c r="X13" s="96">
        <v>523</v>
      </c>
      <c r="Y13" s="96">
        <v>497.4</v>
      </c>
      <c r="Z13" s="179">
        <v>506.8</v>
      </c>
      <c r="AA13" s="96" t="s">
        <v>166</v>
      </c>
      <c r="AB13" s="96">
        <v>511.6</v>
      </c>
      <c r="AC13" s="96">
        <v>528.9</v>
      </c>
      <c r="AD13" s="99">
        <v>534.29999999999995</v>
      </c>
      <c r="AE13" s="136">
        <v>-1.87</v>
      </c>
      <c r="AF13" s="262">
        <v>-3.5000000000000001E-3</v>
      </c>
      <c r="AG13" s="3" t="s">
        <v>139</v>
      </c>
    </row>
    <row r="14" spans="2:33" ht="15" customHeight="1" x14ac:dyDescent="0.35">
      <c r="B14" s="132" t="s">
        <v>86</v>
      </c>
      <c r="C14" s="97">
        <v>474.3</v>
      </c>
      <c r="D14" s="97"/>
      <c r="E14" s="97">
        <v>480.2</v>
      </c>
      <c r="F14" s="97">
        <v>427.5</v>
      </c>
      <c r="G14" s="97">
        <v>500.9</v>
      </c>
      <c r="H14" s="97"/>
      <c r="I14" s="97">
        <v>511.7</v>
      </c>
      <c r="J14" s="97">
        <v>440.8</v>
      </c>
      <c r="K14" s="97">
        <v>529.9</v>
      </c>
      <c r="L14" s="97">
        <v>553</v>
      </c>
      <c r="M14" s="97">
        <v>530.79999999999995</v>
      </c>
      <c r="N14" s="97">
        <v>559.9</v>
      </c>
      <c r="O14" s="97"/>
      <c r="P14" s="97"/>
      <c r="Q14" s="97" t="s">
        <v>166</v>
      </c>
      <c r="R14" s="97" t="s">
        <v>166</v>
      </c>
      <c r="S14" s="97"/>
      <c r="T14" s="97"/>
      <c r="U14" s="97">
        <v>518</v>
      </c>
      <c r="V14" s="97">
        <v>499.7</v>
      </c>
      <c r="W14" s="97">
        <v>487.7</v>
      </c>
      <c r="X14" s="97">
        <v>533.79999999999995</v>
      </c>
      <c r="Y14" s="97">
        <v>445.8</v>
      </c>
      <c r="Z14" s="176">
        <v>507.7</v>
      </c>
      <c r="AA14" s="97" t="s">
        <v>166</v>
      </c>
      <c r="AB14" s="97">
        <v>503.1</v>
      </c>
      <c r="AC14" s="97">
        <v>543.29999999999995</v>
      </c>
      <c r="AD14" s="99">
        <v>524.6</v>
      </c>
      <c r="AE14" s="136">
        <v>-0.37</v>
      </c>
      <c r="AF14" s="262">
        <v>-6.9999999999999999E-4</v>
      </c>
      <c r="AG14" s="3" t="s">
        <v>139</v>
      </c>
    </row>
    <row r="15" spans="2:33" ht="15" customHeight="1" x14ac:dyDescent="0.35">
      <c r="B15" s="132" t="s">
        <v>87</v>
      </c>
      <c r="C15" s="97">
        <v>444.9</v>
      </c>
      <c r="D15" s="97">
        <v>516.4</v>
      </c>
      <c r="E15" s="97">
        <v>457.1</v>
      </c>
      <c r="F15" s="97">
        <v>416.6</v>
      </c>
      <c r="G15" s="97">
        <v>497.3</v>
      </c>
      <c r="H15" s="97" t="s">
        <v>166</v>
      </c>
      <c r="I15" s="97">
        <v>499.8</v>
      </c>
      <c r="J15" s="97">
        <v>439.1</v>
      </c>
      <c r="K15" s="97">
        <v>522.5</v>
      </c>
      <c r="L15" s="97">
        <v>540</v>
      </c>
      <c r="M15" s="97">
        <v>517.4</v>
      </c>
      <c r="N15" s="97">
        <v>478.8</v>
      </c>
      <c r="O15" s="97"/>
      <c r="P15" s="97">
        <v>453.9</v>
      </c>
      <c r="Q15" s="97">
        <v>413.9</v>
      </c>
      <c r="R15" s="97" t="s">
        <v>166</v>
      </c>
      <c r="S15" s="97">
        <v>187.4</v>
      </c>
      <c r="T15" s="97"/>
      <c r="U15" s="97">
        <v>394</v>
      </c>
      <c r="V15" s="97">
        <v>488.2</v>
      </c>
      <c r="W15" s="97">
        <v>493.7</v>
      </c>
      <c r="X15" s="97">
        <v>475.6</v>
      </c>
      <c r="Y15" s="97">
        <v>456.2</v>
      </c>
      <c r="Z15" s="176">
        <v>500</v>
      </c>
      <c r="AA15" s="97">
        <v>475.9</v>
      </c>
      <c r="AB15" s="97">
        <v>487.5</v>
      </c>
      <c r="AC15" s="97">
        <v>525.20000000000005</v>
      </c>
      <c r="AD15" s="99">
        <v>500.2</v>
      </c>
      <c r="AE15" s="136">
        <v>0.33</v>
      </c>
      <c r="AF15" s="262">
        <v>6.9999999999999999E-4</v>
      </c>
      <c r="AG15" s="3" t="s">
        <v>139</v>
      </c>
    </row>
    <row r="16" spans="2:33" ht="15.75" customHeight="1" x14ac:dyDescent="0.35">
      <c r="B16" s="132" t="s">
        <v>88</v>
      </c>
      <c r="C16" s="100">
        <v>405.2</v>
      </c>
      <c r="D16" s="100">
        <v>409.3</v>
      </c>
      <c r="E16" s="100">
        <v>469.3</v>
      </c>
      <c r="F16" s="100">
        <v>419.8</v>
      </c>
      <c r="G16" s="100">
        <v>494.3</v>
      </c>
      <c r="H16" s="100"/>
      <c r="I16" s="100">
        <v>502.5</v>
      </c>
      <c r="J16" s="100">
        <v>467.3</v>
      </c>
      <c r="K16" s="100">
        <v>514.5</v>
      </c>
      <c r="L16" s="100">
        <v>537</v>
      </c>
      <c r="M16" s="100">
        <v>514.70000000000005</v>
      </c>
      <c r="N16" s="100">
        <v>489.6</v>
      </c>
      <c r="O16" s="100"/>
      <c r="P16" s="100">
        <v>417.9</v>
      </c>
      <c r="Q16" s="100">
        <v>406.7</v>
      </c>
      <c r="R16" s="100" t="s">
        <v>166</v>
      </c>
      <c r="S16" s="100"/>
      <c r="T16" s="100"/>
      <c r="U16" s="100">
        <v>453</v>
      </c>
      <c r="V16" s="100">
        <v>491.9</v>
      </c>
      <c r="W16" s="100">
        <v>484.6</v>
      </c>
      <c r="X16" s="100">
        <v>504.3</v>
      </c>
      <c r="Y16" s="100">
        <v>417.2</v>
      </c>
      <c r="Z16" s="177">
        <v>500.7</v>
      </c>
      <c r="AA16" s="100">
        <v>433.5</v>
      </c>
      <c r="AB16" s="100">
        <v>492.5</v>
      </c>
      <c r="AC16" s="100">
        <v>537.29999999999995</v>
      </c>
      <c r="AD16" s="101">
        <v>505.9</v>
      </c>
      <c r="AE16" s="102">
        <v>0.45</v>
      </c>
      <c r="AF16" s="263">
        <v>8.9999999999999998E-4</v>
      </c>
      <c r="AG16" s="3" t="s">
        <v>139</v>
      </c>
    </row>
    <row r="17" spans="2:33" ht="15.75" customHeight="1" x14ac:dyDescent="0.35">
      <c r="B17" s="132" t="s">
        <v>89</v>
      </c>
      <c r="C17" s="97">
        <v>408.6</v>
      </c>
      <c r="D17" s="97">
        <v>511.3</v>
      </c>
      <c r="E17" s="97">
        <v>434.2</v>
      </c>
      <c r="F17" s="97">
        <v>368.3</v>
      </c>
      <c r="G17" s="97">
        <v>450.8</v>
      </c>
      <c r="H17" s="97" t="s">
        <v>166</v>
      </c>
      <c r="I17" s="97">
        <v>482.1</v>
      </c>
      <c r="J17" s="97">
        <v>436.1</v>
      </c>
      <c r="K17" s="97">
        <v>482.5</v>
      </c>
      <c r="L17" s="97">
        <v>482</v>
      </c>
      <c r="M17" s="97">
        <v>521.1</v>
      </c>
      <c r="N17" s="97">
        <v>448.8</v>
      </c>
      <c r="O17" s="97">
        <v>425</v>
      </c>
      <c r="P17" s="97">
        <v>376.7</v>
      </c>
      <c r="Q17" s="97">
        <v>383.7</v>
      </c>
      <c r="R17" s="97" t="s">
        <v>166</v>
      </c>
      <c r="S17" s="97">
        <v>197.8</v>
      </c>
      <c r="T17" s="97"/>
      <c r="U17" s="97">
        <v>135</v>
      </c>
      <c r="V17" s="97">
        <v>449.3</v>
      </c>
      <c r="W17" s="97">
        <v>466.7</v>
      </c>
      <c r="X17" s="97">
        <v>448.4</v>
      </c>
      <c r="Y17" s="97">
        <v>456</v>
      </c>
      <c r="Z17" s="176">
        <v>465.1</v>
      </c>
      <c r="AA17" s="97">
        <v>409.2</v>
      </c>
      <c r="AB17" s="97">
        <v>455.7</v>
      </c>
      <c r="AC17" s="97">
        <v>520.4</v>
      </c>
      <c r="AD17" s="99">
        <v>461</v>
      </c>
      <c r="AE17" s="136">
        <v>2.67</v>
      </c>
      <c r="AF17" s="262">
        <v>5.7999999999999996E-3</v>
      </c>
      <c r="AG17" s="3" t="s">
        <v>139</v>
      </c>
    </row>
    <row r="18" spans="2:33" ht="15.75" customHeight="1" thickBot="1" x14ac:dyDescent="0.4">
      <c r="B18" s="132" t="s">
        <v>90</v>
      </c>
      <c r="C18" s="97">
        <v>366.3</v>
      </c>
      <c r="D18" s="97">
        <v>424</v>
      </c>
      <c r="E18" s="97" t="s">
        <v>166</v>
      </c>
      <c r="F18" s="97">
        <v>375</v>
      </c>
      <c r="G18" s="97">
        <v>461.9</v>
      </c>
      <c r="H18" s="97" t="s">
        <v>166</v>
      </c>
      <c r="I18" s="97">
        <v>487.7</v>
      </c>
      <c r="J18" s="97">
        <v>452.2</v>
      </c>
      <c r="K18" s="97">
        <v>494.2</v>
      </c>
      <c r="L18" s="97">
        <v>483</v>
      </c>
      <c r="M18" s="97">
        <v>519</v>
      </c>
      <c r="N18" s="97">
        <v>420.7</v>
      </c>
      <c r="O18" s="97">
        <v>425</v>
      </c>
      <c r="P18" s="97">
        <v>333</v>
      </c>
      <c r="Q18" s="97">
        <v>388.1</v>
      </c>
      <c r="R18" s="97" t="s">
        <v>166</v>
      </c>
      <c r="S18" s="97">
        <v>146.1</v>
      </c>
      <c r="T18" s="97"/>
      <c r="U18" s="97">
        <v>280</v>
      </c>
      <c r="V18" s="97">
        <v>449.8</v>
      </c>
      <c r="W18" s="97">
        <v>469</v>
      </c>
      <c r="X18" s="97">
        <v>462.6</v>
      </c>
      <c r="Y18" s="97">
        <v>453.4</v>
      </c>
      <c r="Z18" s="176">
        <v>471.4</v>
      </c>
      <c r="AA18" s="97">
        <v>466.6</v>
      </c>
      <c r="AB18" s="97">
        <v>465</v>
      </c>
      <c r="AC18" s="97">
        <v>537.9</v>
      </c>
      <c r="AD18" s="99">
        <v>471</v>
      </c>
      <c r="AE18" s="136">
        <v>2.21</v>
      </c>
      <c r="AF18" s="262">
        <v>4.7000000000000002E-3</v>
      </c>
      <c r="AG18" s="3" t="s">
        <v>139</v>
      </c>
    </row>
    <row r="19" spans="2:33" ht="15.75" customHeight="1" thickBot="1" x14ac:dyDescent="0.4">
      <c r="B19" s="133" t="s">
        <v>91</v>
      </c>
      <c r="C19" s="103">
        <v>479</v>
      </c>
      <c r="D19" s="103">
        <v>477</v>
      </c>
      <c r="E19" s="103" t="s">
        <v>166</v>
      </c>
      <c r="F19" s="103">
        <v>398.9</v>
      </c>
      <c r="G19" s="103">
        <v>492.9</v>
      </c>
      <c r="H19" s="103" t="s">
        <v>166</v>
      </c>
      <c r="I19" s="103">
        <v>500.6</v>
      </c>
      <c r="J19" s="103">
        <v>451.1</v>
      </c>
      <c r="K19" s="103">
        <v>525.1</v>
      </c>
      <c r="L19" s="103">
        <v>541.79999999999995</v>
      </c>
      <c r="M19" s="103">
        <v>520</v>
      </c>
      <c r="N19" s="103">
        <v>553.5</v>
      </c>
      <c r="O19" s="103">
        <v>425</v>
      </c>
      <c r="P19" s="103">
        <v>400.4</v>
      </c>
      <c r="Q19" s="103" t="s">
        <v>166</v>
      </c>
      <c r="R19" s="103" t="s">
        <v>166</v>
      </c>
      <c r="S19" s="103">
        <v>180.9</v>
      </c>
      <c r="T19" s="103"/>
      <c r="U19" s="103">
        <v>416.9</v>
      </c>
      <c r="V19" s="103">
        <v>494.3</v>
      </c>
      <c r="W19" s="103">
        <v>477</v>
      </c>
      <c r="X19" s="103">
        <v>499.2</v>
      </c>
      <c r="Y19" s="103">
        <v>450.8</v>
      </c>
      <c r="Z19" s="178">
        <v>496.8</v>
      </c>
      <c r="AA19" s="103" t="s">
        <v>166</v>
      </c>
      <c r="AB19" s="103">
        <v>469.3</v>
      </c>
      <c r="AC19" s="103">
        <v>531.20000000000005</v>
      </c>
      <c r="AD19" s="104">
        <v>506.4</v>
      </c>
      <c r="AE19" s="105">
        <v>0.13</v>
      </c>
      <c r="AF19" s="264">
        <v>2.0000000000000001E-4</v>
      </c>
      <c r="AG19" s="3" t="s">
        <v>139</v>
      </c>
    </row>
    <row r="20" spans="2:33" ht="15" customHeight="1" thickBot="1" x14ac:dyDescent="0.4">
      <c r="B20" s="132" t="s">
        <v>92</v>
      </c>
      <c r="C20" s="96"/>
      <c r="D20" s="96">
        <v>368.1</v>
      </c>
      <c r="E20" s="96">
        <v>451.6</v>
      </c>
      <c r="F20" s="96">
        <v>301.5</v>
      </c>
      <c r="G20" s="96">
        <v>412.7</v>
      </c>
      <c r="H20" s="96"/>
      <c r="I20" s="96">
        <v>473.4</v>
      </c>
      <c r="J20" s="96"/>
      <c r="K20" s="96"/>
      <c r="L20" s="96"/>
      <c r="M20" s="96">
        <v>512.9</v>
      </c>
      <c r="N20" s="96">
        <v>476.2</v>
      </c>
      <c r="O20" s="96"/>
      <c r="P20" s="96">
        <v>368.2</v>
      </c>
      <c r="Q20" s="96">
        <v>389.6</v>
      </c>
      <c r="R20" s="96" t="s">
        <v>166</v>
      </c>
      <c r="S20" s="96"/>
      <c r="T20" s="96"/>
      <c r="U20" s="96"/>
      <c r="V20" s="96">
        <v>444.3</v>
      </c>
      <c r="W20" s="96">
        <v>480.2</v>
      </c>
      <c r="X20" s="96">
        <v>436</v>
      </c>
      <c r="Y20" s="96">
        <v>428.2</v>
      </c>
      <c r="Z20" s="179">
        <v>496.2</v>
      </c>
      <c r="AA20" s="96" t="s">
        <v>166</v>
      </c>
      <c r="AB20" s="96">
        <v>440.1</v>
      </c>
      <c r="AC20" s="96">
        <v>495.6</v>
      </c>
      <c r="AD20" s="99">
        <v>473.3</v>
      </c>
      <c r="AE20" s="136">
        <v>3.45</v>
      </c>
      <c r="AF20" s="262">
        <v>7.3000000000000001E-3</v>
      </c>
      <c r="AG20" s="3" t="s">
        <v>139</v>
      </c>
    </row>
    <row r="21" spans="2:33" ht="15" customHeight="1" thickBot="1" x14ac:dyDescent="0.4">
      <c r="B21" s="133" t="s">
        <v>93</v>
      </c>
      <c r="C21" s="103"/>
      <c r="D21" s="103">
        <v>368.1</v>
      </c>
      <c r="E21" s="103">
        <v>451.6</v>
      </c>
      <c r="F21" s="103">
        <v>301.5</v>
      </c>
      <c r="G21" s="103">
        <v>412.7</v>
      </c>
      <c r="H21" s="103"/>
      <c r="I21" s="103">
        <v>473.4</v>
      </c>
      <c r="J21" s="103"/>
      <c r="K21" s="103"/>
      <c r="L21" s="103"/>
      <c r="M21" s="103">
        <v>512.9</v>
      </c>
      <c r="N21" s="103">
        <v>476.2</v>
      </c>
      <c r="O21" s="103"/>
      <c r="P21" s="103">
        <v>368.2</v>
      </c>
      <c r="Q21" s="103">
        <v>389.6</v>
      </c>
      <c r="R21" s="103" t="s">
        <v>166</v>
      </c>
      <c r="S21" s="103"/>
      <c r="T21" s="103"/>
      <c r="U21" s="103"/>
      <c r="V21" s="103">
        <v>444.3</v>
      </c>
      <c r="W21" s="103">
        <v>480.2</v>
      </c>
      <c r="X21" s="103">
        <v>436</v>
      </c>
      <c r="Y21" s="103">
        <v>428.2</v>
      </c>
      <c r="Z21" s="178">
        <v>496.2</v>
      </c>
      <c r="AA21" s="103" t="s">
        <v>166</v>
      </c>
      <c r="AB21" s="103">
        <v>440.1</v>
      </c>
      <c r="AC21" s="103">
        <v>495.6</v>
      </c>
      <c r="AD21" s="104">
        <v>473.3</v>
      </c>
      <c r="AE21" s="105">
        <v>3.45</v>
      </c>
      <c r="AF21" s="264">
        <v>7.3000000000000001E-3</v>
      </c>
      <c r="AG21" s="3" t="s">
        <v>139</v>
      </c>
    </row>
    <row r="22" spans="2:33" ht="15" customHeight="1" x14ac:dyDescent="0.35">
      <c r="B22" s="132" t="s">
        <v>94</v>
      </c>
      <c r="C22" s="96"/>
      <c r="D22" s="96"/>
      <c r="E22" s="96"/>
      <c r="F22" s="96"/>
      <c r="G22" s="96"/>
      <c r="H22" s="96"/>
      <c r="I22" s="96">
        <v>521.79999999999995</v>
      </c>
      <c r="J22" s="96"/>
      <c r="K22" s="96"/>
      <c r="L22" s="96"/>
      <c r="M22" s="96"/>
      <c r="N22" s="96">
        <v>608.70000000000005</v>
      </c>
      <c r="O22" s="96"/>
      <c r="P22" s="96"/>
      <c r="Q22" s="96"/>
      <c r="R22" s="96" t="s">
        <v>166</v>
      </c>
      <c r="S22" s="96"/>
      <c r="T22" s="96"/>
      <c r="U22" s="96"/>
      <c r="V22" s="96">
        <v>526.70000000000005</v>
      </c>
      <c r="W22" s="96"/>
      <c r="X22" s="96">
        <v>540</v>
      </c>
      <c r="Y22" s="96">
        <v>405.8</v>
      </c>
      <c r="Z22" s="179"/>
      <c r="AA22" s="96"/>
      <c r="AB22" s="96"/>
      <c r="AC22" s="96">
        <v>531.5</v>
      </c>
      <c r="AD22" s="99">
        <v>526.4</v>
      </c>
      <c r="AE22" s="136">
        <v>-3.62</v>
      </c>
      <c r="AF22" s="262">
        <v>-6.7999999999999996E-3</v>
      </c>
      <c r="AG22" s="3" t="s">
        <v>139</v>
      </c>
    </row>
    <row r="23" spans="2:33" ht="15" customHeight="1" x14ac:dyDescent="0.35">
      <c r="B23" s="132" t="s">
        <v>95</v>
      </c>
      <c r="C23" s="97"/>
      <c r="D23" s="97"/>
      <c r="E23" s="97"/>
      <c r="F23" s="97"/>
      <c r="G23" s="97">
        <v>530.9</v>
      </c>
      <c r="H23" s="97"/>
      <c r="I23" s="97">
        <v>523.6</v>
      </c>
      <c r="J23" s="97"/>
      <c r="K23" s="97"/>
      <c r="L23" s="97"/>
      <c r="M23" s="97"/>
      <c r="N23" s="97">
        <v>520.9</v>
      </c>
      <c r="O23" s="97"/>
      <c r="P23" s="97"/>
      <c r="Q23" s="97" t="s">
        <v>166</v>
      </c>
      <c r="R23" s="97" t="s">
        <v>166</v>
      </c>
      <c r="S23" s="97"/>
      <c r="T23" s="97"/>
      <c r="U23" s="97"/>
      <c r="V23" s="97">
        <v>530</v>
      </c>
      <c r="W23" s="97"/>
      <c r="X23" s="97"/>
      <c r="Y23" s="97">
        <v>445.8</v>
      </c>
      <c r="Z23" s="176"/>
      <c r="AA23" s="97"/>
      <c r="AB23" s="97"/>
      <c r="AC23" s="97">
        <v>487.8</v>
      </c>
      <c r="AD23" s="99">
        <v>525.1</v>
      </c>
      <c r="AE23" s="136">
        <v>4.29</v>
      </c>
      <c r="AF23" s="262">
        <v>8.2000000000000007E-3</v>
      </c>
      <c r="AG23" s="3" t="s">
        <v>139</v>
      </c>
    </row>
    <row r="24" spans="2:33" ht="15" customHeight="1" x14ac:dyDescent="0.35">
      <c r="B24" s="132" t="s">
        <v>96</v>
      </c>
      <c r="C24" s="97"/>
      <c r="D24" s="97"/>
      <c r="E24" s="97"/>
      <c r="F24" s="97"/>
      <c r="G24" s="97">
        <v>562.20000000000005</v>
      </c>
      <c r="H24" s="97"/>
      <c r="I24" s="97">
        <v>523.6</v>
      </c>
      <c r="J24" s="97"/>
      <c r="K24" s="97"/>
      <c r="L24" s="97"/>
      <c r="M24" s="97"/>
      <c r="N24" s="97">
        <v>534</v>
      </c>
      <c r="O24" s="97"/>
      <c r="P24" s="97"/>
      <c r="Q24" s="97" t="s">
        <v>166</v>
      </c>
      <c r="R24" s="97"/>
      <c r="S24" s="97"/>
      <c r="T24" s="97"/>
      <c r="U24" s="97"/>
      <c r="V24" s="97">
        <v>524.9</v>
      </c>
      <c r="W24" s="97"/>
      <c r="X24" s="97"/>
      <c r="Y24" s="97">
        <v>505.2</v>
      </c>
      <c r="Z24" s="176"/>
      <c r="AA24" s="97"/>
      <c r="AB24" s="97"/>
      <c r="AC24" s="97">
        <v>570</v>
      </c>
      <c r="AD24" s="99">
        <v>525.20000000000005</v>
      </c>
      <c r="AE24" s="136">
        <v>6.18</v>
      </c>
      <c r="AF24" s="262">
        <v>1.1900000000000001E-2</v>
      </c>
      <c r="AG24" s="3" t="s">
        <v>139</v>
      </c>
    </row>
    <row r="25" spans="2:33" ht="15" customHeight="1" x14ac:dyDescent="0.35">
      <c r="B25" s="132" t="s">
        <v>97</v>
      </c>
      <c r="C25" s="100"/>
      <c r="D25" s="100"/>
      <c r="E25" s="100" t="s">
        <v>166</v>
      </c>
      <c r="F25" s="100">
        <v>432.5</v>
      </c>
      <c r="G25" s="100">
        <v>493.3</v>
      </c>
      <c r="H25" s="100"/>
      <c r="I25" s="100">
        <v>514.6</v>
      </c>
      <c r="J25" s="100"/>
      <c r="K25" s="100"/>
      <c r="L25" s="100">
        <v>529</v>
      </c>
      <c r="M25" s="100"/>
      <c r="N25" s="100">
        <v>511.4</v>
      </c>
      <c r="O25" s="100"/>
      <c r="P25" s="100"/>
      <c r="Q25" s="100" t="s">
        <v>166</v>
      </c>
      <c r="R25" s="100" t="s">
        <v>166</v>
      </c>
      <c r="S25" s="100"/>
      <c r="T25" s="100"/>
      <c r="U25" s="100"/>
      <c r="V25" s="100">
        <v>514.1</v>
      </c>
      <c r="W25" s="100"/>
      <c r="X25" s="100">
        <v>450</v>
      </c>
      <c r="Y25" s="100">
        <v>405.6</v>
      </c>
      <c r="Z25" s="177">
        <v>471.7</v>
      </c>
      <c r="AA25" s="100"/>
      <c r="AB25" s="100"/>
      <c r="AC25" s="100">
        <v>519.79999999999995</v>
      </c>
      <c r="AD25" s="101">
        <v>514.6</v>
      </c>
      <c r="AE25" s="102">
        <v>2.74</v>
      </c>
      <c r="AF25" s="263">
        <v>5.3E-3</v>
      </c>
      <c r="AG25" s="3" t="s">
        <v>139</v>
      </c>
    </row>
    <row r="26" spans="2:33" ht="15.75" customHeight="1" x14ac:dyDescent="0.35">
      <c r="B26" s="132" t="s">
        <v>98</v>
      </c>
      <c r="C26" s="97"/>
      <c r="D26" s="97"/>
      <c r="E26" s="97" t="s">
        <v>166</v>
      </c>
      <c r="F26" s="97">
        <v>422.9</v>
      </c>
      <c r="G26" s="97">
        <v>461.3</v>
      </c>
      <c r="H26" s="97"/>
      <c r="I26" s="97">
        <v>516</v>
      </c>
      <c r="J26" s="97"/>
      <c r="K26" s="97"/>
      <c r="L26" s="97"/>
      <c r="M26" s="97"/>
      <c r="N26" s="97"/>
      <c r="O26" s="97"/>
      <c r="P26" s="97"/>
      <c r="Q26" s="97" t="s">
        <v>166</v>
      </c>
      <c r="R26" s="97" t="s">
        <v>166</v>
      </c>
      <c r="S26" s="97"/>
      <c r="T26" s="97"/>
      <c r="U26" s="97"/>
      <c r="V26" s="97">
        <v>506.1</v>
      </c>
      <c r="W26" s="97"/>
      <c r="X26" s="97">
        <v>450</v>
      </c>
      <c r="Y26" s="97">
        <v>445.8</v>
      </c>
      <c r="Z26" s="176">
        <v>489.7</v>
      </c>
      <c r="AA26" s="97"/>
      <c r="AB26" s="97"/>
      <c r="AC26" s="97">
        <v>510</v>
      </c>
      <c r="AD26" s="99">
        <v>513.6</v>
      </c>
      <c r="AE26" s="136">
        <v>1.53</v>
      </c>
      <c r="AF26" s="262">
        <v>3.0000000000000001E-3</v>
      </c>
      <c r="AG26" s="3" t="s">
        <v>139</v>
      </c>
    </row>
    <row r="27" spans="2:33" ht="15.75" customHeight="1" x14ac:dyDescent="0.35">
      <c r="B27" s="132" t="s">
        <v>99</v>
      </c>
      <c r="C27" s="96"/>
      <c r="D27" s="96"/>
      <c r="E27" s="96" t="s">
        <v>166</v>
      </c>
      <c r="F27" s="96">
        <v>436.9</v>
      </c>
      <c r="G27" s="96">
        <v>446.7</v>
      </c>
      <c r="H27" s="96"/>
      <c r="I27" s="96">
        <v>504.6</v>
      </c>
      <c r="J27" s="96"/>
      <c r="K27" s="96"/>
      <c r="L27" s="96">
        <v>453</v>
      </c>
      <c r="M27" s="96"/>
      <c r="N27" s="96">
        <v>404</v>
      </c>
      <c r="O27" s="96"/>
      <c r="P27" s="96">
        <v>373.2</v>
      </c>
      <c r="Q27" s="96" t="s">
        <v>166</v>
      </c>
      <c r="R27" s="96" t="s">
        <v>166</v>
      </c>
      <c r="S27" s="96"/>
      <c r="T27" s="96"/>
      <c r="U27" s="96"/>
      <c r="V27" s="96">
        <v>455.3</v>
      </c>
      <c r="W27" s="96"/>
      <c r="X27" s="96">
        <v>450</v>
      </c>
      <c r="Y27" s="96">
        <v>410.1</v>
      </c>
      <c r="Z27" s="179">
        <v>471.7</v>
      </c>
      <c r="AA27" s="96"/>
      <c r="AB27" s="96"/>
      <c r="AC27" s="96">
        <v>507.6</v>
      </c>
      <c r="AD27" s="99">
        <v>493.7</v>
      </c>
      <c r="AE27" s="136">
        <v>2.48</v>
      </c>
      <c r="AF27" s="262">
        <v>5.1000000000000004E-3</v>
      </c>
      <c r="AG27" s="3" t="s">
        <v>139</v>
      </c>
    </row>
    <row r="28" spans="2:33" ht="15" customHeight="1" thickBot="1" x14ac:dyDescent="0.4">
      <c r="B28" s="132" t="s">
        <v>100</v>
      </c>
      <c r="C28" s="97"/>
      <c r="D28" s="97"/>
      <c r="E28" s="97" t="s">
        <v>166</v>
      </c>
      <c r="F28" s="97">
        <v>403.1</v>
      </c>
      <c r="G28" s="97"/>
      <c r="H28" s="97"/>
      <c r="I28" s="97">
        <v>509.9</v>
      </c>
      <c r="J28" s="97"/>
      <c r="K28" s="97"/>
      <c r="L28" s="97"/>
      <c r="M28" s="97"/>
      <c r="N28" s="97"/>
      <c r="O28" s="97"/>
      <c r="P28" s="97"/>
      <c r="Q28" s="97"/>
      <c r="R28" s="97" t="s">
        <v>166</v>
      </c>
      <c r="S28" s="97"/>
      <c r="T28" s="97"/>
      <c r="U28" s="97"/>
      <c r="V28" s="97" t="s">
        <v>166</v>
      </c>
      <c r="W28" s="97"/>
      <c r="X28" s="97"/>
      <c r="Y28" s="97">
        <v>416.3</v>
      </c>
      <c r="Z28" s="176"/>
      <c r="AA28" s="97"/>
      <c r="AB28" s="97"/>
      <c r="AC28" s="97">
        <v>494.4</v>
      </c>
      <c r="AD28" s="99">
        <v>509</v>
      </c>
      <c r="AE28" s="136">
        <v>2.75</v>
      </c>
      <c r="AF28" s="262">
        <v>5.4000000000000003E-3</v>
      </c>
      <c r="AG28" s="3" t="s">
        <v>139</v>
      </c>
    </row>
    <row r="29" spans="2:33" ht="15" customHeight="1" thickBot="1" x14ac:dyDescent="0.4">
      <c r="B29" s="133" t="s">
        <v>101</v>
      </c>
      <c r="C29" s="103"/>
      <c r="D29" s="103"/>
      <c r="E29" s="103" t="s">
        <v>166</v>
      </c>
      <c r="F29" s="103">
        <v>432</v>
      </c>
      <c r="G29" s="103">
        <v>490.6</v>
      </c>
      <c r="H29" s="103"/>
      <c r="I29" s="103">
        <v>511.5</v>
      </c>
      <c r="J29" s="103"/>
      <c r="K29" s="103"/>
      <c r="L29" s="103">
        <v>480.6</v>
      </c>
      <c r="M29" s="103"/>
      <c r="N29" s="103">
        <v>553</v>
      </c>
      <c r="O29" s="103"/>
      <c r="P29" s="103"/>
      <c r="Q29" s="103" t="s">
        <v>166</v>
      </c>
      <c r="R29" s="103" t="s">
        <v>166</v>
      </c>
      <c r="S29" s="103"/>
      <c r="T29" s="103"/>
      <c r="U29" s="103"/>
      <c r="V29" s="103" t="s">
        <v>166</v>
      </c>
      <c r="W29" s="103"/>
      <c r="X29" s="103">
        <v>453.2</v>
      </c>
      <c r="Y29" s="103">
        <v>417.4</v>
      </c>
      <c r="Z29" s="178">
        <v>474.5</v>
      </c>
      <c r="AA29" s="103"/>
      <c r="AB29" s="103"/>
      <c r="AC29" s="103">
        <v>509.4</v>
      </c>
      <c r="AD29" s="104">
        <v>507.5</v>
      </c>
      <c r="AE29" s="105">
        <v>2.56</v>
      </c>
      <c r="AF29" s="264">
        <v>5.1000000000000004E-3</v>
      </c>
      <c r="AG29" s="3" t="s">
        <v>139</v>
      </c>
    </row>
    <row r="30" spans="2:33" ht="15" customHeight="1" x14ac:dyDescent="0.35">
      <c r="B30" s="132" t="s">
        <v>102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179"/>
      <c r="AA30" s="96"/>
      <c r="AB30" s="96"/>
      <c r="AC30" s="96"/>
      <c r="AD30" s="99"/>
      <c r="AE30" s="136"/>
      <c r="AF30" s="262"/>
      <c r="AG30" s="3" t="s">
        <v>139</v>
      </c>
    </row>
    <row r="31" spans="2:33" ht="15" customHeight="1" x14ac:dyDescent="0.35">
      <c r="B31" s="132" t="s">
        <v>103</v>
      </c>
      <c r="C31" s="97">
        <v>466.8</v>
      </c>
      <c r="D31" s="97">
        <v>414.2</v>
      </c>
      <c r="E31" s="97">
        <v>355</v>
      </c>
      <c r="F31" s="97">
        <v>386.4</v>
      </c>
      <c r="G31" s="97">
        <v>409</v>
      </c>
      <c r="H31" s="97" t="s">
        <v>166</v>
      </c>
      <c r="I31" s="97">
        <v>453.1</v>
      </c>
      <c r="J31" s="97">
        <v>286</v>
      </c>
      <c r="K31" s="97">
        <v>370.3</v>
      </c>
      <c r="L31" s="97">
        <v>544</v>
      </c>
      <c r="M31" s="97">
        <v>413.1</v>
      </c>
      <c r="N31" s="97">
        <v>403.3</v>
      </c>
      <c r="O31" s="97"/>
      <c r="P31" s="97">
        <v>380</v>
      </c>
      <c r="Q31" s="97">
        <v>372.2</v>
      </c>
      <c r="R31" s="97" t="s">
        <v>166</v>
      </c>
      <c r="S31" s="97">
        <v>217.9</v>
      </c>
      <c r="T31" s="97"/>
      <c r="U31" s="97">
        <v>318</v>
      </c>
      <c r="V31" s="97">
        <v>386.4</v>
      </c>
      <c r="W31" s="97">
        <v>424.3</v>
      </c>
      <c r="X31" s="97">
        <v>373.8</v>
      </c>
      <c r="Y31" s="97">
        <v>417.8</v>
      </c>
      <c r="Z31" s="176">
        <v>358.1</v>
      </c>
      <c r="AA31" s="97" t="s">
        <v>166</v>
      </c>
      <c r="AB31" s="97">
        <v>327.2</v>
      </c>
      <c r="AC31" s="97">
        <v>512.5</v>
      </c>
      <c r="AD31" s="99">
        <v>484.5</v>
      </c>
      <c r="AE31" s="136">
        <v>2.52</v>
      </c>
      <c r="AF31" s="262">
        <v>5.1999999999999998E-3</v>
      </c>
      <c r="AG31" s="3" t="s">
        <v>139</v>
      </c>
    </row>
    <row r="32" spans="2:33" ht="15" customHeight="1" x14ac:dyDescent="0.35">
      <c r="B32" s="132" t="s">
        <v>104</v>
      </c>
      <c r="C32" s="97"/>
      <c r="D32" s="97">
        <v>443.3</v>
      </c>
      <c r="E32" s="97">
        <v>357.2</v>
      </c>
      <c r="F32" s="97">
        <v>382</v>
      </c>
      <c r="G32" s="97">
        <v>407.9</v>
      </c>
      <c r="H32" s="97" t="s">
        <v>166</v>
      </c>
      <c r="I32" s="97">
        <v>448.8</v>
      </c>
      <c r="J32" s="97"/>
      <c r="K32" s="97">
        <v>408.7</v>
      </c>
      <c r="L32" s="97">
        <v>536</v>
      </c>
      <c r="M32" s="97"/>
      <c r="N32" s="97">
        <v>403.3</v>
      </c>
      <c r="O32" s="97"/>
      <c r="P32" s="97">
        <v>387.9</v>
      </c>
      <c r="Q32" s="97">
        <v>357.2</v>
      </c>
      <c r="R32" s="97" t="s">
        <v>166</v>
      </c>
      <c r="S32" s="97">
        <v>176.1</v>
      </c>
      <c r="T32" s="97"/>
      <c r="U32" s="97">
        <v>396</v>
      </c>
      <c r="V32" s="97">
        <v>395</v>
      </c>
      <c r="W32" s="97">
        <v>433.8</v>
      </c>
      <c r="X32" s="97">
        <v>301.2</v>
      </c>
      <c r="Y32" s="97">
        <v>436.5</v>
      </c>
      <c r="Z32" s="176">
        <v>348.7</v>
      </c>
      <c r="AA32" s="97" t="s">
        <v>166</v>
      </c>
      <c r="AB32" s="97">
        <v>316.3</v>
      </c>
      <c r="AC32" s="97">
        <v>499.4</v>
      </c>
      <c r="AD32" s="99">
        <v>430.7</v>
      </c>
      <c r="AE32" s="136">
        <v>1</v>
      </c>
      <c r="AF32" s="262">
        <v>2.3E-3</v>
      </c>
      <c r="AG32" s="3" t="s">
        <v>139</v>
      </c>
    </row>
    <row r="33" spans="2:33" ht="15" customHeight="1" x14ac:dyDescent="0.35">
      <c r="B33" s="132" t="s">
        <v>105</v>
      </c>
      <c r="C33" s="97">
        <v>376</v>
      </c>
      <c r="D33" s="97">
        <v>342.9</v>
      </c>
      <c r="E33" s="97">
        <v>332.4</v>
      </c>
      <c r="F33" s="97">
        <v>357.3</v>
      </c>
      <c r="G33" s="97">
        <v>382.6</v>
      </c>
      <c r="H33" s="97" t="s">
        <v>166</v>
      </c>
      <c r="I33" s="97">
        <v>411.5</v>
      </c>
      <c r="J33" s="97">
        <v>292.3</v>
      </c>
      <c r="K33" s="97">
        <v>339.6</v>
      </c>
      <c r="L33" s="97">
        <v>475</v>
      </c>
      <c r="M33" s="97">
        <v>402.3</v>
      </c>
      <c r="N33" s="97">
        <v>345.3</v>
      </c>
      <c r="O33" s="97"/>
      <c r="P33" s="97">
        <v>334.3</v>
      </c>
      <c r="Q33" s="97">
        <v>339.8</v>
      </c>
      <c r="R33" s="97" t="s">
        <v>166</v>
      </c>
      <c r="S33" s="97">
        <v>179.8</v>
      </c>
      <c r="T33" s="97"/>
      <c r="U33" s="97">
        <v>381</v>
      </c>
      <c r="V33" s="97">
        <v>343.2</v>
      </c>
      <c r="W33" s="97">
        <v>393.3</v>
      </c>
      <c r="X33" s="97">
        <v>297.60000000000002</v>
      </c>
      <c r="Y33" s="97">
        <v>379.9</v>
      </c>
      <c r="Z33" s="176">
        <v>286.89999999999998</v>
      </c>
      <c r="AA33" s="97">
        <v>265</v>
      </c>
      <c r="AB33" s="97">
        <v>316.2</v>
      </c>
      <c r="AC33" s="97">
        <v>467.7</v>
      </c>
      <c r="AD33" s="99">
        <v>376.2</v>
      </c>
      <c r="AE33" s="136">
        <v>1.03</v>
      </c>
      <c r="AF33" s="262">
        <v>2.7000000000000001E-3</v>
      </c>
      <c r="AG33" s="3" t="s">
        <v>139</v>
      </c>
    </row>
    <row r="34" spans="2:33" ht="15" customHeight="1" x14ac:dyDescent="0.35">
      <c r="B34" s="132" t="s">
        <v>106</v>
      </c>
      <c r="C34" s="100">
        <v>395.1</v>
      </c>
      <c r="D34" s="100">
        <v>340.8</v>
      </c>
      <c r="E34" s="100">
        <v>339.2</v>
      </c>
      <c r="F34" s="100">
        <v>373.8</v>
      </c>
      <c r="G34" s="100">
        <v>392.4</v>
      </c>
      <c r="H34" s="100" t="s">
        <v>166</v>
      </c>
      <c r="I34" s="100">
        <v>411.7</v>
      </c>
      <c r="J34" s="100">
        <v>285.2</v>
      </c>
      <c r="K34" s="100">
        <v>363.8</v>
      </c>
      <c r="L34" s="100">
        <v>449</v>
      </c>
      <c r="M34" s="100">
        <v>390.8</v>
      </c>
      <c r="N34" s="100">
        <v>380.2</v>
      </c>
      <c r="O34" s="100"/>
      <c r="P34" s="100">
        <v>366.5</v>
      </c>
      <c r="Q34" s="100">
        <v>351.7</v>
      </c>
      <c r="R34" s="100" t="s">
        <v>166</v>
      </c>
      <c r="S34" s="100">
        <v>229.6</v>
      </c>
      <c r="T34" s="100"/>
      <c r="U34" s="100">
        <v>408</v>
      </c>
      <c r="V34" s="100">
        <v>358</v>
      </c>
      <c r="W34" s="100">
        <v>410.1</v>
      </c>
      <c r="X34" s="100">
        <v>304.39999999999998</v>
      </c>
      <c r="Y34" s="100">
        <v>392</v>
      </c>
      <c r="Z34" s="177">
        <v>295.89999999999998</v>
      </c>
      <c r="AA34" s="100">
        <v>310.2</v>
      </c>
      <c r="AB34" s="100">
        <v>320.2</v>
      </c>
      <c r="AC34" s="100">
        <v>488.9</v>
      </c>
      <c r="AD34" s="101">
        <v>403.9</v>
      </c>
      <c r="AE34" s="102">
        <v>1.5</v>
      </c>
      <c r="AF34" s="263">
        <v>3.7000000000000002E-3</v>
      </c>
      <c r="AG34" s="3" t="s">
        <v>139</v>
      </c>
    </row>
    <row r="35" spans="2:33" ht="15.75" customHeight="1" x14ac:dyDescent="0.35">
      <c r="B35" s="132" t="s">
        <v>107</v>
      </c>
      <c r="C35" s="96">
        <v>400.7</v>
      </c>
      <c r="D35" s="96">
        <v>363.4</v>
      </c>
      <c r="E35" s="96">
        <v>341.4</v>
      </c>
      <c r="F35" s="96">
        <v>374.7</v>
      </c>
      <c r="G35" s="96">
        <v>396.7</v>
      </c>
      <c r="H35" s="96" t="s">
        <v>166</v>
      </c>
      <c r="I35" s="96">
        <v>410.1</v>
      </c>
      <c r="J35" s="96"/>
      <c r="K35" s="96">
        <v>438.4</v>
      </c>
      <c r="L35" s="96">
        <v>433</v>
      </c>
      <c r="M35" s="96"/>
      <c r="N35" s="96">
        <v>393.6</v>
      </c>
      <c r="O35" s="96"/>
      <c r="P35" s="96">
        <v>376.2</v>
      </c>
      <c r="Q35" s="96">
        <v>356</v>
      </c>
      <c r="R35" s="96" t="s">
        <v>166</v>
      </c>
      <c r="S35" s="96">
        <v>140.4</v>
      </c>
      <c r="T35" s="96"/>
      <c r="U35" s="96">
        <v>434</v>
      </c>
      <c r="V35" s="96">
        <v>364.5</v>
      </c>
      <c r="W35" s="96">
        <v>416.1</v>
      </c>
      <c r="X35" s="96">
        <v>288.8</v>
      </c>
      <c r="Y35" s="96">
        <v>402.3</v>
      </c>
      <c r="Z35" s="179">
        <v>314.10000000000002</v>
      </c>
      <c r="AA35" s="96" t="s">
        <v>166</v>
      </c>
      <c r="AB35" s="96">
        <v>295.3</v>
      </c>
      <c r="AC35" s="96">
        <v>479.7</v>
      </c>
      <c r="AD35" s="99">
        <v>405.2</v>
      </c>
      <c r="AE35" s="136">
        <v>3.21</v>
      </c>
      <c r="AF35" s="262">
        <v>8.0000000000000002E-3</v>
      </c>
      <c r="AG35" s="3" t="s">
        <v>139</v>
      </c>
    </row>
    <row r="36" spans="2:33" ht="15" customHeight="1" x14ac:dyDescent="0.35">
      <c r="B36" s="132" t="s">
        <v>108</v>
      </c>
      <c r="C36" s="96">
        <v>316.39999999999998</v>
      </c>
      <c r="D36" s="96">
        <v>328.1</v>
      </c>
      <c r="E36" s="96">
        <v>235.3</v>
      </c>
      <c r="F36" s="96">
        <v>327.2</v>
      </c>
      <c r="G36" s="96">
        <v>322.60000000000002</v>
      </c>
      <c r="H36" s="96" t="s">
        <v>166</v>
      </c>
      <c r="I36" s="96">
        <v>374.2</v>
      </c>
      <c r="J36" s="96">
        <v>248.6</v>
      </c>
      <c r="K36" s="96">
        <v>305.10000000000002</v>
      </c>
      <c r="L36" s="96">
        <v>395</v>
      </c>
      <c r="M36" s="96"/>
      <c r="N36" s="96">
        <v>309.8</v>
      </c>
      <c r="O36" s="96">
        <v>219</v>
      </c>
      <c r="P36" s="96">
        <v>276.3</v>
      </c>
      <c r="Q36" s="96">
        <v>282.10000000000002</v>
      </c>
      <c r="R36" s="96" t="s">
        <v>166</v>
      </c>
      <c r="S36" s="96">
        <v>165.5</v>
      </c>
      <c r="T36" s="96"/>
      <c r="U36" s="96">
        <v>336</v>
      </c>
      <c r="V36" s="96">
        <v>310.7</v>
      </c>
      <c r="W36" s="96">
        <v>351.8</v>
      </c>
      <c r="X36" s="96">
        <v>251.9</v>
      </c>
      <c r="Y36" s="96">
        <v>370.6</v>
      </c>
      <c r="Z36" s="179">
        <v>264.5</v>
      </c>
      <c r="AA36" s="96">
        <v>178.4</v>
      </c>
      <c r="AB36" s="96">
        <v>295.5</v>
      </c>
      <c r="AC36" s="96">
        <v>433.2</v>
      </c>
      <c r="AD36" s="99">
        <v>335.5</v>
      </c>
      <c r="AE36" s="136">
        <v>1.19</v>
      </c>
      <c r="AF36" s="262">
        <v>3.5999999999999999E-3</v>
      </c>
      <c r="AG36" s="3" t="s">
        <v>139</v>
      </c>
    </row>
    <row r="37" spans="2:33" ht="15" customHeight="1" thickBot="1" x14ac:dyDescent="0.4">
      <c r="B37" s="132" t="s">
        <v>109</v>
      </c>
      <c r="C37" s="97">
        <v>348.4</v>
      </c>
      <c r="D37" s="97">
        <v>339.1</v>
      </c>
      <c r="E37" s="97">
        <v>224.1</v>
      </c>
      <c r="F37" s="97">
        <v>352.2</v>
      </c>
      <c r="G37" s="97">
        <v>331.9</v>
      </c>
      <c r="H37" s="97" t="s">
        <v>166</v>
      </c>
      <c r="I37" s="97">
        <v>394.7</v>
      </c>
      <c r="J37" s="97">
        <v>246.9</v>
      </c>
      <c r="K37" s="97">
        <v>332.3</v>
      </c>
      <c r="L37" s="97">
        <v>417</v>
      </c>
      <c r="M37" s="97">
        <v>455</v>
      </c>
      <c r="N37" s="97">
        <v>339.8</v>
      </c>
      <c r="O37" s="97">
        <v>220</v>
      </c>
      <c r="P37" s="97">
        <v>225.3</v>
      </c>
      <c r="Q37" s="97">
        <v>295.7</v>
      </c>
      <c r="R37" s="97" t="s">
        <v>166</v>
      </c>
      <c r="S37" s="97">
        <v>254.2</v>
      </c>
      <c r="T37" s="97"/>
      <c r="U37" s="97">
        <v>361</v>
      </c>
      <c r="V37" s="97">
        <v>317.10000000000002</v>
      </c>
      <c r="W37" s="97">
        <v>376.1</v>
      </c>
      <c r="X37" s="97">
        <v>224.8</v>
      </c>
      <c r="Y37" s="97">
        <v>389.9</v>
      </c>
      <c r="Z37" s="176">
        <v>245.4</v>
      </c>
      <c r="AA37" s="97" t="s">
        <v>166</v>
      </c>
      <c r="AB37" s="97">
        <v>313</v>
      </c>
      <c r="AC37" s="97">
        <v>457</v>
      </c>
      <c r="AD37" s="99">
        <v>387.5</v>
      </c>
      <c r="AE37" s="136">
        <v>1.55</v>
      </c>
      <c r="AF37" s="262">
        <v>4.0000000000000001E-3</v>
      </c>
      <c r="AG37" s="3" t="s">
        <v>139</v>
      </c>
    </row>
    <row r="38" spans="2:33" ht="15" customHeight="1" thickBot="1" x14ac:dyDescent="0.4">
      <c r="B38" s="133" t="s">
        <v>110</v>
      </c>
      <c r="C38" s="103">
        <v>358.9</v>
      </c>
      <c r="D38" s="103">
        <v>351.7</v>
      </c>
      <c r="E38" s="103">
        <v>304.7</v>
      </c>
      <c r="F38" s="103">
        <v>353.2</v>
      </c>
      <c r="G38" s="103">
        <v>380.3</v>
      </c>
      <c r="H38" s="103" t="s">
        <v>166</v>
      </c>
      <c r="I38" s="103">
        <v>403.9</v>
      </c>
      <c r="J38" s="103">
        <v>282.3</v>
      </c>
      <c r="K38" s="103">
        <v>353.2</v>
      </c>
      <c r="L38" s="103">
        <v>464.4</v>
      </c>
      <c r="M38" s="103">
        <v>408.1</v>
      </c>
      <c r="N38" s="103">
        <v>340.3</v>
      </c>
      <c r="O38" s="103">
        <v>219.3</v>
      </c>
      <c r="P38" s="103">
        <v>337.1</v>
      </c>
      <c r="Q38" s="103">
        <v>320.3</v>
      </c>
      <c r="R38" s="103" t="s">
        <v>166</v>
      </c>
      <c r="S38" s="103">
        <v>194.2</v>
      </c>
      <c r="T38" s="103"/>
      <c r="U38" s="103">
        <v>383.7</v>
      </c>
      <c r="V38" s="103">
        <v>359.7</v>
      </c>
      <c r="W38" s="103">
        <v>397.8</v>
      </c>
      <c r="X38" s="103">
        <v>292.10000000000002</v>
      </c>
      <c r="Y38" s="103">
        <v>383.5</v>
      </c>
      <c r="Z38" s="178">
        <v>302.8</v>
      </c>
      <c r="AA38" s="103" t="s">
        <v>166</v>
      </c>
      <c r="AB38" s="103">
        <v>306.39999999999998</v>
      </c>
      <c r="AC38" s="103">
        <v>471.3</v>
      </c>
      <c r="AD38" s="104">
        <v>381.4</v>
      </c>
      <c r="AE38" s="105">
        <v>1.56</v>
      </c>
      <c r="AF38" s="264">
        <v>4.1000000000000003E-3</v>
      </c>
      <c r="AG38" s="3" t="s">
        <v>139</v>
      </c>
    </row>
    <row r="39" spans="2:33" ht="15" customHeight="1" x14ac:dyDescent="0.35">
      <c r="B39" s="132" t="s">
        <v>111</v>
      </c>
      <c r="C39" s="96">
        <v>316.39999999999998</v>
      </c>
      <c r="D39" s="96"/>
      <c r="E39" s="96" t="s">
        <v>166</v>
      </c>
      <c r="F39" s="96">
        <v>423</v>
      </c>
      <c r="G39" s="96">
        <v>461.4</v>
      </c>
      <c r="H39" s="96"/>
      <c r="I39" s="96">
        <v>532.5</v>
      </c>
      <c r="J39" s="96"/>
      <c r="K39" s="96">
        <v>550.20000000000005</v>
      </c>
      <c r="L39" s="96"/>
      <c r="M39" s="96"/>
      <c r="N39" s="96">
        <v>586.29999999999995</v>
      </c>
      <c r="O39" s="96"/>
      <c r="P39" s="96"/>
      <c r="Q39" s="96" t="s">
        <v>166</v>
      </c>
      <c r="R39" s="96" t="s">
        <v>166</v>
      </c>
      <c r="S39" s="96">
        <v>173.9</v>
      </c>
      <c r="T39" s="96"/>
      <c r="U39" s="96"/>
      <c r="V39" s="96">
        <v>505.9</v>
      </c>
      <c r="W39" s="96">
        <v>500.5</v>
      </c>
      <c r="X39" s="96">
        <v>495.7</v>
      </c>
      <c r="Y39" s="96">
        <v>464.7</v>
      </c>
      <c r="Z39" s="179">
        <v>471.5</v>
      </c>
      <c r="AA39" s="96" t="s">
        <v>166</v>
      </c>
      <c r="AB39" s="96">
        <v>503.4</v>
      </c>
      <c r="AC39" s="96">
        <v>526.4</v>
      </c>
      <c r="AD39" s="99">
        <v>566.79999999999995</v>
      </c>
      <c r="AE39" s="136">
        <v>-12.77</v>
      </c>
      <c r="AF39" s="262">
        <v>-2.1999999999999999E-2</v>
      </c>
      <c r="AG39" s="3" t="s">
        <v>139</v>
      </c>
    </row>
    <row r="40" spans="2:33" ht="15" customHeight="1" x14ac:dyDescent="0.35">
      <c r="B40" s="132" t="s">
        <v>112</v>
      </c>
      <c r="C40" s="97">
        <v>480.8</v>
      </c>
      <c r="D40" s="97"/>
      <c r="E40" s="97" t="s">
        <v>166</v>
      </c>
      <c r="F40" s="97">
        <v>446.3</v>
      </c>
      <c r="G40" s="97">
        <v>456.2</v>
      </c>
      <c r="H40" s="97"/>
      <c r="I40" s="97">
        <v>533.1</v>
      </c>
      <c r="J40" s="97"/>
      <c r="K40" s="97">
        <v>551.20000000000005</v>
      </c>
      <c r="L40" s="97">
        <v>599</v>
      </c>
      <c r="M40" s="97">
        <v>510</v>
      </c>
      <c r="N40" s="97">
        <v>613.5</v>
      </c>
      <c r="O40" s="97"/>
      <c r="P40" s="97"/>
      <c r="Q40" s="97" t="s">
        <v>166</v>
      </c>
      <c r="R40" s="97" t="s">
        <v>166</v>
      </c>
      <c r="S40" s="97"/>
      <c r="T40" s="97"/>
      <c r="U40" s="97"/>
      <c r="V40" s="97">
        <v>498.9</v>
      </c>
      <c r="W40" s="97">
        <v>513.79999999999995</v>
      </c>
      <c r="X40" s="97">
        <v>494.3</v>
      </c>
      <c r="Y40" s="97">
        <v>513.9</v>
      </c>
      <c r="Z40" s="176">
        <v>481.8</v>
      </c>
      <c r="AA40" s="97" t="s">
        <v>166</v>
      </c>
      <c r="AB40" s="97">
        <v>483.7</v>
      </c>
      <c r="AC40" s="97">
        <v>546.4</v>
      </c>
      <c r="AD40" s="99">
        <v>563.79999999999995</v>
      </c>
      <c r="AE40" s="136">
        <v>5.17</v>
      </c>
      <c r="AF40" s="262">
        <v>9.2999999999999992E-3</v>
      </c>
      <c r="AG40" s="3" t="s">
        <v>139</v>
      </c>
    </row>
    <row r="41" spans="2:33" ht="15" customHeight="1" x14ac:dyDescent="0.35">
      <c r="B41" s="132" t="s">
        <v>141</v>
      </c>
      <c r="C41" s="97"/>
      <c r="D41" s="97"/>
      <c r="E41" s="97" t="s">
        <v>166</v>
      </c>
      <c r="F41" s="97">
        <v>433.9</v>
      </c>
      <c r="G41" s="97">
        <v>453.7</v>
      </c>
      <c r="H41" s="97"/>
      <c r="I41" s="97">
        <v>531</v>
      </c>
      <c r="J41" s="97"/>
      <c r="K41" s="97"/>
      <c r="L41" s="97"/>
      <c r="M41" s="97">
        <v>518.4</v>
      </c>
      <c r="N41" s="97">
        <v>665.1</v>
      </c>
      <c r="O41" s="97"/>
      <c r="P41" s="97">
        <v>428.1</v>
      </c>
      <c r="Q41" s="97">
        <v>360.1</v>
      </c>
      <c r="R41" s="97" t="s">
        <v>166</v>
      </c>
      <c r="S41" s="97"/>
      <c r="T41" s="97"/>
      <c r="U41" s="97"/>
      <c r="V41" s="97">
        <v>484.6</v>
      </c>
      <c r="W41" s="97">
        <v>510</v>
      </c>
      <c r="X41" s="97"/>
      <c r="Y41" s="97">
        <v>405.4</v>
      </c>
      <c r="Z41" s="176">
        <v>494.9</v>
      </c>
      <c r="AA41" s="97"/>
      <c r="AB41" s="97"/>
      <c r="AC41" s="97">
        <v>550.9</v>
      </c>
      <c r="AD41" s="99">
        <v>489.4</v>
      </c>
      <c r="AE41" s="136">
        <v>2.1</v>
      </c>
      <c r="AF41" s="262">
        <v>4.3E-3</v>
      </c>
    </row>
    <row r="42" spans="2:33" ht="15" customHeight="1" x14ac:dyDescent="0.35">
      <c r="B42" s="132" t="s">
        <v>113</v>
      </c>
      <c r="C42" s="97">
        <v>498.1</v>
      </c>
      <c r="D42" s="97">
        <v>531.79999999999995</v>
      </c>
      <c r="E42" s="97">
        <v>366.4</v>
      </c>
      <c r="F42" s="97">
        <v>409.4</v>
      </c>
      <c r="G42" s="97">
        <v>444.5</v>
      </c>
      <c r="H42" s="97" t="s">
        <v>166</v>
      </c>
      <c r="I42" s="97">
        <v>515.5</v>
      </c>
      <c r="J42" s="97">
        <v>455.2</v>
      </c>
      <c r="K42" s="97">
        <v>541.20000000000005</v>
      </c>
      <c r="L42" s="97">
        <v>544</v>
      </c>
      <c r="M42" s="97">
        <v>525</v>
      </c>
      <c r="N42" s="97">
        <v>519.79999999999995</v>
      </c>
      <c r="O42" s="97"/>
      <c r="P42" s="97">
        <v>333.2</v>
      </c>
      <c r="Q42" s="97" t="s">
        <v>166</v>
      </c>
      <c r="R42" s="97" t="s">
        <v>166</v>
      </c>
      <c r="S42" s="97">
        <v>173.6</v>
      </c>
      <c r="T42" s="97"/>
      <c r="U42" s="97">
        <v>239</v>
      </c>
      <c r="V42" s="97">
        <v>472.7</v>
      </c>
      <c r="W42" s="97">
        <v>486.5</v>
      </c>
      <c r="X42" s="97">
        <v>519.70000000000005</v>
      </c>
      <c r="Y42" s="97">
        <v>427.2</v>
      </c>
      <c r="Z42" s="176">
        <v>443</v>
      </c>
      <c r="AA42" s="97" t="s">
        <v>166</v>
      </c>
      <c r="AB42" s="97">
        <v>461.3</v>
      </c>
      <c r="AC42" s="97">
        <v>510.8</v>
      </c>
      <c r="AD42" s="99">
        <v>497.2</v>
      </c>
      <c r="AE42" s="136">
        <v>-4.4400000000000004</v>
      </c>
      <c r="AF42" s="262">
        <v>-8.8999999999999999E-3</v>
      </c>
      <c r="AG42" s="3" t="s">
        <v>139</v>
      </c>
    </row>
    <row r="43" spans="2:33" ht="15" customHeight="1" x14ac:dyDescent="0.35">
      <c r="B43" s="132" t="s">
        <v>114</v>
      </c>
      <c r="C43" s="100">
        <v>477.6</v>
      </c>
      <c r="D43" s="100">
        <v>521.1</v>
      </c>
      <c r="E43" s="100">
        <v>363.7</v>
      </c>
      <c r="F43" s="100">
        <v>433.4</v>
      </c>
      <c r="G43" s="100">
        <v>446.8</v>
      </c>
      <c r="H43" s="100"/>
      <c r="I43" s="100">
        <v>521.1</v>
      </c>
      <c r="J43" s="100"/>
      <c r="K43" s="100">
        <v>516.1</v>
      </c>
      <c r="L43" s="100">
        <v>549</v>
      </c>
      <c r="M43" s="100">
        <v>521.5</v>
      </c>
      <c r="N43" s="100">
        <v>587.4</v>
      </c>
      <c r="O43" s="100"/>
      <c r="P43" s="100">
        <v>377.8</v>
      </c>
      <c r="Q43" s="100">
        <v>390.2</v>
      </c>
      <c r="R43" s="100" t="s">
        <v>166</v>
      </c>
      <c r="S43" s="100">
        <v>181</v>
      </c>
      <c r="T43" s="100"/>
      <c r="U43" s="100">
        <v>238</v>
      </c>
      <c r="V43" s="100">
        <v>484.5</v>
      </c>
      <c r="W43" s="100">
        <v>504.7</v>
      </c>
      <c r="X43" s="100">
        <v>517.79999999999995</v>
      </c>
      <c r="Y43" s="100">
        <v>444.4</v>
      </c>
      <c r="Z43" s="177">
        <v>483.9</v>
      </c>
      <c r="AA43" s="100" t="s">
        <v>166</v>
      </c>
      <c r="AB43" s="100">
        <v>467.6</v>
      </c>
      <c r="AC43" s="100">
        <v>529</v>
      </c>
      <c r="AD43" s="101">
        <v>510.7</v>
      </c>
      <c r="AE43" s="102">
        <v>-2.78</v>
      </c>
      <c r="AF43" s="263">
        <v>-5.4000000000000003E-3</v>
      </c>
      <c r="AG43" s="3" t="s">
        <v>139</v>
      </c>
    </row>
    <row r="44" spans="2:33" ht="15" customHeight="1" x14ac:dyDescent="0.35">
      <c r="B44" s="132" t="s">
        <v>115</v>
      </c>
      <c r="C44" s="97"/>
      <c r="D44" s="97">
        <v>431.1</v>
      </c>
      <c r="E44" s="97" t="s">
        <v>166</v>
      </c>
      <c r="F44" s="97">
        <v>429.3</v>
      </c>
      <c r="G44" s="97">
        <v>447.1</v>
      </c>
      <c r="H44" s="97" t="s">
        <v>166</v>
      </c>
      <c r="I44" s="97">
        <v>524.5</v>
      </c>
      <c r="J44" s="97"/>
      <c r="K44" s="97">
        <v>530.79999999999995</v>
      </c>
      <c r="L44" s="97">
        <v>528</v>
      </c>
      <c r="M44" s="97">
        <v>517.5</v>
      </c>
      <c r="N44" s="97">
        <v>514.6</v>
      </c>
      <c r="O44" s="97"/>
      <c r="P44" s="97">
        <v>398.2</v>
      </c>
      <c r="Q44" s="97">
        <v>390.7</v>
      </c>
      <c r="R44" s="97" t="s">
        <v>166</v>
      </c>
      <c r="S44" s="97">
        <v>182.6</v>
      </c>
      <c r="T44" s="97"/>
      <c r="U44" s="97">
        <v>161</v>
      </c>
      <c r="V44" s="97">
        <v>477</v>
      </c>
      <c r="W44" s="97">
        <v>495.8</v>
      </c>
      <c r="X44" s="97">
        <v>422.9</v>
      </c>
      <c r="Y44" s="97">
        <v>470</v>
      </c>
      <c r="Z44" s="176">
        <v>487.9</v>
      </c>
      <c r="AA44" s="97" t="s">
        <v>166</v>
      </c>
      <c r="AB44" s="97">
        <v>468</v>
      </c>
      <c r="AC44" s="97">
        <v>523.29999999999995</v>
      </c>
      <c r="AD44" s="99">
        <v>504</v>
      </c>
      <c r="AE44" s="136">
        <v>3.67</v>
      </c>
      <c r="AF44" s="262">
        <v>7.3000000000000001E-3</v>
      </c>
      <c r="AG44" s="3" t="s">
        <v>139</v>
      </c>
    </row>
    <row r="45" spans="2:33" ht="15" customHeight="1" x14ac:dyDescent="0.35">
      <c r="B45" s="132" t="s">
        <v>116</v>
      </c>
      <c r="C45" s="96"/>
      <c r="D45" s="96">
        <v>380.5</v>
      </c>
      <c r="E45" s="96">
        <v>333.8</v>
      </c>
      <c r="F45" s="96">
        <v>369.9</v>
      </c>
      <c r="G45" s="96">
        <v>373.9</v>
      </c>
      <c r="H45" s="96" t="s">
        <v>166</v>
      </c>
      <c r="I45" s="96">
        <v>492</v>
      </c>
      <c r="J45" s="96">
        <v>424.5</v>
      </c>
      <c r="K45" s="96">
        <v>456.2</v>
      </c>
      <c r="L45" s="96"/>
      <c r="M45" s="96">
        <v>477</v>
      </c>
      <c r="N45" s="96">
        <v>322.10000000000002</v>
      </c>
      <c r="O45" s="96"/>
      <c r="P45" s="96">
        <v>322.2</v>
      </c>
      <c r="Q45" s="96">
        <v>339.6</v>
      </c>
      <c r="R45" s="96" t="s">
        <v>166</v>
      </c>
      <c r="S45" s="96">
        <v>185.2</v>
      </c>
      <c r="T45" s="96"/>
      <c r="U45" s="96">
        <v>329</v>
      </c>
      <c r="V45" s="96">
        <v>389.6</v>
      </c>
      <c r="W45" s="96">
        <v>453.6</v>
      </c>
      <c r="X45" s="96">
        <v>444.8</v>
      </c>
      <c r="Y45" s="96">
        <v>426.5</v>
      </c>
      <c r="Z45" s="179">
        <v>416.3</v>
      </c>
      <c r="AA45" s="96">
        <v>329.9</v>
      </c>
      <c r="AB45" s="96">
        <v>421.6</v>
      </c>
      <c r="AC45" s="96">
        <v>446.1</v>
      </c>
      <c r="AD45" s="99">
        <v>416.5</v>
      </c>
      <c r="AE45" s="136">
        <v>-2.99</v>
      </c>
      <c r="AF45" s="262">
        <v>-7.1000000000000004E-3</v>
      </c>
      <c r="AG45" s="3" t="s">
        <v>139</v>
      </c>
    </row>
    <row r="46" spans="2:33" ht="15" customHeight="1" x14ac:dyDescent="0.35">
      <c r="B46" s="132" t="s">
        <v>117</v>
      </c>
      <c r="C46" s="96"/>
      <c r="D46" s="96">
        <v>356.8</v>
      </c>
      <c r="E46" s="96">
        <v>346.7</v>
      </c>
      <c r="F46" s="96">
        <v>395.2</v>
      </c>
      <c r="G46" s="96">
        <v>391.6</v>
      </c>
      <c r="H46" s="96" t="s">
        <v>166</v>
      </c>
      <c r="I46" s="96">
        <v>511.7</v>
      </c>
      <c r="J46" s="96">
        <v>412.7</v>
      </c>
      <c r="K46" s="96">
        <v>493</v>
      </c>
      <c r="L46" s="96">
        <v>485</v>
      </c>
      <c r="M46" s="96">
        <v>492.5</v>
      </c>
      <c r="N46" s="96">
        <v>391.2</v>
      </c>
      <c r="O46" s="96">
        <v>260</v>
      </c>
      <c r="P46" s="96">
        <v>356.7</v>
      </c>
      <c r="Q46" s="96">
        <v>373.3</v>
      </c>
      <c r="R46" s="96" t="s">
        <v>166</v>
      </c>
      <c r="S46" s="96">
        <v>179.9</v>
      </c>
      <c r="T46" s="96"/>
      <c r="U46" s="96">
        <v>353</v>
      </c>
      <c r="V46" s="96">
        <v>401.5</v>
      </c>
      <c r="W46" s="96">
        <v>478.8</v>
      </c>
      <c r="X46" s="96">
        <v>446</v>
      </c>
      <c r="Y46" s="96">
        <v>415</v>
      </c>
      <c r="Z46" s="179">
        <v>448.5</v>
      </c>
      <c r="AA46" s="96" t="s">
        <v>166</v>
      </c>
      <c r="AB46" s="96">
        <v>438.1</v>
      </c>
      <c r="AC46" s="96">
        <v>504.6</v>
      </c>
      <c r="AD46" s="99">
        <v>459.4</v>
      </c>
      <c r="AE46" s="136">
        <v>2.3199999999999998</v>
      </c>
      <c r="AF46" s="262">
        <v>5.1000000000000004E-3</v>
      </c>
      <c r="AG46" s="3" t="s">
        <v>139</v>
      </c>
    </row>
    <row r="47" spans="2:33" ht="15" customHeight="1" thickBot="1" x14ac:dyDescent="0.4">
      <c r="B47" s="132" t="s">
        <v>118</v>
      </c>
      <c r="C47" s="97"/>
      <c r="D47" s="97">
        <v>431.1</v>
      </c>
      <c r="E47" s="97" t="s">
        <v>166</v>
      </c>
      <c r="F47" s="97">
        <v>402.2</v>
      </c>
      <c r="G47" s="97">
        <v>399.6</v>
      </c>
      <c r="H47" s="97" t="s">
        <v>166</v>
      </c>
      <c r="I47" s="97">
        <v>515.1</v>
      </c>
      <c r="J47" s="97"/>
      <c r="K47" s="97">
        <v>504.2</v>
      </c>
      <c r="L47" s="97"/>
      <c r="M47" s="97">
        <v>485.3</v>
      </c>
      <c r="N47" s="97">
        <v>448.7</v>
      </c>
      <c r="O47" s="97"/>
      <c r="P47" s="97">
        <v>322.10000000000002</v>
      </c>
      <c r="Q47" s="97">
        <v>383.3</v>
      </c>
      <c r="R47" s="97" t="s">
        <v>166</v>
      </c>
      <c r="S47" s="97"/>
      <c r="T47" s="97"/>
      <c r="U47" s="97">
        <v>409</v>
      </c>
      <c r="V47" s="97">
        <v>404.2</v>
      </c>
      <c r="W47" s="97">
        <v>466.9</v>
      </c>
      <c r="X47" s="97">
        <v>587</v>
      </c>
      <c r="Y47" s="97">
        <v>445.3</v>
      </c>
      <c r="Z47" s="176">
        <v>459.4</v>
      </c>
      <c r="AA47" s="97" t="s">
        <v>166</v>
      </c>
      <c r="AB47" s="97">
        <v>427.1</v>
      </c>
      <c r="AC47" s="97">
        <v>515.5</v>
      </c>
      <c r="AD47" s="99">
        <v>488.3</v>
      </c>
      <c r="AE47" s="136">
        <v>4.58</v>
      </c>
      <c r="AF47" s="262">
        <v>9.4999999999999998E-3</v>
      </c>
      <c r="AG47" s="3" t="s">
        <v>139</v>
      </c>
    </row>
    <row r="48" spans="2:33" ht="15" customHeight="1" thickBot="1" x14ac:dyDescent="0.4">
      <c r="B48" s="133" t="s">
        <v>119</v>
      </c>
      <c r="C48" s="103">
        <v>431.8</v>
      </c>
      <c r="D48" s="103">
        <v>387.9</v>
      </c>
      <c r="E48" s="103" t="s">
        <v>166</v>
      </c>
      <c r="F48" s="103">
        <v>412.3</v>
      </c>
      <c r="G48" s="103">
        <v>435.3</v>
      </c>
      <c r="H48" s="103" t="s">
        <v>166</v>
      </c>
      <c r="I48" s="103">
        <v>519.5</v>
      </c>
      <c r="J48" s="103">
        <v>432.6</v>
      </c>
      <c r="K48" s="103">
        <v>534.6</v>
      </c>
      <c r="L48" s="103">
        <v>561.70000000000005</v>
      </c>
      <c r="M48" s="103">
        <v>514.29999999999995</v>
      </c>
      <c r="N48" s="103">
        <v>588</v>
      </c>
      <c r="O48" s="103">
        <v>260</v>
      </c>
      <c r="P48" s="103">
        <v>340.9</v>
      </c>
      <c r="Q48" s="103" t="s">
        <v>166</v>
      </c>
      <c r="R48" s="103" t="s">
        <v>166</v>
      </c>
      <c r="S48" s="103">
        <v>181.9</v>
      </c>
      <c r="T48" s="103"/>
      <c r="U48" s="103">
        <v>295.8</v>
      </c>
      <c r="V48" s="103">
        <v>480.6</v>
      </c>
      <c r="W48" s="103">
        <v>484.5</v>
      </c>
      <c r="X48" s="103">
        <v>495.1</v>
      </c>
      <c r="Y48" s="103">
        <v>428.3</v>
      </c>
      <c r="Z48" s="178">
        <v>469.6</v>
      </c>
      <c r="AA48" s="103" t="s">
        <v>166</v>
      </c>
      <c r="AB48" s="103">
        <v>442.3</v>
      </c>
      <c r="AC48" s="103">
        <v>513.1</v>
      </c>
      <c r="AD48" s="104">
        <v>512.5</v>
      </c>
      <c r="AE48" s="105">
        <v>-0.25</v>
      </c>
      <c r="AF48" s="264">
        <v>-5.0000000000000001E-4</v>
      </c>
      <c r="AG48" s="3" t="s">
        <v>139</v>
      </c>
    </row>
    <row r="49" spans="2:33" ht="15" customHeight="1" thickBot="1" x14ac:dyDescent="0.4">
      <c r="B49" s="132" t="s">
        <v>120</v>
      </c>
      <c r="C49" s="94">
        <v>391.9</v>
      </c>
      <c r="D49" s="94">
        <v>386.2</v>
      </c>
      <c r="E49" s="94">
        <v>375.7</v>
      </c>
      <c r="F49" s="94">
        <v>395.4</v>
      </c>
      <c r="G49" s="94">
        <v>437.9</v>
      </c>
      <c r="H49" s="94">
        <v>354.3</v>
      </c>
      <c r="I49" s="94">
        <v>490.1</v>
      </c>
      <c r="J49" s="94">
        <v>422.3</v>
      </c>
      <c r="K49" s="94">
        <v>500.8</v>
      </c>
      <c r="L49" s="94">
        <v>502.5</v>
      </c>
      <c r="M49" s="94">
        <v>502.2</v>
      </c>
      <c r="N49" s="94">
        <v>508.1</v>
      </c>
      <c r="O49" s="94">
        <v>293.39999999999998</v>
      </c>
      <c r="P49" s="94">
        <v>350.7</v>
      </c>
      <c r="Q49" s="94">
        <v>356</v>
      </c>
      <c r="R49" s="94">
        <v>502.4</v>
      </c>
      <c r="S49" s="94">
        <v>190.4</v>
      </c>
      <c r="T49" s="94"/>
      <c r="U49" s="94">
        <v>390.3</v>
      </c>
      <c r="V49" s="94">
        <v>452.1</v>
      </c>
      <c r="W49" s="94">
        <v>454.8</v>
      </c>
      <c r="X49" s="94">
        <v>435.4</v>
      </c>
      <c r="Y49" s="94">
        <v>402</v>
      </c>
      <c r="Z49" s="180">
        <v>446.2</v>
      </c>
      <c r="AA49" s="94">
        <v>335.8</v>
      </c>
      <c r="AB49" s="94">
        <v>418.6</v>
      </c>
      <c r="AC49" s="94">
        <v>506.3</v>
      </c>
      <c r="AD49" s="95">
        <v>462.9</v>
      </c>
      <c r="AE49" s="105">
        <v>1.07</v>
      </c>
      <c r="AF49" s="264">
        <v>2.3E-3</v>
      </c>
      <c r="AG49" s="3" t="s">
        <v>139</v>
      </c>
    </row>
    <row r="50" spans="2:33" ht="15" customHeight="1" thickBot="1" x14ac:dyDescent="0.4">
      <c r="B50" s="134" t="s">
        <v>121</v>
      </c>
      <c r="C50" s="88">
        <v>0.64</v>
      </c>
      <c r="D50" s="88">
        <v>5.23</v>
      </c>
      <c r="E50" s="88">
        <v>0.43</v>
      </c>
      <c r="F50" s="88">
        <v>-1</v>
      </c>
      <c r="G50" s="88">
        <v>-0.19</v>
      </c>
      <c r="H50" s="88"/>
      <c r="I50" s="88">
        <v>4.38</v>
      </c>
      <c r="J50" s="88"/>
      <c r="K50" s="88">
        <v>2.0099999999999998</v>
      </c>
      <c r="L50" s="88">
        <v>0.21</v>
      </c>
      <c r="M50" s="88">
        <v>3.19</v>
      </c>
      <c r="N50" s="88">
        <v>-2.37</v>
      </c>
      <c r="O50" s="88">
        <v>1.4</v>
      </c>
      <c r="P50" s="88">
        <v>3.24</v>
      </c>
      <c r="Q50" s="88">
        <v>4.49</v>
      </c>
      <c r="R50" s="88">
        <v>-1.0900000000000001</v>
      </c>
      <c r="S50" s="88">
        <v>2.33</v>
      </c>
      <c r="T50" s="88"/>
      <c r="U50" s="88"/>
      <c r="V50" s="88">
        <v>3.69</v>
      </c>
      <c r="W50" s="88">
        <v>2.08</v>
      </c>
      <c r="X50" s="88">
        <v>6.19</v>
      </c>
      <c r="Y50" s="88">
        <v>2.41</v>
      </c>
      <c r="Z50" s="181">
        <v>5.67</v>
      </c>
      <c r="AA50" s="88">
        <v>14.96</v>
      </c>
      <c r="AB50" s="88">
        <v>0.46</v>
      </c>
      <c r="AC50" s="88">
        <v>-3.44</v>
      </c>
      <c r="AD50" s="106">
        <v>1.07</v>
      </c>
      <c r="AE50" s="137"/>
      <c r="AF50" s="265"/>
      <c r="AG50" s="3" t="s">
        <v>139</v>
      </c>
    </row>
    <row r="51" spans="2:33" ht="15" customHeight="1" thickBot="1" x14ac:dyDescent="0.4">
      <c r="B51" s="135" t="s">
        <v>122</v>
      </c>
      <c r="C51" s="103">
        <v>405.2</v>
      </c>
      <c r="D51" s="103">
        <v>409.3</v>
      </c>
      <c r="E51" s="103">
        <v>469.3</v>
      </c>
      <c r="F51" s="103">
        <v>419.8</v>
      </c>
      <c r="G51" s="103">
        <v>494.3</v>
      </c>
      <c r="H51" s="103"/>
      <c r="I51" s="103">
        <v>514.6</v>
      </c>
      <c r="J51" s="103">
        <v>467.3</v>
      </c>
      <c r="K51" s="103">
        <v>514.5</v>
      </c>
      <c r="L51" s="103">
        <v>533</v>
      </c>
      <c r="M51" s="103">
        <v>514.70000000000005</v>
      </c>
      <c r="N51" s="103">
        <v>489.6</v>
      </c>
      <c r="O51" s="103"/>
      <c r="P51" s="103">
        <v>417.9</v>
      </c>
      <c r="Q51" s="103">
        <v>406.7</v>
      </c>
      <c r="R51" s="103">
        <v>491.3</v>
      </c>
      <c r="S51" s="103"/>
      <c r="T51" s="103"/>
      <c r="U51" s="103">
        <v>453</v>
      </c>
      <c r="V51" s="103">
        <v>491.9</v>
      </c>
      <c r="W51" s="103">
        <v>484.6</v>
      </c>
      <c r="X51" s="103">
        <v>504.3</v>
      </c>
      <c r="Y51" s="103">
        <v>417.2</v>
      </c>
      <c r="Z51" s="182">
        <v>500.7</v>
      </c>
      <c r="AA51" s="103">
        <v>433.5</v>
      </c>
      <c r="AB51" s="103">
        <v>492.5</v>
      </c>
      <c r="AC51" s="103">
        <v>537.29999999999995</v>
      </c>
      <c r="AD51" s="104">
        <v>495.5</v>
      </c>
      <c r="AE51" s="105">
        <v>-1.38</v>
      </c>
      <c r="AF51" s="264">
        <v>-2.8E-3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10"/>
      <c r="B82" s="220">
        <v>2023</v>
      </c>
      <c r="BA82" s="110"/>
      <c r="BB82" s="221">
        <v>2024</v>
      </c>
      <c r="BC82" s="222"/>
    </row>
    <row r="83" spans="1:105" ht="15" thickBot="1" x14ac:dyDescent="0.4">
      <c r="A83" s="129" t="s">
        <v>123</v>
      </c>
      <c r="B83" s="224">
        <v>1</v>
      </c>
      <c r="C83" s="225">
        <v>2</v>
      </c>
      <c r="D83" s="225">
        <v>3</v>
      </c>
      <c r="E83" s="225">
        <v>4</v>
      </c>
      <c r="F83" s="225">
        <v>5</v>
      </c>
      <c r="G83" s="225">
        <v>6</v>
      </c>
      <c r="H83" s="225">
        <v>7</v>
      </c>
      <c r="I83" s="225">
        <v>8</v>
      </c>
      <c r="J83" s="225">
        <v>9</v>
      </c>
      <c r="K83" s="225">
        <v>10</v>
      </c>
      <c r="L83" s="225">
        <v>11</v>
      </c>
      <c r="M83" s="225">
        <v>12</v>
      </c>
      <c r="N83" s="225">
        <v>13</v>
      </c>
      <c r="O83" s="225">
        <v>14</v>
      </c>
      <c r="P83" s="225">
        <v>15</v>
      </c>
      <c r="Q83" s="225">
        <v>16</v>
      </c>
      <c r="R83" s="225">
        <v>17</v>
      </c>
      <c r="S83" s="225">
        <v>18</v>
      </c>
      <c r="T83" s="225">
        <v>19</v>
      </c>
      <c r="U83" s="225">
        <v>20</v>
      </c>
      <c r="V83" s="225">
        <v>21</v>
      </c>
      <c r="W83" s="225">
        <v>22</v>
      </c>
      <c r="X83" s="225">
        <v>23</v>
      </c>
      <c r="Y83" s="225">
        <v>24</v>
      </c>
      <c r="Z83" s="225">
        <v>25</v>
      </c>
      <c r="AA83" s="225">
        <v>26</v>
      </c>
      <c r="AB83" s="225">
        <v>27</v>
      </c>
      <c r="AC83" s="225">
        <v>28</v>
      </c>
      <c r="AD83" s="225">
        <v>29</v>
      </c>
      <c r="AE83" s="225">
        <v>30</v>
      </c>
      <c r="AF83" s="225">
        <v>31</v>
      </c>
      <c r="AG83" s="225">
        <v>32</v>
      </c>
      <c r="AH83" s="225">
        <v>33</v>
      </c>
      <c r="AI83" s="225">
        <v>34</v>
      </c>
      <c r="AJ83" s="225">
        <v>35</v>
      </c>
      <c r="AK83" s="225">
        <v>36</v>
      </c>
      <c r="AL83" s="225">
        <v>37</v>
      </c>
      <c r="AM83" s="225">
        <v>38</v>
      </c>
      <c r="AN83" s="225">
        <v>39</v>
      </c>
      <c r="AO83" s="225">
        <v>40</v>
      </c>
      <c r="AP83" s="225">
        <v>41</v>
      </c>
      <c r="AQ83" s="225">
        <v>42</v>
      </c>
      <c r="AR83" s="225">
        <v>43</v>
      </c>
      <c r="AS83" s="225">
        <v>44</v>
      </c>
      <c r="AT83" s="225">
        <v>45</v>
      </c>
      <c r="AU83" s="225">
        <v>46</v>
      </c>
      <c r="AV83" s="225">
        <v>47</v>
      </c>
      <c r="AW83" s="225">
        <v>48</v>
      </c>
      <c r="AX83" s="225">
        <v>49</v>
      </c>
      <c r="AY83" s="225">
        <v>50</v>
      </c>
      <c r="AZ83" s="225">
        <v>51</v>
      </c>
      <c r="BA83" s="226">
        <v>52</v>
      </c>
      <c r="BB83" s="227">
        <v>1</v>
      </c>
      <c r="BC83" s="228">
        <v>2</v>
      </c>
      <c r="BD83" s="228">
        <v>3</v>
      </c>
      <c r="BE83" s="228">
        <v>4</v>
      </c>
      <c r="BF83" s="228">
        <v>5</v>
      </c>
      <c r="BG83" s="228">
        <v>6</v>
      </c>
      <c r="BH83" s="228">
        <v>7</v>
      </c>
      <c r="BI83" s="228">
        <v>8</v>
      </c>
      <c r="BJ83" s="228">
        <v>9</v>
      </c>
      <c r="BK83" s="228">
        <v>10</v>
      </c>
      <c r="BL83" s="228">
        <v>11</v>
      </c>
      <c r="BM83" s="228">
        <v>12</v>
      </c>
      <c r="BN83" s="228">
        <v>13</v>
      </c>
      <c r="BO83" s="228">
        <v>14</v>
      </c>
      <c r="BP83" s="228">
        <v>15</v>
      </c>
      <c r="BQ83" s="228">
        <v>16</v>
      </c>
      <c r="BR83" s="228">
        <v>17</v>
      </c>
      <c r="BS83" s="228">
        <v>18</v>
      </c>
      <c r="BT83" s="228">
        <v>19</v>
      </c>
      <c r="BU83" s="228">
        <v>20</v>
      </c>
      <c r="BV83" s="228">
        <v>21</v>
      </c>
      <c r="BW83" s="228">
        <v>22</v>
      </c>
      <c r="BX83" s="228">
        <v>23</v>
      </c>
      <c r="BY83" s="228">
        <v>24</v>
      </c>
      <c r="BZ83" s="228">
        <v>25</v>
      </c>
      <c r="CA83" s="228">
        <v>26</v>
      </c>
      <c r="CB83" s="228">
        <v>27</v>
      </c>
      <c r="CC83" s="228">
        <v>28</v>
      </c>
      <c r="CD83" s="228">
        <v>29</v>
      </c>
      <c r="CE83" s="228">
        <v>30</v>
      </c>
      <c r="CF83" s="228">
        <v>31</v>
      </c>
      <c r="CG83" s="228">
        <v>32</v>
      </c>
      <c r="CH83" s="228">
        <v>33</v>
      </c>
      <c r="CI83" s="228">
        <v>34</v>
      </c>
      <c r="CJ83" s="228">
        <v>35</v>
      </c>
      <c r="CK83" s="228">
        <v>36</v>
      </c>
      <c r="CL83" s="228">
        <v>37</v>
      </c>
      <c r="CM83" s="228">
        <v>38</v>
      </c>
      <c r="CN83" s="228">
        <v>39</v>
      </c>
      <c r="CO83" s="228">
        <v>40</v>
      </c>
      <c r="CP83" s="228">
        <v>41</v>
      </c>
      <c r="CQ83" s="228">
        <v>42</v>
      </c>
      <c r="CR83" s="228">
        <v>43</v>
      </c>
      <c r="CS83" s="228">
        <v>44</v>
      </c>
      <c r="CT83" s="228">
        <v>45</v>
      </c>
      <c r="CU83" s="228">
        <v>46</v>
      </c>
      <c r="CV83" s="228">
        <v>47</v>
      </c>
      <c r="CW83" s="228">
        <v>48</v>
      </c>
      <c r="CX83" s="228">
        <v>49</v>
      </c>
      <c r="CY83" s="228">
        <v>50</v>
      </c>
      <c r="CZ83" s="228">
        <v>51</v>
      </c>
      <c r="DA83" s="229">
        <v>52</v>
      </c>
    </row>
    <row r="84" spans="1:105" x14ac:dyDescent="0.35">
      <c r="A84" s="223" t="s">
        <v>173</v>
      </c>
      <c r="B84" s="230">
        <v>231.0095773381295</v>
      </c>
      <c r="C84" s="231">
        <v>230.94590827338126</v>
      </c>
      <c r="D84" s="231">
        <v>230.14626798561153</v>
      </c>
      <c r="E84" s="240">
        <v>228.67895683453239</v>
      </c>
      <c r="F84" s="240">
        <v>228.74366007194246</v>
      </c>
      <c r="G84" s="240">
        <v>232.35085431654676</v>
      </c>
      <c r="H84" s="240">
        <v>229.00984712230215</v>
      </c>
      <c r="I84" s="240">
        <v>229.49892086330937</v>
      </c>
      <c r="J84" s="240">
        <v>229.95188848920861</v>
      </c>
      <c r="K84" s="240">
        <v>231.05845323741008</v>
      </c>
      <c r="L84" s="240">
        <v>229.86636690647484</v>
      </c>
      <c r="M84" s="240">
        <v>223.54599820143881</v>
      </c>
      <c r="N84" s="240">
        <v>229.08062050359712</v>
      </c>
      <c r="O84" s="240">
        <v>228.01079136690646</v>
      </c>
      <c r="P84" s="240">
        <v>228.02369604316544</v>
      </c>
      <c r="Q84" s="240">
        <v>228.02176258992807</v>
      </c>
      <c r="R84" s="240">
        <v>227.11461330935251</v>
      </c>
      <c r="S84" s="240">
        <v>228.05750899280577</v>
      </c>
      <c r="T84" s="240">
        <v>227.95786870503596</v>
      </c>
      <c r="U84" s="240">
        <v>227.00499100719423</v>
      </c>
      <c r="V84" s="240">
        <v>225.1625449640288</v>
      </c>
      <c r="W84" s="240">
        <v>223.0959082733813</v>
      </c>
      <c r="X84" s="240">
        <v>223.30215827338131</v>
      </c>
      <c r="Y84" s="240">
        <v>222.58606115107912</v>
      </c>
      <c r="Z84" s="240">
        <v>222.54190647482014</v>
      </c>
      <c r="AA84" s="240">
        <v>221.32333633093526</v>
      </c>
      <c r="AB84" s="240">
        <v>219.05818345323743</v>
      </c>
      <c r="AC84" s="240">
        <v>217.33628597122302</v>
      </c>
      <c r="AD84" s="240">
        <v>216.23403776978418</v>
      </c>
      <c r="AE84" s="240">
        <v>215.66434352517985</v>
      </c>
      <c r="AF84" s="240">
        <v>215.69851618705033</v>
      </c>
      <c r="AG84" s="231">
        <v>215.52144784172663</v>
      </c>
      <c r="AH84" s="231">
        <v>215.96668165467628</v>
      </c>
      <c r="AI84" s="231">
        <v>216.99</v>
      </c>
      <c r="AJ84" s="231">
        <v>217.95580035971221</v>
      </c>
      <c r="AK84" s="231">
        <v>221.187095323741</v>
      </c>
      <c r="AL84" s="231">
        <v>217.58889388489209</v>
      </c>
      <c r="AM84" s="231">
        <v>217.08</v>
      </c>
      <c r="AN84" s="231">
        <v>217.5</v>
      </c>
      <c r="AO84" s="231">
        <v>217.88026079136688</v>
      </c>
      <c r="AP84" s="231">
        <v>217.97005395683451</v>
      </c>
      <c r="AQ84" s="231">
        <v>218.0268884892086</v>
      </c>
      <c r="AR84" s="231">
        <v>218.13111510791367</v>
      </c>
      <c r="AS84" s="231">
        <v>217.32117805755396</v>
      </c>
      <c r="AT84" s="231">
        <v>217.7502248201439</v>
      </c>
      <c r="AU84" s="231">
        <v>218.67850719424462</v>
      </c>
      <c r="AV84" s="231">
        <v>219.40161870503596</v>
      </c>
      <c r="AW84" s="231">
        <v>220.11011690647479</v>
      </c>
      <c r="AX84" s="231">
        <v>220.67482014388489</v>
      </c>
      <c r="AY84" s="231">
        <v>221.81110611510792</v>
      </c>
      <c r="AZ84" s="231">
        <v>221.60206834532374</v>
      </c>
      <c r="BA84" s="232">
        <v>222.79307553956835</v>
      </c>
      <c r="BB84" s="230">
        <v>222.95624999999995</v>
      </c>
      <c r="BC84" s="231">
        <v>230.94590827338126</v>
      </c>
      <c r="BD84" s="231">
        <v>223.65413669064748</v>
      </c>
      <c r="BE84" s="231">
        <v>223.19752697841727</v>
      </c>
      <c r="BF84" s="231">
        <v>224.41456834532377</v>
      </c>
      <c r="BG84" s="231">
        <v>224.50660971223022</v>
      </c>
      <c r="BH84" s="231">
        <v>224.49968525179855</v>
      </c>
      <c r="BI84" s="231">
        <v>225.35557553956832</v>
      </c>
      <c r="BJ84" s="231">
        <v>225.21492805755395</v>
      </c>
      <c r="BK84" s="231">
        <v>225.95741906474819</v>
      </c>
      <c r="BL84" s="231">
        <v>226.21402877697841</v>
      </c>
      <c r="BM84" s="231"/>
      <c r="BN84" s="231"/>
      <c r="BO84" s="231"/>
      <c r="BP84" s="231"/>
      <c r="BQ84" s="231"/>
      <c r="BR84" s="231"/>
      <c r="BS84" s="231"/>
      <c r="BT84" s="231"/>
      <c r="BU84" s="231"/>
      <c r="BV84" s="231"/>
      <c r="BW84" s="231"/>
      <c r="BX84" s="231"/>
      <c r="BY84" s="231"/>
      <c r="BZ84" s="231"/>
      <c r="CA84" s="231"/>
      <c r="CB84" s="231"/>
      <c r="CC84" s="231"/>
      <c r="CD84" s="231"/>
      <c r="CE84" s="231"/>
      <c r="CF84" s="231"/>
      <c r="CG84" s="231"/>
      <c r="CH84" s="231"/>
      <c r="CI84" s="231"/>
      <c r="CJ84" s="231"/>
      <c r="CK84" s="231"/>
      <c r="CL84" s="231"/>
      <c r="CM84" s="231"/>
      <c r="CN84" s="231"/>
      <c r="CO84" s="231"/>
      <c r="CP84" s="231"/>
      <c r="CQ84" s="231"/>
      <c r="CR84" s="231"/>
      <c r="CS84" s="231"/>
      <c r="CT84" s="231"/>
      <c r="CU84" s="231"/>
      <c r="CV84" s="231"/>
      <c r="CW84" s="231"/>
      <c r="CX84" s="231"/>
      <c r="CY84" s="231"/>
      <c r="CZ84" s="231"/>
      <c r="DA84" s="231"/>
    </row>
    <row r="85" spans="1:105" ht="14.9" customHeight="1" x14ac:dyDescent="0.35">
      <c r="A85" s="127" t="s">
        <v>124</v>
      </c>
      <c r="B85" s="126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8">
        <v>495.49180000000001</v>
      </c>
      <c r="BB85" s="126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7" t="s">
        <v>125</v>
      </c>
      <c r="B86" s="126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8">
        <v>534.5915</v>
      </c>
      <c r="BB86" s="126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7" t="s">
        <v>126</v>
      </c>
      <c r="B87" s="126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8">
        <v>220.1386</v>
      </c>
      <c r="BB87" s="126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7" t="s">
        <v>171</v>
      </c>
      <c r="B88" s="126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8">
        <v>481.3963</v>
      </c>
      <c r="BB88" s="126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2024-03-28T13:03:33Z</dcterms:modified>
</cp:coreProperties>
</file>