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4F818461-F637-4D7B-9835-682050936D7E}"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<sst xmlns="http://schemas.openxmlformats.org/spreadsheetml/2006/main" count="208" uniqueCount="105">
  <si>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</si>
  <si>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</si>
  <si>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</si>
  <si>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</si>
  <si>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</si>
  <si>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</si>
  <si>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</si>
  <si>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</si>
  <si>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</si>
  <si>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</si>
  <si>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</si>
  <si>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</si>
  <si>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</si>
  <si>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</si>
  <si>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</si>
  <si>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</si>
  <si>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</si>
  <si>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</si>
  <si>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</si>
  <si>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</si>
  <si>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</si>
  <si>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</si>
  <si>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</si>
  <si>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</si>
  <si>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</si>
  <si>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</si>
  <si>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</si>
  <si>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</si>
  <si>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</si>
  <si>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</si>
  <si>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</si>
  <si>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</si>
  <si>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</si>
  <si>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</si>
  <si>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</si>
  <si>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</si>
  <si>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</si>
  <si>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</si>
  <si>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</si>
  <si>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</si>
  <si>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</si>
  <si>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</si>
  <si>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</si>
  <si>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</si>
  <si>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</si>
  <si>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</si>
  <si>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</si>
  <si>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</si>
  <si>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</si>
  <si>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</si>
  <si>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</si>
  <si>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</si>
  <si>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</si>
  <si>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</si>
  <si>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</si>
  <si>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</si>
  <si>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</si>
  <si>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</si>
  <si>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</si>
  <si>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</si>
  <si>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</si>
  <si>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</si>
  <si>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</si>
  <si>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</si>
  <si>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</si>
  <si>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</si>
  <si>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</si>
  <si>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</si>
  <si>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</si>
  <si>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</si>
  <si>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</si>
  <si>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</si>
  <si>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</si>
  <si>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</si>
  <si>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</si>
  <si>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</si>
  <si>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</si>
  <si>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</si>
  <si>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</si>
  <si>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</si>
  <si>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</si>
  <si>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</si>
  <si>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</si>
  <si>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</si>
  <si>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</si>
  <si>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</si>
  <si>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</si>
  <si>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</si>
  <si>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</si>
  <si>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</si>
  <si>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</si>
  <si>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</si>
  <si>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</si>
  <si>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</si>
  <si>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</si>
  <si>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</si>
  <si>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</si>
  <si>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</si>
  <si>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</si>
  <si>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</si>
  <si>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t>11. teden (11.3.2024 -17.3.2024)</t>
  </si>
  <si>
    <t>Številka: 3305-8/2024/91</t>
  </si>
  <si>
    <t>Datum: 20.3.2024</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</si>
  <si>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10. teden (4.3.2024 - 10.3.2024)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</si>
  <si>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10. teden (4.3.2024 - 10.3.2024)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</si>
</sst>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7">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10" fontId="9" fillId="0" borderId="23"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320192</c:v>
                </c:pt>
                <c:pt idx="1">
                  <c:v>2804022</c:v>
                </c:pt>
                <c:pt idx="2">
                  <c:v>264317</c:v>
                </c:pt>
                <c:pt idx="3">
                  <c:v>254070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REJE'!$B$47:$B$99</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REJE'!$C$47:$C$99</c:f>
              <c:numCache>
                <c:formatCode>0.00</c:formatCode>
                <c:ptCount val="53"/>
                <c:pt idx="0">
                  <c:v>231.56</c:v>
                </c:pt>
                <c:pt idx="1">
                  <c:v>240.97</c:v>
                </c:pt>
                <c:pt idx="2">
                  <c:v>240.55</c:v>
                </c:pt>
                <c:pt idx="3">
                  <c:v>230.99</c:v>
                </c:pt>
                <c:pt idx="4">
                  <c:v>232.82</c:v>
                </c:pt>
                <c:pt idx="5">
                  <c:v>224</c:v>
                </c:pt>
                <c:pt idx="6">
                  <c:v>226.57</c:v>
                </c:pt>
                <c:pt idx="7">
                  <c:v>240.83</c:v>
                </c:pt>
                <c:pt idx="8">
                  <c:v>233.05</c:v>
                </c:pt>
                <c:pt idx="9">
                  <c:v>237.25</c:v>
                </c:pt>
                <c:pt idx="10">
                  <c:v>231.3</c:v>
                </c:pt>
                <c:pt idx="11">
                  <c:v>236.67</c:v>
                </c:pt>
                <c:pt idx="12">
                  <c:v>234.39</c:v>
                </c:pt>
                <c:pt idx="13">
                  <c:v>234.08</c:v>
                </c:pt>
                <c:pt idx="14">
                  <c:v>238.69</c:v>
                </c:pt>
                <c:pt idx="15">
                  <c:v>235.57</c:v>
                </c:pt>
                <c:pt idx="16">
                  <c:v>233.75</c:v>
                </c:pt>
                <c:pt idx="17">
                  <c:v>226.35</c:v>
                </c:pt>
                <c:pt idx="18">
                  <c:v>233.03</c:v>
                </c:pt>
                <c:pt idx="19">
                  <c:v>235</c:v>
                </c:pt>
                <c:pt idx="20">
                  <c:v>231.55</c:v>
                </c:pt>
                <c:pt idx="21">
                  <c:v>230.2</c:v>
                </c:pt>
                <c:pt idx="22">
                  <c:v>236.04</c:v>
                </c:pt>
                <c:pt idx="23">
                  <c:v>235.32</c:v>
                </c:pt>
                <c:pt idx="24">
                  <c:v>238.39</c:v>
                </c:pt>
                <c:pt idx="25">
                  <c:v>234.27</c:v>
                </c:pt>
                <c:pt idx="26">
                  <c:v>234</c:v>
                </c:pt>
                <c:pt idx="27">
                  <c:v>231.74</c:v>
                </c:pt>
                <c:pt idx="28">
                  <c:v>234.5</c:v>
                </c:pt>
                <c:pt idx="29">
                  <c:v>233.92</c:v>
                </c:pt>
                <c:pt idx="30">
                  <c:v>235.54</c:v>
                </c:pt>
                <c:pt idx="31">
                  <c:v>236.54</c:v>
                </c:pt>
                <c:pt idx="32">
                  <c:v>229.92</c:v>
                </c:pt>
                <c:pt idx="33">
                  <c:v>235.77</c:v>
                </c:pt>
                <c:pt idx="34">
                  <c:v>231.6</c:v>
                </c:pt>
                <c:pt idx="35">
                  <c:v>233.89</c:v>
                </c:pt>
                <c:pt idx="36">
                  <c:v>232.62</c:v>
                </c:pt>
                <c:pt idx="37">
                  <c:v>240.11</c:v>
                </c:pt>
                <c:pt idx="38">
                  <c:v>235.41</c:v>
                </c:pt>
                <c:pt idx="39">
                  <c:v>230.65</c:v>
                </c:pt>
                <c:pt idx="40">
                  <c:v>233.3</c:v>
                </c:pt>
                <c:pt idx="41">
                  <c:v>232.85</c:v>
                </c:pt>
                <c:pt idx="42">
                  <c:v>235.66</c:v>
                </c:pt>
                <c:pt idx="43">
                  <c:v>226.65</c:v>
                </c:pt>
                <c:pt idx="44">
                  <c:v>210.5</c:v>
                </c:pt>
                <c:pt idx="45">
                  <c:v>212.37</c:v>
                </c:pt>
                <c:pt idx="46">
                  <c:v>210.38</c:v>
                </c:pt>
                <c:pt idx="47">
                  <c:v>211.82</c:v>
                </c:pt>
                <c:pt idx="48">
                  <c:v>228.66</c:v>
                </c:pt>
                <c:pt idx="49">
                  <c:v>228.73</c:v>
                </c:pt>
                <c:pt idx="50">
                  <c:v>234.57</c:v>
                </c:pt>
                <c:pt idx="51">
                  <c:v>234.52</c:v>
                </c:pt>
                <c:pt idx="52">
                  <c:v>233.13</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REJE'!$B$47:$B$99</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REJE'!$G$47:$G$99</c:f>
              <c:numCache>
                <c:formatCode>0.00</c:formatCode>
                <c:ptCount val="53"/>
                <c:pt idx="0">
                  <c:v>251.88</c:v>
                </c:pt>
                <c:pt idx="1">
                  <c:v>250.3</c:v>
                </c:pt>
                <c:pt idx="2">
                  <c:v>252.7</c:v>
                </c:pt>
                <c:pt idx="3">
                  <c:v>246.12</c:v>
                </c:pt>
                <c:pt idx="4">
                  <c:v>248.56</c:v>
                </c:pt>
                <c:pt idx="5">
                  <c:v>249.17</c:v>
                </c:pt>
                <c:pt idx="6">
                  <c:v>239.5</c:v>
                </c:pt>
                <c:pt idx="7">
                  <c:v>244.89</c:v>
                </c:pt>
                <c:pt idx="8">
                  <c:v>243.26</c:v>
                </c:pt>
                <c:pt idx="9">
                  <c:v>245.73</c:v>
                </c:pt>
                <c:pt idx="10">
                  <c:v>236.5</c:v>
                </c:pt>
                <c:pt idx="11">
                  <c:v>241.27</c:v>
                </c:pt>
                <c:pt idx="12">
                  <c:v>243.16</c:v>
                </c:pt>
                <c:pt idx="13">
                  <c:v>244.37</c:v>
                </c:pt>
                <c:pt idx="14">
                  <c:v>240.6</c:v>
                </c:pt>
                <c:pt idx="15">
                  <c:v>240.51</c:v>
                </c:pt>
                <c:pt idx="16">
                  <c:v>241.89</c:v>
                </c:pt>
                <c:pt idx="17">
                  <c:v>236.46</c:v>
                </c:pt>
                <c:pt idx="18">
                  <c:v>242.31</c:v>
                </c:pt>
                <c:pt idx="19">
                  <c:v>239.8</c:v>
                </c:pt>
                <c:pt idx="20">
                  <c:v>239.67</c:v>
                </c:pt>
                <c:pt idx="21">
                  <c:v>242.89</c:v>
                </c:pt>
                <c:pt idx="22">
                  <c:v>254.68</c:v>
                </c:pt>
                <c:pt idx="23">
                  <c:v>240.35</c:v>
                </c:pt>
                <c:pt idx="24">
                  <c:v>246.82</c:v>
                </c:pt>
                <c:pt idx="25">
                  <c:v>241.75</c:v>
                </c:pt>
                <c:pt idx="26">
                  <c:v>239.58</c:v>
                </c:pt>
                <c:pt idx="27">
                  <c:v>241.34</c:v>
                </c:pt>
                <c:pt idx="28">
                  <c:v>245.15</c:v>
                </c:pt>
                <c:pt idx="29">
                  <c:v>244.29</c:v>
                </c:pt>
                <c:pt idx="30">
                  <c:v>249.18</c:v>
                </c:pt>
                <c:pt idx="31">
                  <c:v>249.42</c:v>
                </c:pt>
                <c:pt idx="32">
                  <c:v>241.62</c:v>
                </c:pt>
                <c:pt idx="33">
                  <c:v>244.36</c:v>
                </c:pt>
                <c:pt idx="34">
                  <c:v>245.16</c:v>
                </c:pt>
                <c:pt idx="35">
                  <c:v>242.36</c:v>
                </c:pt>
                <c:pt idx="36">
                  <c:v>239.48</c:v>
                </c:pt>
                <c:pt idx="37">
                  <c:v>243.04</c:v>
                </c:pt>
                <c:pt idx="38">
                  <c:v>239.81</c:v>
                </c:pt>
                <c:pt idx="39">
                  <c:v>245.3</c:v>
                </c:pt>
                <c:pt idx="40">
                  <c:v>247.16</c:v>
                </c:pt>
                <c:pt idx="41">
                  <c:v>236.91</c:v>
                </c:pt>
                <c:pt idx="42">
                  <c:v>240.38</c:v>
                </c:pt>
                <c:pt idx="43">
                  <c:v>241.59</c:v>
                </c:pt>
                <c:pt idx="44">
                  <c:v>253.21</c:v>
                </c:pt>
                <c:pt idx="45">
                  <c:v>237.14</c:v>
                </c:pt>
                <c:pt idx="46">
                  <c:v>242.47</c:v>
                </c:pt>
                <c:pt idx="47">
                  <c:v>239.54</c:v>
                </c:pt>
                <c:pt idx="48">
                  <c:v>239.86</c:v>
                </c:pt>
                <c:pt idx="49">
                  <c:v>241.68</c:v>
                </c:pt>
                <c:pt idx="50">
                  <c:v>240.29</c:v>
                </c:pt>
                <c:pt idx="51">
                  <c:v>235.22</c:v>
                </c:pt>
                <c:pt idx="52">
                  <c:v>243.7</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REJE'!$B$47:$B$99</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REJE'!$K$47:$K$99</c:f>
              <c:numCache>
                <c:formatCode>0.00</c:formatCode>
                <c:ptCount val="53"/>
                <c:pt idx="0">
                  <c:v>432.34</c:v>
                </c:pt>
                <c:pt idx="1">
                  <c:v>414</c:v>
                </c:pt>
                <c:pt idx="2">
                  <c:v>418.74</c:v>
                </c:pt>
                <c:pt idx="3">
                  <c:v>404.72</c:v>
                </c:pt>
                <c:pt idx="4">
                  <c:v>405.42</c:v>
                </c:pt>
                <c:pt idx="5">
                  <c:v>421.22</c:v>
                </c:pt>
                <c:pt idx="6">
                  <c:v>412.13</c:v>
                </c:pt>
                <c:pt idx="7">
                  <c:v>416.74</c:v>
                </c:pt>
                <c:pt idx="8">
                  <c:v>422.93</c:v>
                </c:pt>
                <c:pt idx="9">
                  <c:v>414.68</c:v>
                </c:pt>
                <c:pt idx="10">
                  <c:v>419.36</c:v>
                </c:pt>
                <c:pt idx="11">
                  <c:v>416.27</c:v>
                </c:pt>
                <c:pt idx="12">
                  <c:v>408.53</c:v>
                </c:pt>
                <c:pt idx="13">
                  <c:v>416.78</c:v>
                </c:pt>
                <c:pt idx="14">
                  <c:v>434.05</c:v>
                </c:pt>
                <c:pt idx="15">
                  <c:v>405.15</c:v>
                </c:pt>
                <c:pt idx="16">
                  <c:v>405.58</c:v>
                </c:pt>
                <c:pt idx="17">
                  <c:v>404.32</c:v>
                </c:pt>
                <c:pt idx="18">
                  <c:v>405.96</c:v>
                </c:pt>
                <c:pt idx="19">
                  <c:v>413.63</c:v>
                </c:pt>
                <c:pt idx="20">
                  <c:v>404.46</c:v>
                </c:pt>
                <c:pt idx="21">
                  <c:v>399.57</c:v>
                </c:pt>
                <c:pt idx="22">
                  <c:v>406.23</c:v>
                </c:pt>
                <c:pt idx="23">
                  <c:v>397.45</c:v>
                </c:pt>
                <c:pt idx="24">
                  <c:v>406</c:v>
                </c:pt>
                <c:pt idx="25">
                  <c:v>403.79</c:v>
                </c:pt>
                <c:pt idx="26">
                  <c:v>399.61</c:v>
                </c:pt>
                <c:pt idx="27">
                  <c:v>405.14</c:v>
                </c:pt>
                <c:pt idx="28">
                  <c:v>400.39</c:v>
                </c:pt>
                <c:pt idx="29">
                  <c:v>420.04</c:v>
                </c:pt>
                <c:pt idx="30">
                  <c:v>398.28</c:v>
                </c:pt>
                <c:pt idx="31">
                  <c:v>398.03</c:v>
                </c:pt>
                <c:pt idx="32">
                  <c:v>400.86</c:v>
                </c:pt>
                <c:pt idx="33">
                  <c:v>409.1</c:v>
                </c:pt>
                <c:pt idx="34">
                  <c:v>403.86</c:v>
                </c:pt>
                <c:pt idx="35">
                  <c:v>397.17</c:v>
                </c:pt>
                <c:pt idx="36">
                  <c:v>408.34</c:v>
                </c:pt>
                <c:pt idx="37">
                  <c:v>407.25</c:v>
                </c:pt>
                <c:pt idx="38">
                  <c:v>402.87</c:v>
                </c:pt>
                <c:pt idx="39">
                  <c:v>384.02</c:v>
                </c:pt>
                <c:pt idx="40">
                  <c:v>405.6</c:v>
                </c:pt>
                <c:pt idx="41">
                  <c:v>386.82</c:v>
                </c:pt>
                <c:pt idx="42">
                  <c:v>395.59</c:v>
                </c:pt>
                <c:pt idx="43">
                  <c:v>406.11</c:v>
                </c:pt>
                <c:pt idx="44">
                  <c:v>360.35</c:v>
                </c:pt>
                <c:pt idx="45">
                  <c:v>383.09</c:v>
                </c:pt>
                <c:pt idx="46">
                  <c:v>401.23</c:v>
                </c:pt>
                <c:pt idx="47">
                  <c:v>393.39</c:v>
                </c:pt>
                <c:pt idx="48">
                  <c:v>411.29</c:v>
                </c:pt>
                <c:pt idx="49">
                  <c:v>398.12</c:v>
                </c:pt>
                <c:pt idx="50">
                  <c:v>399.93</c:v>
                </c:pt>
                <c:pt idx="51">
                  <c:v>401.58</c:v>
                </c:pt>
                <c:pt idx="52">
                  <c:v>397.29</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REJE'!$B$47:$B$99</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REJE'!$O$47:$O$99</c:f>
              <c:numCache>
                <c:formatCode>0.00</c:formatCode>
                <c:ptCount val="53"/>
                <c:pt idx="0">
                  <c:v>430.69</c:v>
                </c:pt>
                <c:pt idx="1">
                  <c:v>423.28</c:v>
                </c:pt>
                <c:pt idx="2">
                  <c:v>439.31</c:v>
                </c:pt>
                <c:pt idx="3">
                  <c:v>447.59</c:v>
                </c:pt>
                <c:pt idx="4">
                  <c:v>433.62</c:v>
                </c:pt>
                <c:pt idx="5">
                  <c:v>473.79</c:v>
                </c:pt>
                <c:pt idx="6">
                  <c:v>464.83</c:v>
                </c:pt>
                <c:pt idx="7">
                  <c:v>440.35</c:v>
                </c:pt>
                <c:pt idx="8">
                  <c:v>430.86</c:v>
                </c:pt>
                <c:pt idx="9">
                  <c:v>438.28</c:v>
                </c:pt>
                <c:pt idx="10">
                  <c:v>414.83</c:v>
                </c:pt>
                <c:pt idx="11">
                  <c:v>465.52</c:v>
                </c:pt>
                <c:pt idx="12">
                  <c:v>448.1</c:v>
                </c:pt>
                <c:pt idx="13">
                  <c:v>441.9</c:v>
                </c:pt>
                <c:pt idx="14">
                  <c:v>435.52</c:v>
                </c:pt>
                <c:pt idx="15">
                  <c:v>434.83</c:v>
                </c:pt>
                <c:pt idx="16">
                  <c:v>429.48</c:v>
                </c:pt>
                <c:pt idx="17">
                  <c:v>429.14</c:v>
                </c:pt>
                <c:pt idx="18">
                  <c:v>436.04</c:v>
                </c:pt>
                <c:pt idx="19">
                  <c:v>424.83</c:v>
                </c:pt>
                <c:pt idx="20">
                  <c:v>442.93</c:v>
                </c:pt>
                <c:pt idx="21">
                  <c:v>421.38</c:v>
                </c:pt>
                <c:pt idx="22">
                  <c:v>427.07</c:v>
                </c:pt>
                <c:pt idx="23">
                  <c:v>427.24</c:v>
                </c:pt>
                <c:pt idx="24">
                  <c:v>457.07</c:v>
                </c:pt>
                <c:pt idx="25">
                  <c:v>392.07</c:v>
                </c:pt>
                <c:pt idx="26">
                  <c:v>420.17</c:v>
                </c:pt>
                <c:pt idx="27">
                  <c:v>406.21</c:v>
                </c:pt>
                <c:pt idx="28">
                  <c:v>425.17</c:v>
                </c:pt>
                <c:pt idx="29">
                  <c:v>431.38</c:v>
                </c:pt>
                <c:pt idx="30">
                  <c:v>404.83</c:v>
                </c:pt>
                <c:pt idx="31">
                  <c:v>415.17</c:v>
                </c:pt>
                <c:pt idx="32">
                  <c:v>408.62</c:v>
                </c:pt>
                <c:pt idx="33">
                  <c:v>434.83</c:v>
                </c:pt>
                <c:pt idx="34">
                  <c:v>433.45</c:v>
                </c:pt>
                <c:pt idx="35">
                  <c:v>411.38</c:v>
                </c:pt>
                <c:pt idx="36">
                  <c:v>423.97</c:v>
                </c:pt>
                <c:pt idx="37">
                  <c:v>413.79</c:v>
                </c:pt>
                <c:pt idx="38">
                  <c:v>407.93</c:v>
                </c:pt>
                <c:pt idx="39">
                  <c:v>423.62</c:v>
                </c:pt>
                <c:pt idx="40">
                  <c:v>411.9</c:v>
                </c:pt>
                <c:pt idx="41">
                  <c:v>426.38</c:v>
                </c:pt>
                <c:pt idx="42">
                  <c:v>390.69</c:v>
                </c:pt>
                <c:pt idx="43">
                  <c:v>426.03</c:v>
                </c:pt>
                <c:pt idx="44">
                  <c:v>396.21</c:v>
                </c:pt>
                <c:pt idx="45">
                  <c:v>397.93</c:v>
                </c:pt>
                <c:pt idx="46">
                  <c:v>408.45</c:v>
                </c:pt>
                <c:pt idx="47">
                  <c:v>412.59</c:v>
                </c:pt>
                <c:pt idx="48">
                  <c:v>409.31</c:v>
                </c:pt>
                <c:pt idx="49">
                  <c:v>423.45</c:v>
                </c:pt>
                <c:pt idx="50">
                  <c:v>422.93</c:v>
                </c:pt>
                <c:pt idx="51">
                  <c:v>429.83</c:v>
                </c:pt>
                <c:pt idx="52">
                  <c:v>394.66</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PERUTNINA!$B$16:$B$68</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PERUTNINA!$C$16:$C$68</c:f>
              <c:numCache>
                <c:formatCode>#,##0</c:formatCode>
                <c:ptCount val="53"/>
                <c:pt idx="0">
                  <c:v>46952</c:v>
                </c:pt>
                <c:pt idx="1">
                  <c:v>43683</c:v>
                </c:pt>
                <c:pt idx="2">
                  <c:v>52135</c:v>
                </c:pt>
                <c:pt idx="3">
                  <c:v>44103</c:v>
                </c:pt>
                <c:pt idx="4">
                  <c:v>37719</c:v>
                </c:pt>
                <c:pt idx="5">
                  <c:v>39943</c:v>
                </c:pt>
                <c:pt idx="6">
                  <c:v>38574</c:v>
                </c:pt>
                <c:pt idx="7">
                  <c:v>38200</c:v>
                </c:pt>
                <c:pt idx="8">
                  <c:v>40581</c:v>
                </c:pt>
                <c:pt idx="9">
                  <c:v>42443</c:v>
                </c:pt>
                <c:pt idx="10">
                  <c:v>40517</c:v>
                </c:pt>
                <c:pt idx="11">
                  <c:v>48742</c:v>
                </c:pt>
                <c:pt idx="12">
                  <c:v>35927</c:v>
                </c:pt>
                <c:pt idx="13">
                  <c:v>36436</c:v>
                </c:pt>
                <c:pt idx="14">
                  <c:v>34463</c:v>
                </c:pt>
                <c:pt idx="15">
                  <c:v>35812</c:v>
                </c:pt>
                <c:pt idx="16">
                  <c:v>40280</c:v>
                </c:pt>
                <c:pt idx="17">
                  <c:v>34201</c:v>
                </c:pt>
                <c:pt idx="18">
                  <c:v>39279</c:v>
                </c:pt>
                <c:pt idx="19">
                  <c:v>33702</c:v>
                </c:pt>
                <c:pt idx="20">
                  <c:v>43020</c:v>
                </c:pt>
                <c:pt idx="21">
                  <c:v>38146</c:v>
                </c:pt>
                <c:pt idx="22">
                  <c:v>38070</c:v>
                </c:pt>
                <c:pt idx="23">
                  <c:v>45290</c:v>
                </c:pt>
                <c:pt idx="24">
                  <c:v>43513</c:v>
                </c:pt>
                <c:pt idx="25">
                  <c:v>43945</c:v>
                </c:pt>
                <c:pt idx="26">
                  <c:v>44302</c:v>
                </c:pt>
                <c:pt idx="27">
                  <c:v>41798</c:v>
                </c:pt>
                <c:pt idx="28">
                  <c:v>43790</c:v>
                </c:pt>
                <c:pt idx="29">
                  <c:v>43913</c:v>
                </c:pt>
                <c:pt idx="30">
                  <c:v>52663</c:v>
                </c:pt>
                <c:pt idx="31">
                  <c:v>47275</c:v>
                </c:pt>
                <c:pt idx="32">
                  <c:v>68419</c:v>
                </c:pt>
                <c:pt idx="33">
                  <c:v>39872</c:v>
                </c:pt>
                <c:pt idx="34">
                  <c:v>81439</c:v>
                </c:pt>
                <c:pt idx="35">
                  <c:v>67983</c:v>
                </c:pt>
                <c:pt idx="36">
                  <c:v>57006</c:v>
                </c:pt>
                <c:pt idx="37">
                  <c:v>49204</c:v>
                </c:pt>
                <c:pt idx="38">
                  <c:v>52219</c:v>
                </c:pt>
                <c:pt idx="39">
                  <c:v>60759</c:v>
                </c:pt>
                <c:pt idx="40">
                  <c:v>22954</c:v>
                </c:pt>
                <c:pt idx="41">
                  <c:v>48002</c:v>
                </c:pt>
                <c:pt idx="42">
                  <c:v>42866</c:v>
                </c:pt>
                <c:pt idx="43">
                  <c:v>44318</c:v>
                </c:pt>
                <c:pt idx="44">
                  <c:v>45969</c:v>
                </c:pt>
                <c:pt idx="45">
                  <c:v>44266</c:v>
                </c:pt>
                <c:pt idx="46">
                  <c:v>52991</c:v>
                </c:pt>
                <c:pt idx="47">
                  <c:v>49406</c:v>
                </c:pt>
                <c:pt idx="48">
                  <c:v>40769</c:v>
                </c:pt>
                <c:pt idx="49">
                  <c:v>47349</c:v>
                </c:pt>
                <c:pt idx="50">
                  <c:v>54448</c:v>
                </c:pt>
                <c:pt idx="51">
                  <c:v>45343</c:v>
                </c:pt>
                <c:pt idx="52">
                  <c:v>47770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PERUTNINA!$B$16:$B$68</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PERUTNINA!$D$16:$D$68</c:f>
              <c:numCache>
                <c:formatCode>0.00</c:formatCode>
                <c:ptCount val="53"/>
                <c:pt idx="0">
                  <c:v>316.55</c:v>
                </c:pt>
                <c:pt idx="1">
                  <c:v>324.27</c:v>
                </c:pt>
                <c:pt idx="2">
                  <c:v>313.49</c:v>
                </c:pt>
                <c:pt idx="3">
                  <c:v>318.17</c:v>
                </c:pt>
                <c:pt idx="4">
                  <c:v>312.7</c:v>
                </c:pt>
                <c:pt idx="5">
                  <c:v>314.07</c:v>
                </c:pt>
                <c:pt idx="6">
                  <c:v>310.87</c:v>
                </c:pt>
                <c:pt idx="7">
                  <c:v>311.69</c:v>
                </c:pt>
                <c:pt idx="8">
                  <c:v>311.13</c:v>
                </c:pt>
                <c:pt idx="9">
                  <c:v>310.42</c:v>
                </c:pt>
                <c:pt idx="10">
                  <c:v>307.76</c:v>
                </c:pt>
                <c:pt idx="11">
                  <c:v>277.33999999999997</c:v>
                </c:pt>
                <c:pt idx="12">
                  <c:v>311.27999999999997</c:v>
                </c:pt>
                <c:pt idx="13">
                  <c:v>306.64</c:v>
                </c:pt>
                <c:pt idx="14">
                  <c:v>311.10000000000002</c:v>
                </c:pt>
                <c:pt idx="15">
                  <c:v>311.62</c:v>
                </c:pt>
                <c:pt idx="16">
                  <c:v>307.04000000000002</c:v>
                </c:pt>
                <c:pt idx="17">
                  <c:v>307.23</c:v>
                </c:pt>
                <c:pt idx="18">
                  <c:v>302.45</c:v>
                </c:pt>
                <c:pt idx="19">
                  <c:v>304.14</c:v>
                </c:pt>
                <c:pt idx="20">
                  <c:v>292.49</c:v>
                </c:pt>
                <c:pt idx="21">
                  <c:v>302.41000000000003</c:v>
                </c:pt>
                <c:pt idx="22">
                  <c:v>294.3</c:v>
                </c:pt>
                <c:pt idx="23">
                  <c:v>303.10000000000002</c:v>
                </c:pt>
                <c:pt idx="24">
                  <c:v>306.13</c:v>
                </c:pt>
                <c:pt idx="25">
                  <c:v>301.32</c:v>
                </c:pt>
                <c:pt idx="26">
                  <c:v>306.39999999999998</c:v>
                </c:pt>
                <c:pt idx="27">
                  <c:v>308.12</c:v>
                </c:pt>
                <c:pt idx="28">
                  <c:v>306.62</c:v>
                </c:pt>
                <c:pt idx="29">
                  <c:v>306.10000000000002</c:v>
                </c:pt>
                <c:pt idx="30">
                  <c:v>300</c:v>
                </c:pt>
                <c:pt idx="31">
                  <c:v>305.24</c:v>
                </c:pt>
                <c:pt idx="32">
                  <c:v>301.07</c:v>
                </c:pt>
                <c:pt idx="33">
                  <c:v>305.52</c:v>
                </c:pt>
                <c:pt idx="34">
                  <c:v>310.58</c:v>
                </c:pt>
                <c:pt idx="35">
                  <c:v>275.45999999999998</c:v>
                </c:pt>
                <c:pt idx="36">
                  <c:v>293.51</c:v>
                </c:pt>
                <c:pt idx="37">
                  <c:v>296.89999999999998</c:v>
                </c:pt>
                <c:pt idx="38">
                  <c:v>308.8</c:v>
                </c:pt>
                <c:pt idx="39">
                  <c:v>295.97000000000003</c:v>
                </c:pt>
                <c:pt idx="40">
                  <c:v>315.82</c:v>
                </c:pt>
                <c:pt idx="41">
                  <c:v>305.97000000000003</c:v>
                </c:pt>
                <c:pt idx="42">
                  <c:v>300.70999999999998</c:v>
                </c:pt>
                <c:pt idx="43">
                  <c:v>307.08999999999997</c:v>
                </c:pt>
                <c:pt idx="44">
                  <c:v>305.92</c:v>
                </c:pt>
                <c:pt idx="45">
                  <c:v>301.97000000000003</c:v>
                </c:pt>
                <c:pt idx="46">
                  <c:v>257.83</c:v>
                </c:pt>
                <c:pt idx="47">
                  <c:v>299.57</c:v>
                </c:pt>
                <c:pt idx="48">
                  <c:v>301.25</c:v>
                </c:pt>
                <c:pt idx="49">
                  <c:v>302.13</c:v>
                </c:pt>
                <c:pt idx="50">
                  <c:v>298.07</c:v>
                </c:pt>
                <c:pt idx="51">
                  <c:v>304.62</c:v>
                </c:pt>
                <c:pt idx="52">
                  <c:v>297.35000000000002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PERUTNINA!$B$124:$B$176</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PERUTNINA!$C$124:$C$176</c:f>
              <c:numCache>
                <c:formatCode>#,##0</c:formatCode>
                <c:ptCount val="53"/>
                <c:pt idx="0">
                  <c:v>278467</c:v>
                </c:pt>
                <c:pt idx="1">
                  <c:v>242369</c:v>
                </c:pt>
                <c:pt idx="2">
                  <c:v>251507</c:v>
                </c:pt>
                <c:pt idx="3">
                  <c:v>254072</c:v>
                </c:pt>
                <c:pt idx="4">
                  <c:v>236964</c:v>
                </c:pt>
                <c:pt idx="5">
                  <c:v>237552</c:v>
                </c:pt>
                <c:pt idx="6">
                  <c:v>289400</c:v>
                </c:pt>
                <c:pt idx="7">
                  <c:v>246616</c:v>
                </c:pt>
                <c:pt idx="8">
                  <c:v>270374</c:v>
                </c:pt>
                <c:pt idx="9">
                  <c:v>252984</c:v>
                </c:pt>
                <c:pt idx="10">
                  <c:v>235060</c:v>
                </c:pt>
                <c:pt idx="11">
                  <c:v>290816</c:v>
                </c:pt>
                <c:pt idx="12">
                  <c:v>276702</c:v>
                </c:pt>
                <c:pt idx="13">
                  <c:v>292976</c:v>
                </c:pt>
                <c:pt idx="14">
                  <c:v>264669</c:v>
                </c:pt>
                <c:pt idx="15">
                  <c:v>286237</c:v>
                </c:pt>
                <c:pt idx="16">
                  <c:v>280112</c:v>
                </c:pt>
                <c:pt idx="17">
                  <c:v>254336</c:v>
                </c:pt>
                <c:pt idx="18">
                  <c:v>232178</c:v>
                </c:pt>
                <c:pt idx="19">
                  <c:v>239437</c:v>
                </c:pt>
                <c:pt idx="20">
                  <c:v>276163</c:v>
                </c:pt>
                <c:pt idx="21">
                  <c:v>272647</c:v>
                </c:pt>
                <c:pt idx="22">
                  <c:v>248536</c:v>
                </c:pt>
                <c:pt idx="23">
                  <c:v>252050</c:v>
                </c:pt>
                <c:pt idx="24">
                  <c:v>260110</c:v>
                </c:pt>
                <c:pt idx="25">
                  <c:v>254389</c:v>
                </c:pt>
                <c:pt idx="26">
                  <c:v>243933</c:v>
                </c:pt>
                <c:pt idx="27">
                  <c:v>266321</c:v>
                </c:pt>
                <c:pt idx="28">
                  <c:v>263346</c:v>
                </c:pt>
                <c:pt idx="29">
                  <c:v>243765</c:v>
                </c:pt>
                <c:pt idx="30">
                  <c:v>238404</c:v>
                </c:pt>
                <c:pt idx="31">
                  <c:v>239007</c:v>
                </c:pt>
                <c:pt idx="32">
                  <c:v>276684</c:v>
                </c:pt>
                <c:pt idx="33">
                  <c:v>251832</c:v>
                </c:pt>
                <c:pt idx="34">
                  <c:v>275816</c:v>
                </c:pt>
                <c:pt idx="35">
                  <c:v>243425</c:v>
                </c:pt>
                <c:pt idx="36">
                  <c:v>280350</c:v>
                </c:pt>
                <c:pt idx="37">
                  <c:v>264849</c:v>
                </c:pt>
                <c:pt idx="38">
                  <c:v>234308</c:v>
                </c:pt>
                <c:pt idx="39">
                  <c:v>265786</c:v>
                </c:pt>
                <c:pt idx="40">
                  <c:v>95590</c:v>
                </c:pt>
                <c:pt idx="41">
                  <c:v>231370</c:v>
                </c:pt>
                <c:pt idx="42">
                  <c:v>212581</c:v>
                </c:pt>
                <c:pt idx="43">
                  <c:v>238607</c:v>
                </c:pt>
                <c:pt idx="44">
                  <c:v>260140</c:v>
                </c:pt>
                <c:pt idx="45">
                  <c:v>241148</c:v>
                </c:pt>
                <c:pt idx="46">
                  <c:v>290049</c:v>
                </c:pt>
                <c:pt idx="47">
                  <c:v>270025</c:v>
                </c:pt>
                <c:pt idx="48">
                  <c:v>227057</c:v>
                </c:pt>
                <c:pt idx="49">
                  <c:v>238927</c:v>
                </c:pt>
                <c:pt idx="50">
                  <c:v>258215</c:v>
                </c:pt>
                <c:pt idx="51">
                  <c:v>290025</c:v>
                </c:pt>
                <c:pt idx="52">
                  <c:v>296713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PERUTNINA!$B$124:$B$176</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PERUTNINA!$D$124:$D$176</c:f>
              <c:numCache>
                <c:formatCode>0.00</c:formatCode>
                <c:ptCount val="53"/>
                <c:pt idx="0">
                  <c:v>642.84</c:v>
                </c:pt>
                <c:pt idx="1">
                  <c:v>605.36</c:v>
                </c:pt>
                <c:pt idx="2">
                  <c:v>606.34</c:v>
                </c:pt>
                <c:pt idx="3">
                  <c:v>578.01</c:v>
                </c:pt>
                <c:pt idx="4">
                  <c:v>603.83000000000004</c:v>
                </c:pt>
                <c:pt idx="5">
                  <c:v>599.38</c:v>
                </c:pt>
                <c:pt idx="6">
                  <c:v>628.16999999999996</c:v>
                </c:pt>
                <c:pt idx="7">
                  <c:v>618.99</c:v>
                </c:pt>
                <c:pt idx="8">
                  <c:v>592.95000000000005</c:v>
                </c:pt>
                <c:pt idx="9">
                  <c:v>595.94000000000005</c:v>
                </c:pt>
                <c:pt idx="10">
                  <c:v>597.33000000000004</c:v>
                </c:pt>
                <c:pt idx="11">
                  <c:v>600.39</c:v>
                </c:pt>
                <c:pt idx="12">
                  <c:v>607.54</c:v>
                </c:pt>
                <c:pt idx="13">
                  <c:v>633.94000000000005</c:v>
                </c:pt>
                <c:pt idx="14">
                  <c:v>623.21</c:v>
                </c:pt>
                <c:pt idx="15">
                  <c:v>583.30999999999995</c:v>
                </c:pt>
                <c:pt idx="16">
                  <c:v>607.01</c:v>
                </c:pt>
                <c:pt idx="17">
                  <c:v>596.86</c:v>
                </c:pt>
                <c:pt idx="18">
                  <c:v>592.44000000000005</c:v>
                </c:pt>
                <c:pt idx="19">
                  <c:v>599.91999999999996</c:v>
                </c:pt>
                <c:pt idx="20">
                  <c:v>630.63</c:v>
                </c:pt>
                <c:pt idx="21">
                  <c:v>602.67999999999995</c:v>
                </c:pt>
                <c:pt idx="22">
                  <c:v>595.41999999999996</c:v>
                </c:pt>
                <c:pt idx="23">
                  <c:v>605.25</c:v>
                </c:pt>
                <c:pt idx="24">
                  <c:v>583.34</c:v>
                </c:pt>
                <c:pt idx="25">
                  <c:v>595.72</c:v>
                </c:pt>
                <c:pt idx="26">
                  <c:v>593.16999999999996</c:v>
                </c:pt>
                <c:pt idx="27">
                  <c:v>630.09</c:v>
                </c:pt>
                <c:pt idx="28">
                  <c:v>607.79</c:v>
                </c:pt>
                <c:pt idx="29">
                  <c:v>583.87</c:v>
                </c:pt>
                <c:pt idx="30">
                  <c:v>588.20000000000005</c:v>
                </c:pt>
                <c:pt idx="31">
                  <c:v>581.63</c:v>
                </c:pt>
                <c:pt idx="32">
                  <c:v>576.16999999999996</c:v>
                </c:pt>
                <c:pt idx="33">
                  <c:v>572.03</c:v>
                </c:pt>
                <c:pt idx="34">
                  <c:v>629.91999999999996</c:v>
                </c:pt>
                <c:pt idx="35">
                  <c:v>598.36</c:v>
                </c:pt>
                <c:pt idx="36">
                  <c:v>568.79999999999995</c:v>
                </c:pt>
                <c:pt idx="37">
                  <c:v>573.46</c:v>
                </c:pt>
                <c:pt idx="38">
                  <c:v>587.49</c:v>
                </c:pt>
                <c:pt idx="39">
                  <c:v>574.79</c:v>
                </c:pt>
                <c:pt idx="40">
                  <c:v>592.16</c:v>
                </c:pt>
                <c:pt idx="41">
                  <c:v>613.47</c:v>
                </c:pt>
                <c:pt idx="42">
                  <c:v>615.04</c:v>
                </c:pt>
                <c:pt idx="43">
                  <c:v>581.41999999999996</c:v>
                </c:pt>
                <c:pt idx="44">
                  <c:v>579.54999999999995</c:v>
                </c:pt>
                <c:pt idx="45">
                  <c:v>578.72</c:v>
                </c:pt>
                <c:pt idx="46">
                  <c:v>609.87</c:v>
                </c:pt>
                <c:pt idx="47">
                  <c:v>599.37</c:v>
                </c:pt>
                <c:pt idx="48">
                  <c:v>583.49</c:v>
                </c:pt>
                <c:pt idx="49">
                  <c:v>579.41999999999996</c:v>
                </c:pt>
                <c:pt idx="50">
                  <c:v>583.39</c:v>
                </c:pt>
                <c:pt idx="51">
                  <c:v>584.79999999999995</c:v>
                </c:pt>
                <c:pt idx="52">
                  <c:v>607.54999999999995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PERUTNINA!$B$232:$B$284</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PERUTNINA!$C$232:$C$284</c:f>
              <c:numCache>
                <c:formatCode>#,##0</c:formatCode>
                <c:ptCount val="53"/>
                <c:pt idx="0">
                  <c:v>265476</c:v>
                </c:pt>
                <c:pt idx="1">
                  <c:v>221171</c:v>
                </c:pt>
                <c:pt idx="2">
                  <c:v>262102</c:v>
                </c:pt>
                <c:pt idx="3">
                  <c:v>237813</c:v>
                </c:pt>
                <c:pt idx="4">
                  <c:v>198828</c:v>
                </c:pt>
                <c:pt idx="5">
                  <c:v>220686</c:v>
                </c:pt>
                <c:pt idx="6">
                  <c:v>224192</c:v>
                </c:pt>
                <c:pt idx="7">
                  <c:v>183508</c:v>
                </c:pt>
                <c:pt idx="8">
                  <c:v>206133</c:v>
                </c:pt>
                <c:pt idx="9">
                  <c:v>240223</c:v>
                </c:pt>
                <c:pt idx="10">
                  <c:v>226050</c:v>
                </c:pt>
                <c:pt idx="11">
                  <c:v>235273</c:v>
                </c:pt>
                <c:pt idx="12">
                  <c:v>203306</c:v>
                </c:pt>
                <c:pt idx="13">
                  <c:v>222178</c:v>
                </c:pt>
                <c:pt idx="14">
                  <c:v>216259</c:v>
                </c:pt>
                <c:pt idx="15">
                  <c:v>218064</c:v>
                </c:pt>
                <c:pt idx="16">
                  <c:v>180556</c:v>
                </c:pt>
                <c:pt idx="17">
                  <c:v>204078</c:v>
                </c:pt>
                <c:pt idx="18">
                  <c:v>220162</c:v>
                </c:pt>
                <c:pt idx="19">
                  <c:v>201649</c:v>
                </c:pt>
                <c:pt idx="20">
                  <c:v>219538</c:v>
                </c:pt>
                <c:pt idx="21">
                  <c:v>241549</c:v>
                </c:pt>
                <c:pt idx="22">
                  <c:v>202261</c:v>
                </c:pt>
                <c:pt idx="23">
                  <c:v>204903</c:v>
                </c:pt>
                <c:pt idx="24">
                  <c:v>210575</c:v>
                </c:pt>
                <c:pt idx="25">
                  <c:v>172745</c:v>
                </c:pt>
                <c:pt idx="26">
                  <c:v>198877</c:v>
                </c:pt>
                <c:pt idx="27">
                  <c:v>225730</c:v>
                </c:pt>
                <c:pt idx="28">
                  <c:v>165273</c:v>
                </c:pt>
                <c:pt idx="29">
                  <c:v>215175</c:v>
                </c:pt>
                <c:pt idx="30">
                  <c:v>193769</c:v>
                </c:pt>
                <c:pt idx="31">
                  <c:v>184122</c:v>
                </c:pt>
                <c:pt idx="32">
                  <c:v>190834</c:v>
                </c:pt>
                <c:pt idx="33">
                  <c:v>152119</c:v>
                </c:pt>
                <c:pt idx="34">
                  <c:v>204974</c:v>
                </c:pt>
                <c:pt idx="35">
                  <c:v>195179</c:v>
                </c:pt>
                <c:pt idx="36">
                  <c:v>155300</c:v>
                </c:pt>
                <c:pt idx="37">
                  <c:v>170687</c:v>
                </c:pt>
                <c:pt idx="38">
                  <c:v>171040</c:v>
                </c:pt>
                <c:pt idx="39">
                  <c:v>199802</c:v>
                </c:pt>
                <c:pt idx="40">
                  <c:v>59936</c:v>
                </c:pt>
                <c:pt idx="41">
                  <c:v>140361</c:v>
                </c:pt>
                <c:pt idx="42">
                  <c:v>138450</c:v>
                </c:pt>
                <c:pt idx="43">
                  <c:v>173833</c:v>
                </c:pt>
                <c:pt idx="44">
                  <c:v>181907</c:v>
                </c:pt>
                <c:pt idx="45">
                  <c:v>163901</c:v>
                </c:pt>
                <c:pt idx="46">
                  <c:v>208207</c:v>
                </c:pt>
                <c:pt idx="47">
                  <c:v>191770</c:v>
                </c:pt>
                <c:pt idx="48">
                  <c:v>185347</c:v>
                </c:pt>
                <c:pt idx="49">
                  <c:v>192049</c:v>
                </c:pt>
                <c:pt idx="50">
                  <c:v>225097</c:v>
                </c:pt>
                <c:pt idx="51">
                  <c:v>222116</c:v>
                </c:pt>
                <c:pt idx="52">
                  <c:v>205236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PERUTNINA!$B$232:$B$284</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PERUTNINA!$D$232:$D$284</c:f>
              <c:numCache>
                <c:formatCode>0.00</c:formatCode>
                <c:ptCount val="53"/>
                <c:pt idx="0">
                  <c:v>277.75</c:v>
                </c:pt>
                <c:pt idx="1">
                  <c:v>273.99</c:v>
                </c:pt>
                <c:pt idx="2">
                  <c:v>263.99</c:v>
                </c:pt>
                <c:pt idx="3">
                  <c:v>271.29000000000002</c:v>
                </c:pt>
                <c:pt idx="4">
                  <c:v>277.29000000000002</c:v>
                </c:pt>
                <c:pt idx="5">
                  <c:v>287.44</c:v>
                </c:pt>
                <c:pt idx="6">
                  <c:v>259.64</c:v>
                </c:pt>
                <c:pt idx="7">
                  <c:v>293.17</c:v>
                </c:pt>
                <c:pt idx="8">
                  <c:v>283.35000000000002</c:v>
                </c:pt>
                <c:pt idx="9">
                  <c:v>270.08</c:v>
                </c:pt>
                <c:pt idx="10">
                  <c:v>273.33</c:v>
                </c:pt>
                <c:pt idx="11">
                  <c:v>294.44</c:v>
                </c:pt>
                <c:pt idx="12">
                  <c:v>289.89</c:v>
                </c:pt>
                <c:pt idx="13">
                  <c:v>281.27999999999997</c:v>
                </c:pt>
                <c:pt idx="14">
                  <c:v>276.74</c:v>
                </c:pt>
                <c:pt idx="15">
                  <c:v>293.81</c:v>
                </c:pt>
                <c:pt idx="16">
                  <c:v>285.81</c:v>
                </c:pt>
                <c:pt idx="17">
                  <c:v>291.72000000000003</c:v>
                </c:pt>
                <c:pt idx="18">
                  <c:v>263.97000000000003</c:v>
                </c:pt>
                <c:pt idx="19">
                  <c:v>293.68</c:v>
                </c:pt>
                <c:pt idx="20">
                  <c:v>277.86</c:v>
                </c:pt>
                <c:pt idx="21">
                  <c:v>277.81</c:v>
                </c:pt>
                <c:pt idx="22">
                  <c:v>279.48</c:v>
                </c:pt>
                <c:pt idx="23">
                  <c:v>285.61</c:v>
                </c:pt>
                <c:pt idx="24">
                  <c:v>286.3</c:v>
                </c:pt>
                <c:pt idx="25">
                  <c:v>310.79000000000002</c:v>
                </c:pt>
                <c:pt idx="26">
                  <c:v>291.62</c:v>
                </c:pt>
                <c:pt idx="27">
                  <c:v>283.89</c:v>
                </c:pt>
                <c:pt idx="28">
                  <c:v>298.01</c:v>
                </c:pt>
                <c:pt idx="29">
                  <c:v>279.47000000000003</c:v>
                </c:pt>
                <c:pt idx="30">
                  <c:v>295.5</c:v>
                </c:pt>
                <c:pt idx="31">
                  <c:v>282.99</c:v>
                </c:pt>
                <c:pt idx="32">
                  <c:v>287.26</c:v>
                </c:pt>
                <c:pt idx="33">
                  <c:v>297.91000000000003</c:v>
                </c:pt>
                <c:pt idx="34">
                  <c:v>286.60000000000002</c:v>
                </c:pt>
                <c:pt idx="35">
                  <c:v>283.95</c:v>
                </c:pt>
                <c:pt idx="36">
                  <c:v>280.73</c:v>
                </c:pt>
                <c:pt idx="37">
                  <c:v>281.89</c:v>
                </c:pt>
                <c:pt idx="38">
                  <c:v>294.79000000000002</c:v>
                </c:pt>
                <c:pt idx="39">
                  <c:v>279.62</c:v>
                </c:pt>
                <c:pt idx="40">
                  <c:v>327.82</c:v>
                </c:pt>
                <c:pt idx="41">
                  <c:v>281.87</c:v>
                </c:pt>
                <c:pt idx="42">
                  <c:v>295.95</c:v>
                </c:pt>
                <c:pt idx="43">
                  <c:v>284.72000000000003</c:v>
                </c:pt>
                <c:pt idx="44">
                  <c:v>288.79000000000002</c:v>
                </c:pt>
                <c:pt idx="45">
                  <c:v>277.52999999999997</c:v>
                </c:pt>
                <c:pt idx="46">
                  <c:v>270.20999999999998</c:v>
                </c:pt>
                <c:pt idx="47">
                  <c:v>275.42</c:v>
                </c:pt>
                <c:pt idx="48">
                  <c:v>270.72000000000003</c:v>
                </c:pt>
                <c:pt idx="49">
                  <c:v>264.05</c:v>
                </c:pt>
                <c:pt idx="50">
                  <c:v>268.13</c:v>
                </c:pt>
                <c:pt idx="51">
                  <c:v>267.98</c:v>
                </c:pt>
                <c:pt idx="52">
                  <c:v>270.14</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JAJCA'!$K$41:$BK$41</c:f>
              <c:numCache>
                <c:formatCode>0.00</c:formatCode>
                <c:ptCount val="53"/>
                <c:pt idx="0">
                  <c:v>262.35181117000002</c:v>
                </c:pt>
                <c:pt idx="1">
                  <c:v>263.04918085000003</c:v>
                </c:pt>
                <c:pt idx="2">
                  <c:v>264.06810617999997</c:v>
                </c:pt>
                <c:pt idx="3">
                  <c:v>265.72952428000002</c:v>
                </c:pt>
                <c:pt idx="4">
                  <c:v>264.26195249999995</c:v>
                </c:pt>
                <c:pt idx="5">
                  <c:v>262.41110307000002</c:v>
                </c:pt>
                <c:pt idx="6">
                  <c:v>260.76994924000002</c:v>
                </c:pt>
                <c:pt idx="7">
                  <c:v>259.39471134000007</c:v>
                </c:pt>
                <c:pt idx="8">
                  <c:v>256.27489671999996</c:v>
                </c:pt>
                <c:pt idx="9">
                  <c:v>251.71556788000001</c:v>
                </c:pt>
                <c:pt idx="10">
                  <c:v>249.83606021</c:v>
                </c:pt>
                <c:pt idx="11">
                  <c:v>247.21249412999995</c:v>
                </c:pt>
                <c:pt idx="12">
                  <c:v>244.10328071000001</c:v>
                </c:pt>
                <c:pt idx="13">
                  <c:v>240.27920782000004</c:v>
                </c:pt>
                <c:pt idx="14">
                  <c:v>237.28930363999996</c:v>
                </c:pt>
                <c:pt idx="15">
                  <c:v>231.89464012999997</c:v>
                </c:pt>
                <c:pt idx="16">
                  <c:v>226.90294737999992</c:v>
                </c:pt>
                <c:pt idx="17">
                  <c:v>218.12566676999998</c:v>
                </c:pt>
                <c:pt idx="18">
                  <c:v>212.40564484000006</c:v>
                </c:pt>
                <c:pt idx="19">
                  <c:v>208.50374851000001</c:v>
                </c:pt>
                <c:pt idx="20">
                  <c:v>206.14869120999998</c:v>
                </c:pt>
                <c:pt idx="21">
                  <c:v>204.79046615999999</c:v>
                </c:pt>
                <c:pt idx="22">
                  <c:v>206.16004182</c:v>
                </c:pt>
                <c:pt idx="23">
                  <c:v>205.91689923000004</c:v>
                </c:pt>
                <c:pt idx="24">
                  <c:v>206.43569928999997</c:v>
                </c:pt>
                <c:pt idx="25">
                  <c:v>209.32596738999999</c:v>
                </c:pt>
                <c:pt idx="26">
                  <c:v>210.95678096000003</c:v>
                </c:pt>
                <c:pt idx="27">
                  <c:v>212.32512654000001</c:v>
                </c:pt>
                <c:pt idx="28">
                  <c:v>213.13176454000001</c:v>
                </c:pt>
                <c:pt idx="29">
                  <c:v>213.39841357999998</c:v>
                </c:pt>
                <c:pt idx="30">
                  <c:v>214.54756704000002</c:v>
                </c:pt>
                <c:pt idx="31">
                  <c:v>215.96555734000003</c:v>
                </c:pt>
                <c:pt idx="32">
                  <c:v>217.29398369999998</c:v>
                </c:pt>
                <c:pt idx="33">
                  <c:v>218.09093966000003</c:v>
                </c:pt>
                <c:pt idx="34">
                  <c:v>219.96545162999996</c:v>
                </c:pt>
                <c:pt idx="35">
                  <c:v>222.58421358999999</c:v>
                </c:pt>
                <c:pt idx="36">
                  <c:v>225.79489962</c:v>
                </c:pt>
                <c:pt idx="37">
                  <c:v>226.54706067000004</c:v>
                </c:pt>
                <c:pt idx="38">
                  <c:v>227.99251178999998</c:v>
                </c:pt>
                <c:pt idx="39">
                  <c:v>227.57500189999996</c:v>
                </c:pt>
                <c:pt idx="40">
                  <c:v>231.09920649999992</c:v>
                </c:pt>
                <c:pt idx="41">
                  <c:v>232.08767372000005</c:v>
                </c:pt>
                <c:pt idx="42">
                  <c:v>230.88417361</c:v>
                </c:pt>
                <c:pt idx="43">
                  <c:v>228.92798999999999</c:v>
                </c:pt>
                <c:pt idx="44">
                  <c:v>227.21262029000002</c:v>
                </c:pt>
                <c:pt idx="45">
                  <c:v>225.53306982999993</c:v>
                </c:pt>
                <c:pt idx="46">
                  <c:v>225.14244636999996</c:v>
                </c:pt>
                <c:pt idx="47">
                  <c:v>224.26169774000002</c:v>
                </c:pt>
                <c:pt idx="48">
                  <c:v>223.90187408</c:v>
                </c:pt>
                <c:pt idx="49">
                  <c:v>224.03051915</c:v>
                </c:pt>
                <c:pt idx="50">
                  <c:v>226.28469124000003</c:v>
                </c:pt>
                <c:pt idx="51">
                  <c:v>226.92523659000005</c:v>
                </c:pt>
                <c:pt idx="52">
                  <c:v>228.49555850000004</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JAJCA'!$K$42:$BK$42</c:f>
              <c:numCache>
                <c:formatCode>0.00</c:formatCode>
                <c:ptCount val="53"/>
                <c:pt idx="0">
                  <c:v>295.33</c:v>
                </c:pt>
                <c:pt idx="1">
                  <c:v>293.44</c:v>
                </c:pt>
                <c:pt idx="2">
                  <c:v>291.15000000000003</c:v>
                </c:pt>
                <c:pt idx="3">
                  <c:v>290.38</c:v>
                </c:pt>
                <c:pt idx="4">
                  <c:v>292.76260000000002</c:v>
                </c:pt>
                <c:pt idx="5">
                  <c:v>291.45999999999998</c:v>
                </c:pt>
                <c:pt idx="6">
                  <c:v>289.56</c:v>
                </c:pt>
                <c:pt idx="7">
                  <c:v>289.61</c:v>
                </c:pt>
                <c:pt idx="8">
                  <c:v>289.13</c:v>
                </c:pt>
                <c:pt idx="9">
                  <c:v>284.45</c:v>
                </c:pt>
                <c:pt idx="10">
                  <c:v>287.26</c:v>
                </c:pt>
                <c:pt idx="11">
                  <c:v>281.33</c:v>
                </c:pt>
                <c:pt idx="12">
                  <c:v>287.77</c:v>
                </c:pt>
                <c:pt idx="13">
                  <c:v>286.10000000000002</c:v>
                </c:pt>
                <c:pt idx="14">
                  <c:v>312.54000000000002</c:v>
                </c:pt>
                <c:pt idx="15">
                  <c:v>282.95</c:v>
                </c:pt>
                <c:pt idx="16">
                  <c:v>281.34000000000003</c:v>
                </c:pt>
                <c:pt idx="17">
                  <c:v>286.43</c:v>
                </c:pt>
                <c:pt idx="18">
                  <c:v>287.8</c:v>
                </c:pt>
                <c:pt idx="19">
                  <c:v>281.37</c:v>
                </c:pt>
                <c:pt idx="20">
                  <c:v>283.3</c:v>
                </c:pt>
                <c:pt idx="21">
                  <c:v>282.32</c:v>
                </c:pt>
                <c:pt idx="22">
                  <c:v>282.36</c:v>
                </c:pt>
                <c:pt idx="23">
                  <c:v>284.5</c:v>
                </c:pt>
                <c:pt idx="24">
                  <c:v>283.90000000000003</c:v>
                </c:pt>
                <c:pt idx="25">
                  <c:v>281.09000000000003</c:v>
                </c:pt>
                <c:pt idx="26">
                  <c:v>276.20999999999998</c:v>
                </c:pt>
                <c:pt idx="27">
                  <c:v>277.59000000000003</c:v>
                </c:pt>
                <c:pt idx="28">
                  <c:v>271.39999999999998</c:v>
                </c:pt>
                <c:pt idx="29">
                  <c:v>270.91000000000003</c:v>
                </c:pt>
                <c:pt idx="30">
                  <c:v>269.62</c:v>
                </c:pt>
                <c:pt idx="31">
                  <c:v>270.36</c:v>
                </c:pt>
                <c:pt idx="32">
                  <c:v>271.99</c:v>
                </c:pt>
                <c:pt idx="33">
                  <c:v>271.22000000000003</c:v>
                </c:pt>
                <c:pt idx="34">
                  <c:v>272.45</c:v>
                </c:pt>
                <c:pt idx="35">
                  <c:v>270.09000000000003</c:v>
                </c:pt>
                <c:pt idx="36">
                  <c:v>270.99</c:v>
                </c:pt>
                <c:pt idx="37">
                  <c:v>270.18</c:v>
                </c:pt>
                <c:pt idx="38">
                  <c:v>276.99</c:v>
                </c:pt>
                <c:pt idx="39">
                  <c:v>276.99</c:v>
                </c:pt>
                <c:pt idx="40">
                  <c:v>276.99</c:v>
                </c:pt>
                <c:pt idx="41">
                  <c:v>276.99</c:v>
                </c:pt>
                <c:pt idx="42">
                  <c:v>276.99</c:v>
                </c:pt>
                <c:pt idx="43">
                  <c:v>271.8</c:v>
                </c:pt>
                <c:pt idx="44">
                  <c:v>271.8</c:v>
                </c:pt>
                <c:pt idx="45">
                  <c:v>271.8</c:v>
                </c:pt>
                <c:pt idx="46">
                  <c:v>278.81</c:v>
                </c:pt>
                <c:pt idx="47">
                  <c:v>267.49</c:v>
                </c:pt>
                <c:pt idx="48">
                  <c:v>269.11</c:v>
                </c:pt>
                <c:pt idx="49">
                  <c:v>266.38</c:v>
                </c:pt>
                <c:pt idx="50">
                  <c:v>267.85000000000002</c:v>
                </c:pt>
                <c:pt idx="51">
                  <c:v>265.51</c:v>
                </c:pt>
                <c:pt idx="52">
                  <c:v>268.11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JAJCA'!$K$43:$BK$43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165.32</c:v>
                </c:pt>
                <c:pt idx="19">
                  <c:v>161.87</c:v>
                </c:pt>
                <c:pt idx="20">
                  <c:v>154.80000000000001</c:v>
                </c:pt>
                <c:pt idx="21">
                  <c:v>152.83000000000001</c:v>
                </c:pt>
                <c:pt idx="22">
                  <c:v>157.22999999999999</c:v>
                </c:pt>
                <c:pt idx="23">
                  <c:v>157.22999999999999</c:v>
                </c:pt>
                <c:pt idx="24">
                  <c:v>163.21</c:v>
                </c:pt>
                <c:pt idx="25">
                  <c:v>168.08530000000002</c:v>
                </c:pt>
                <c:pt idx="26">
                  <c:v>166.7448</c:v>
                </c:pt>
                <c:pt idx="27">
                  <c:v>172.91</c:v>
                </c:pt>
                <c:pt idx="28">
                  <c:v>172.91</c:v>
                </c:pt>
                <c:pt idx="29">
                  <c:v>172.91</c:v>
                </c:pt>
                <c:pt idx="30">
                  <c:v>169.20930000000001</c:v>
                </c:pt>
                <c:pt idx="31">
                  <c:v>170.38660000000002</c:v>
                </c:pt>
                <c:pt idx="32">
                  <c:v>172.91</c:v>
                </c:pt>
                <c:pt idx="33">
                  <c:v>172.91</c:v>
                </c:pt>
                <c:pt idx="34">
                  <c:v>172.91</c:v>
                </c:pt>
                <c:pt idx="35">
                  <c:v>172.91</c:v>
                </c:pt>
                <c:pt idx="36">
                  <c:v>172.91</c:v>
                </c:pt>
                <c:pt idx="37">
                  <c:v>172.91</c:v>
                </c:pt>
                <c:pt idx="38">
                  <c:v>172.91</c:v>
                </c:pt>
                <c:pt idx="39">
                  <c:v>172.91</c:v>
                </c:pt>
                <c:pt idx="40">
                  <c:v>184.72</c:v>
                </c:pt>
                <c:pt idx="41">
                  <c:v>172.91</c:v>
                </c:pt>
                <c:pt idx="42">
                  <c:v>172.91</c:v>
                </c:pt>
                <c:pt idx="43">
                  <c:v>172.91</c:v>
                </c:pt>
                <c:pt idx="44">
                  <c:v>172.91</c:v>
                </c:pt>
                <c:pt idx="45">
                  <c:v>170.20000000000002</c:v>
                </c:pt>
                <c:pt idx="46">
                  <c:v>167.37</c:v>
                </c:pt>
                <c:pt idx="47">
                  <c:v>162.66</c:v>
                </c:pt>
                <c:pt idx="48">
                  <c:v>165.95000000000002</c:v>
                </c:pt>
                <c:pt idx="49">
                  <c:v>165.18</c:v>
                </c:pt>
                <c:pt idx="50">
                  <c:v>164.92000000000002</c:v>
                </c:pt>
                <c:pt idx="51">
                  <c:v>161.84</c:v>
                </c:pt>
                <c:pt idx="52">
                  <c:v>167.35</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JAJCA'!$K$44:$BK$44</c:f>
              <c:numCache>
                <c:formatCode>0.00</c:formatCode>
                <c:ptCount val="53"/>
                <c:pt idx="0">
                  <c:v>214.42000000000002</c:v>
                </c:pt>
                <c:pt idx="1">
                  <c:v>231.56</c:v>
                </c:pt>
                <c:pt idx="2">
                  <c:v>240.97</c:v>
                </c:pt>
                <c:pt idx="3">
                  <c:v>240.55</c:v>
                </c:pt>
                <c:pt idx="4">
                  <c:v>230.99</c:v>
                </c:pt>
                <c:pt idx="5">
                  <c:v>232.82</c:v>
                </c:pt>
                <c:pt idx="6">
                  <c:v>224</c:v>
                </c:pt>
                <c:pt idx="7">
                  <c:v>226.57</c:v>
                </c:pt>
                <c:pt idx="8">
                  <c:v>240.83</c:v>
                </c:pt>
                <c:pt idx="9">
                  <c:v>233.05</c:v>
                </c:pt>
                <c:pt idx="10">
                  <c:v>237.25</c:v>
                </c:pt>
                <c:pt idx="11">
                  <c:v>231.3</c:v>
                </c:pt>
                <c:pt idx="12">
                  <c:v>236.67000000000002</c:v>
                </c:pt>
                <c:pt idx="13">
                  <c:v>234.39000000000001</c:v>
                </c:pt>
                <c:pt idx="14">
                  <c:v>234.08</c:v>
                </c:pt>
                <c:pt idx="15">
                  <c:v>238.69</c:v>
                </c:pt>
                <c:pt idx="16">
                  <c:v>235.57</c:v>
                </c:pt>
                <c:pt idx="17">
                  <c:v>233.75</c:v>
                </c:pt>
                <c:pt idx="18">
                  <c:v>226.35</c:v>
                </c:pt>
                <c:pt idx="19">
                  <c:v>233.03</c:v>
                </c:pt>
                <c:pt idx="20">
                  <c:v>235</c:v>
                </c:pt>
                <c:pt idx="21">
                  <c:v>231.55</c:v>
                </c:pt>
                <c:pt idx="22">
                  <c:v>230.20000000000002</c:v>
                </c:pt>
                <c:pt idx="23">
                  <c:v>236.04</c:v>
                </c:pt>
                <c:pt idx="24">
                  <c:v>235.32</c:v>
                </c:pt>
                <c:pt idx="25">
                  <c:v>238.39000000000001</c:v>
                </c:pt>
                <c:pt idx="26">
                  <c:v>234.27</c:v>
                </c:pt>
                <c:pt idx="27">
                  <c:v>234</c:v>
                </c:pt>
                <c:pt idx="28">
                  <c:v>231.74</c:v>
                </c:pt>
                <c:pt idx="29">
                  <c:v>234.5</c:v>
                </c:pt>
                <c:pt idx="30">
                  <c:v>233.92000000000002</c:v>
                </c:pt>
                <c:pt idx="31">
                  <c:v>235.54</c:v>
                </c:pt>
                <c:pt idx="32">
                  <c:v>236.54</c:v>
                </c:pt>
                <c:pt idx="33">
                  <c:v>229.92000000000002</c:v>
                </c:pt>
                <c:pt idx="34">
                  <c:v>235.77</c:v>
                </c:pt>
                <c:pt idx="35">
                  <c:v>231.6</c:v>
                </c:pt>
                <c:pt idx="36">
                  <c:v>233.89000000000001</c:v>
                </c:pt>
                <c:pt idx="37">
                  <c:v>232.62</c:v>
                </c:pt>
                <c:pt idx="38">
                  <c:v>240.11</c:v>
                </c:pt>
                <c:pt idx="39">
                  <c:v>235.41</c:v>
                </c:pt>
                <c:pt idx="40">
                  <c:v>230.65</c:v>
                </c:pt>
                <c:pt idx="41">
                  <c:v>233.3</c:v>
                </c:pt>
                <c:pt idx="42">
                  <c:v>232.85</c:v>
                </c:pt>
                <c:pt idx="43">
                  <c:v>235.66</c:v>
                </c:pt>
                <c:pt idx="44">
                  <c:v>226.65</c:v>
                </c:pt>
                <c:pt idx="45">
                  <c:v>210.5</c:v>
                </c:pt>
                <c:pt idx="46">
                  <c:v>212.37</c:v>
                </c:pt>
                <c:pt idx="47">
                  <c:v>210.38</c:v>
                </c:pt>
                <c:pt idx="48">
                  <c:v>211.82</c:v>
                </c:pt>
                <c:pt idx="49">
                  <c:v>228.66</c:v>
                </c:pt>
                <c:pt idx="50">
                  <c:v>228.73000000000002</c:v>
                </c:pt>
                <c:pt idx="51">
                  <c:v>234.57</c:v>
                </c:pt>
                <c:pt idx="52">
                  <c:v>234.52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PERUTNINA'!$K$41:$BK$41</c:f>
              <c:numCache>
                <c:formatCode>0.00</c:formatCode>
                <c:ptCount val="53"/>
                <c:pt idx="0">
                  <c:v>261.05970460000003</c:v>
                </c:pt>
                <c:pt idx="1">
                  <c:v>262.51262738000003</c:v>
                </c:pt>
                <c:pt idx="2">
                  <c:v>264.22798033000004</c:v>
                </c:pt>
                <c:pt idx="3">
                  <c:v>264.76848859999996</c:v>
                </c:pt>
                <c:pt idx="4">
                  <c:v>266.38504266000001</c:v>
                </c:pt>
                <c:pt idx="5">
                  <c:v>267.79713620000001</c:v>
                </c:pt>
                <c:pt idx="6">
                  <c:v>268.02100914000005</c:v>
                </c:pt>
                <c:pt idx="7">
                  <c:v>267.04071978000007</c:v>
                </c:pt>
                <c:pt idx="8">
                  <c:v>270.25548571000013</c:v>
                </c:pt>
                <c:pt idx="9">
                  <c:v>273.40597820000016</c:v>
                </c:pt>
                <c:pt idx="10">
                  <c:v>274.63093264000008</c:v>
                </c:pt>
                <c:pt idx="11">
                  <c:v>275.56059936000003</c:v>
                </c:pt>
                <c:pt idx="12">
                  <c:v>272.5416753400001</c:v>
                </c:pt>
                <c:pt idx="13">
                  <c:v>274.8503158900001</c:v>
                </c:pt>
                <c:pt idx="14">
                  <c:v>273.58979161999997</c:v>
                </c:pt>
                <c:pt idx="15">
                  <c:v>269.4391833200001</c:v>
                </c:pt>
                <c:pt idx="16">
                  <c:v>267.34454168000002</c:v>
                </c:pt>
                <c:pt idx="17">
                  <c:v>275.12300503</c:v>
                </c:pt>
                <c:pt idx="18">
                  <c:v>271.42018354999999</c:v>
                </c:pt>
                <c:pt idx="19">
                  <c:v>266.07955775000005</c:v>
                </c:pt>
                <c:pt idx="20">
                  <c:v>268.49041190000003</c:v>
                </c:pt>
                <c:pt idx="21">
                  <c:v>264.33384658000006</c:v>
                </c:pt>
                <c:pt idx="22">
                  <c:v>263.84352321</c:v>
                </c:pt>
                <c:pt idx="23">
                  <c:v>263.44088695000005</c:v>
                </c:pt>
                <c:pt idx="24">
                  <c:v>262.02848475999997</c:v>
                </c:pt>
                <c:pt idx="25">
                  <c:v>262.99732548000009</c:v>
                </c:pt>
                <c:pt idx="26">
                  <c:v>263.38892013999998</c:v>
                </c:pt>
                <c:pt idx="27">
                  <c:v>261.48590201999997</c:v>
                </c:pt>
                <c:pt idx="28">
                  <c:v>265.46961979000002</c:v>
                </c:pt>
                <c:pt idx="29">
                  <c:v>264.31623855000004</c:v>
                </c:pt>
                <c:pt idx="30">
                  <c:v>261.77366192</c:v>
                </c:pt>
                <c:pt idx="31">
                  <c:v>259.45587604999997</c:v>
                </c:pt>
                <c:pt idx="32">
                  <c:v>260.20992142</c:v>
                </c:pt>
                <c:pt idx="33">
                  <c:v>261.60489760000002</c:v>
                </c:pt>
                <c:pt idx="34">
                  <c:v>263.75803108000002</c:v>
                </c:pt>
                <c:pt idx="35">
                  <c:v>262.71394037000005</c:v>
                </c:pt>
                <c:pt idx="36">
                  <c:v>259.62526777000005</c:v>
                </c:pt>
                <c:pt idx="37">
                  <c:v>261.77249611999997</c:v>
                </c:pt>
                <c:pt idx="38">
                  <c:v>262.01806105999998</c:v>
                </c:pt>
                <c:pt idx="39">
                  <c:v>260.24560514000007</c:v>
                </c:pt>
                <c:pt idx="40">
                  <c:v>258.04224727000002</c:v>
                </c:pt>
                <c:pt idx="41">
                  <c:v>262.23106557000006</c:v>
                </c:pt>
                <c:pt idx="42">
                  <c:v>262.32492582000009</c:v>
                </c:pt>
                <c:pt idx="43">
                  <c:v>265.72838497000004</c:v>
                </c:pt>
                <c:pt idx="44">
                  <c:v>260.51296310000004</c:v>
                </c:pt>
                <c:pt idx="45">
                  <c:v>256.95350026</c:v>
                </c:pt>
                <c:pt idx="46">
                  <c:v>258.2349256</c:v>
                </c:pt>
                <c:pt idx="47">
                  <c:v>256.08973269000006</c:v>
                </c:pt>
                <c:pt idx="48">
                  <c:v>257.37577002</c:v>
                </c:pt>
                <c:pt idx="49">
                  <c:v>259.04204180000011</c:v>
                </c:pt>
                <c:pt idx="50">
                  <c:v>257.53145569000003</c:v>
                </c:pt>
                <c:pt idx="51">
                  <c:v>259.02939426999995</c:v>
                </c:pt>
                <c:pt idx="52">
                  <c:v>258.06994212000001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PERUTNINA'!$K$42:$BK$42</c:f>
              <c:numCache>
                <c:formatCode>0.00</c:formatCode>
                <c:ptCount val="53"/>
                <c:pt idx="0">
                  <c:v>402</c:v>
                </c:pt>
                <c:pt idx="1">
                  <c:v>402</c:v>
                </c:pt>
                <c:pt idx="2">
                  <c:v>407</c:v>
                </c:pt>
                <c:pt idx="3">
                  <c:v>407</c:v>
                </c:pt>
                <c:pt idx="4">
                  <c:v>407</c:v>
                </c:pt>
                <c:pt idx="5">
                  <c:v>407</c:v>
                </c:pt>
                <c:pt idx="6">
                  <c:v>407</c:v>
                </c:pt>
                <c:pt idx="7">
                  <c:v>407</c:v>
                </c:pt>
                <c:pt idx="8">
                  <c:v>407</c:v>
                </c:pt>
                <c:pt idx="9">
                  <c:v>411</c:v>
                </c:pt>
                <c:pt idx="10">
                  <c:v>411</c:v>
                </c:pt>
                <c:pt idx="11">
                  <c:v>411</c:v>
                </c:pt>
                <c:pt idx="12">
                  <c:v>411</c:v>
                </c:pt>
                <c:pt idx="13">
                  <c:v>411</c:v>
                </c:pt>
                <c:pt idx="14">
                  <c:v>409</c:v>
                </c:pt>
                <c:pt idx="15">
                  <c:v>409</c:v>
                </c:pt>
                <c:pt idx="16">
                  <c:v>409</c:v>
                </c:pt>
                <c:pt idx="17">
                  <c:v>409</c:v>
                </c:pt>
                <c:pt idx="18">
                  <c:v>409</c:v>
                </c:pt>
                <c:pt idx="19">
                  <c:v>409</c:v>
                </c:pt>
                <c:pt idx="20">
                  <c:v>409</c:v>
                </c:pt>
                <c:pt idx="21">
                  <c:v>409</c:v>
                </c:pt>
                <c:pt idx="22">
                  <c:v>409</c:v>
                </c:pt>
                <c:pt idx="23">
                  <c:v>410</c:v>
                </c:pt>
                <c:pt idx="24">
                  <c:v>410</c:v>
                </c:pt>
                <c:pt idx="25">
                  <c:v>410</c:v>
                </c:pt>
                <c:pt idx="26">
                  <c:v>410</c:v>
                </c:pt>
                <c:pt idx="27">
                  <c:v>410</c:v>
                </c:pt>
                <c:pt idx="28">
                  <c:v>412</c:v>
                </c:pt>
                <c:pt idx="29">
                  <c:v>412</c:v>
                </c:pt>
                <c:pt idx="30">
                  <c:v>412</c:v>
                </c:pt>
                <c:pt idx="31">
                  <c:v>419</c:v>
                </c:pt>
                <c:pt idx="32">
                  <c:v>419</c:v>
                </c:pt>
                <c:pt idx="33">
                  <c:v>419</c:v>
                </c:pt>
                <c:pt idx="34">
                  <c:v>419</c:v>
                </c:pt>
                <c:pt idx="35">
                  <c:v>419</c:v>
                </c:pt>
                <c:pt idx="36">
                  <c:v>419</c:v>
                </c:pt>
                <c:pt idx="37">
                  <c:v>419</c:v>
                </c:pt>
                <c:pt idx="38">
                  <c:v>419</c:v>
                </c:pt>
                <c:pt idx="39">
                  <c:v>419</c:v>
                </c:pt>
                <c:pt idx="40">
                  <c:v>419</c:v>
                </c:pt>
                <c:pt idx="41">
                  <c:v>419</c:v>
                </c:pt>
                <c:pt idx="42">
                  <c:v>419</c:v>
                </c:pt>
                <c:pt idx="43">
                  <c:v>419</c:v>
                </c:pt>
                <c:pt idx="44">
                  <c:v>422</c:v>
                </c:pt>
                <c:pt idx="45">
                  <c:v>422</c:v>
                </c:pt>
                <c:pt idx="46">
                  <c:v>422</c:v>
                </c:pt>
                <c:pt idx="47">
                  <c:v>422</c:v>
                </c:pt>
                <c:pt idx="48">
                  <c:v>422</c:v>
                </c:pt>
                <c:pt idx="49">
                  <c:v>422</c:v>
                </c:pt>
                <c:pt idx="50">
                  <c:v>422</c:v>
                </c:pt>
                <c:pt idx="51">
                  <c:v>422</c:v>
                </c:pt>
                <c:pt idx="52">
                  <c:v>338.92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PERUTNINA'!$K$43:$BK$43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c:v>
                </c:pt>
                <c:pt idx="13">
                  <c:v>203.7278</c:v>
                </c:pt>
                <c:pt idx="14">
                  <c:v>200.68550000000002</c:v>
                </c:pt>
                <c:pt idx="15">
                  <c:v>183.27540000000002</c:v>
                </c:pt>
                <c:pt idx="16">
                  <c:v>167.85830000000001</c:v>
                </c:pt>
                <c:pt idx="17">
                  <c:v>212.506</c:v>
                </c:pt>
                <c:pt idx="18">
                  <c:v>201.9452</c:v>
                </c:pt>
                <c:pt idx="19">
                  <c:v>186.018</c:v>
                </c:pt>
                <c:pt idx="20">
                  <c:v>197.0926</c:v>
                </c:pt>
                <c:pt idx="21">
                  <c:v>187.68390000000002</c:v>
                </c:pt>
                <c:pt idx="22">
                  <c:v>185.77360000000002</c:v>
                </c:pt>
                <c:pt idx="23">
                  <c:v>185.9513</c:v>
                </c:pt>
                <c:pt idx="24">
                  <c:v>175.33150000000001</c:v>
                </c:pt>
                <c:pt idx="25">
                  <c:v>181.54330000000002</c:v>
                </c:pt>
                <c:pt idx="26">
                  <c:v>178.20670000000001</c:v>
                </c:pt>
                <c:pt idx="27">
                  <c:v>165.69660000000002</c:v>
                </c:pt>
                <c:pt idx="28">
                  <c:v>181.15870000000001</c:v>
                </c:pt>
                <c:pt idx="29">
                  <c:v>181.1242</c:v>
                </c:pt>
                <c:pt idx="30">
                  <c:v>164.37</c:v>
                </c:pt>
                <c:pt idx="31">
                  <c:v>158.7278</c:v>
                </c:pt>
                <c:pt idx="32">
                  <c:v>163.46440000000001</c:v>
                </c:pt>
                <c:pt idx="33">
                  <c:v>169.65990000000002</c:v>
                </c:pt>
                <c:pt idx="34">
                  <c:v>182.92510000000001</c:v>
                </c:pt>
                <c:pt idx="35">
                  <c:v>175.52430000000001</c:v>
                </c:pt>
                <c:pt idx="36">
                  <c:v>163.88200000000001</c:v>
                </c:pt>
                <c:pt idx="37">
                  <c:v>174.136</c:v>
                </c:pt>
                <c:pt idx="38">
                  <c:v>171.4</c:v>
                </c:pt>
                <c:pt idx="39">
                  <c:v>162.33590000000001</c:v>
                </c:pt>
                <c:pt idx="40">
                  <c:v>152.76240000000001</c:v>
                </c:pt>
                <c:pt idx="41">
                  <c:v>168.7389</c:v>
                </c:pt>
                <c:pt idx="42">
                  <c:v>168.65890000000002</c:v>
                </c:pt>
                <c:pt idx="43">
                  <c:v>191.4059</c:v>
                </c:pt>
                <c:pt idx="44">
                  <c:v>179.92590000000001</c:v>
                </c:pt>
                <c:pt idx="45">
                  <c:v>165.5754</c:v>
                </c:pt>
                <c:pt idx="46">
                  <c:v>171.86500000000001</c:v>
                </c:pt>
                <c:pt idx="47">
                  <c:v>173.3784</c:v>
                </c:pt>
                <c:pt idx="48">
                  <c:v>184.1413</c:v>
                </c:pt>
                <c:pt idx="49">
                  <c:v>190.00410000000002</c:v>
                </c:pt>
                <c:pt idx="50">
                  <c:v>186.63380000000001</c:v>
                </c:pt>
                <c:pt idx="51">
                  <c:v>192.2603</c:v>
                </c:pt>
                <c:pt idx="52">
                  <c:v>200.66980000000001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PERUTNINA'!$K$44:$BK$44</c:f>
              <c:numCache>
                <c:formatCode>0.00</c:formatCode>
                <c:ptCount val="53"/>
                <c:pt idx="0">
                  <c:v>316.13</c:v>
                </c:pt>
                <c:pt idx="1">
                  <c:v>316.55</c:v>
                </c:pt>
                <c:pt idx="2">
                  <c:v>324.27</c:v>
                </c:pt>
                <c:pt idx="3">
                  <c:v>313.49</c:v>
                </c:pt>
                <c:pt idx="4">
                  <c:v>318.17</c:v>
                </c:pt>
                <c:pt idx="5">
                  <c:v>312.7</c:v>
                </c:pt>
                <c:pt idx="6">
                  <c:v>314.07</c:v>
                </c:pt>
                <c:pt idx="7">
                  <c:v>310.87</c:v>
                </c:pt>
                <c:pt idx="8">
                  <c:v>311.69</c:v>
                </c:pt>
                <c:pt idx="9">
                  <c:v>311.13</c:v>
                </c:pt>
                <c:pt idx="10">
                  <c:v>310.42</c:v>
                </c:pt>
                <c:pt idx="11">
                  <c:v>307.76</c:v>
                </c:pt>
                <c:pt idx="12">
                  <c:v>277.34000000000003</c:v>
                </c:pt>
                <c:pt idx="13">
                  <c:v>311.28000000000003</c:v>
                </c:pt>
                <c:pt idx="14">
                  <c:v>306.64</c:v>
                </c:pt>
                <c:pt idx="15">
                  <c:v>311.10000000000002</c:v>
                </c:pt>
                <c:pt idx="16">
                  <c:v>311.62</c:v>
                </c:pt>
                <c:pt idx="17">
                  <c:v>307.04000000000002</c:v>
                </c:pt>
                <c:pt idx="18">
                  <c:v>307.23</c:v>
                </c:pt>
                <c:pt idx="19">
                  <c:v>302.45</c:v>
                </c:pt>
                <c:pt idx="20">
                  <c:v>304.14</c:v>
                </c:pt>
                <c:pt idx="21">
                  <c:v>292.49</c:v>
                </c:pt>
                <c:pt idx="22">
                  <c:v>302.41000000000003</c:v>
                </c:pt>
                <c:pt idx="23">
                  <c:v>294.3</c:v>
                </c:pt>
                <c:pt idx="24">
                  <c:v>303.10000000000002</c:v>
                </c:pt>
                <c:pt idx="25">
                  <c:v>306.13</c:v>
                </c:pt>
                <c:pt idx="26">
                  <c:v>301.32</c:v>
                </c:pt>
                <c:pt idx="27">
                  <c:v>306.40000000000003</c:v>
                </c:pt>
                <c:pt idx="28">
                  <c:v>308.12</c:v>
                </c:pt>
                <c:pt idx="29">
                  <c:v>306.62</c:v>
                </c:pt>
                <c:pt idx="30">
                  <c:v>306.10000000000002</c:v>
                </c:pt>
                <c:pt idx="31">
                  <c:v>300</c:v>
                </c:pt>
                <c:pt idx="32">
                  <c:v>305.24</c:v>
                </c:pt>
                <c:pt idx="33">
                  <c:v>301.07</c:v>
                </c:pt>
                <c:pt idx="34">
                  <c:v>305.52</c:v>
                </c:pt>
                <c:pt idx="35">
                  <c:v>310.58</c:v>
                </c:pt>
                <c:pt idx="36">
                  <c:v>275.45999999999998</c:v>
                </c:pt>
                <c:pt idx="37">
                  <c:v>293.51</c:v>
                </c:pt>
                <c:pt idx="38">
                  <c:v>296.90000000000003</c:v>
                </c:pt>
                <c:pt idx="39">
                  <c:v>308.8</c:v>
                </c:pt>
                <c:pt idx="40">
                  <c:v>295.97000000000003</c:v>
                </c:pt>
                <c:pt idx="41">
                  <c:v>315.82</c:v>
                </c:pt>
                <c:pt idx="42">
                  <c:v>305.97000000000003</c:v>
                </c:pt>
                <c:pt idx="43">
                  <c:v>300.70999999999998</c:v>
                </c:pt>
                <c:pt idx="44">
                  <c:v>307.09000000000003</c:v>
                </c:pt>
                <c:pt idx="45">
                  <c:v>305.92</c:v>
                </c:pt>
                <c:pt idx="46">
                  <c:v>301.97000000000003</c:v>
                </c:pt>
                <c:pt idx="47">
                  <c:v>257.83</c:v>
                </c:pt>
                <c:pt idx="48">
                  <c:v>299.57</c:v>
                </c:pt>
                <c:pt idx="49">
                  <c:v>301.25</c:v>
                </c:pt>
                <c:pt idx="50">
                  <c:v>302.13</c:v>
                </c:pt>
                <c:pt idx="51">
                  <c:v>298.07</c:v>
                </c:pt>
                <c:pt idx="52">
                  <c:v>304.62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100</v>
      </c>
      <c r="B12" s="1" t="s">
        <v>86</v>
      </c>
    </row>
    <row r="13" spans="1:7">
      <c r="A13"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49" t="s">
        <v>57</v>
      </c>
      <c r="C1" s="109" t="s">
        <v>66</v>
      </c>
      <c r="D1" s="108" t="str">
        <f>'OSNOVNI OBRAZEC'!A12</f>
        <v>11. teden (11.3.2024 -17.3.2024)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v>19311</v>
      </c>
      <c r="D6" s="86">
        <v>13.87</v>
      </c>
      <c r="E6" s="124" t="s">
        <v>72</v>
      </c>
      <c r="F6" s="141"/>
      <c r="G6" s="129"/>
      <c r="H6" s="127" t="s">
        <v>16</v>
      </c>
      <c r="I6" s="132">
        <v>320192</v>
      </c>
    </row>
    <row r="7" spans="2:11">
      <c r="B7" s="37" t="s">
        <v>7</v>
      </c>
      <c r="C7" s="91">
        <v>151654</v>
      </c>
      <c r="D7" s="87">
        <v>14.02</v>
      </c>
      <c r="E7" s="88">
        <v>0.25</v>
      </c>
      <c r="F7" s="275">
        <v>1.8155410312272968E-2</v>
      </c>
      <c r="G7" s="129"/>
      <c r="H7" s="128" t="s">
        <v>17</v>
      </c>
      <c r="I7" s="133">
        <v>2804022</v>
      </c>
    </row>
    <row r="8" spans="2:11">
      <c r="B8" s="37" t="s">
        <v>8</v>
      </c>
      <c r="C8" s="91">
        <v>137157</v>
      </c>
      <c r="D8" s="87">
        <v>15.2</v>
      </c>
      <c r="E8" s="88">
        <v>-0.47000000000000064</v>
      </c>
      <c r="F8" s="279">
        <v>-2.9993618379068332E-2</v>
      </c>
      <c r="G8" s="129"/>
      <c r="H8" s="128" t="s">
        <v>18</v>
      </c>
      <c r="I8" s="133">
        <v>264317</v>
      </c>
    </row>
    <row r="9" spans="2:11" ht="15" thickBot="1">
      <c r="B9" s="38" t="s">
        <v>9</v>
      </c>
      <c r="C9" s="92">
        <v>12070</v>
      </c>
      <c r="D9" s="89">
        <v>21.65</v>
      </c>
      <c r="E9" s="89">
        <v>-0.17000000000000171</v>
      </c>
      <c r="F9" s="280">
        <v>-7.7910174152154843E-3</v>
      </c>
      <c r="G9" s="129"/>
      <c r="H9" s="136" t="s">
        <v>19</v>
      </c>
      <c r="I9" s="137">
        <v>254070</v>
      </c>
    </row>
    <row r="10" spans="2:11" ht="14.65" customHeight="1" thickBot="1">
      <c r="C10" s="12"/>
      <c r="D10" s="3"/>
      <c r="G10" s="130"/>
      <c r="H10" s="134" t="s">
        <v>89</v>
      </c>
      <c r="I10" s="135">
        <f>SUM(I6:I9)</f>
        <v>3642601</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632133</v>
      </c>
      <c r="D14" s="93">
        <v>12.29</v>
      </c>
      <c r="E14" s="125">
        <v>-1.5600000000000005</v>
      </c>
      <c r="F14" s="284">
        <v>-0.11263537906137189</v>
      </c>
      <c r="G14" s="61"/>
    </row>
    <row r="15" spans="2:11">
      <c r="B15" s="40" t="s">
        <v>7</v>
      </c>
      <c r="C15" s="28">
        <v>1067068</v>
      </c>
      <c r="D15" s="87">
        <v>14.09</v>
      </c>
      <c r="E15" s="88">
        <v>0.35999999999999943</v>
      </c>
      <c r="F15" s="57">
        <v>2.62199563000729E-2</v>
      </c>
      <c r="G15" s="61"/>
    </row>
    <row r="16" spans="2:11">
      <c r="B16" s="40" t="s">
        <v>8</v>
      </c>
      <c r="C16" s="28">
        <v>1001649</v>
      </c>
      <c r="D16" s="87">
        <v>16.63</v>
      </c>
      <c r="E16" s="88">
        <v>0.74999999999999822</v>
      </c>
      <c r="F16" s="57">
        <v>4.7229219143576806E-2</v>
      </c>
      <c r="G16" s="61"/>
    </row>
    <row r="17" spans="2:9" ht="15" thickBot="1">
      <c r="B17" s="41" t="s">
        <v>9</v>
      </c>
      <c r="C17" s="42">
        <v>103172</v>
      </c>
      <c r="D17" s="94">
        <v>22.62</v>
      </c>
      <c r="E17" s="126">
        <v>-0.91999999999999815</v>
      </c>
      <c r="F17" s="155">
        <v>-3.9082412914188569E-2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264317</v>
      </c>
      <c r="D22" s="27">
        <v>23.04</v>
      </c>
      <c r="E22" s="24">
        <v>-0.25</v>
      </c>
      <c r="F22" s="138">
        <v>-1.0734220695577501E-2</v>
      </c>
      <c r="G22" s="61"/>
    </row>
    <row r="23" spans="2:9">
      <c r="C23" s="3"/>
      <c r="D23" s="3"/>
      <c r="G23" s="61"/>
    </row>
    <row r="24" spans="2:9">
      <c r="B24" s="3" t="s">
        <v>78</v>
      </c>
      <c r="C24" s="30"/>
      <c r="D24" s="31"/>
      <c r="E24" s="31"/>
      <c r="G24" s="61"/>
    </row>
    <row r="25" spans="2:9" ht="15" thickBot="1">
      <c r="G25" s="61"/>
    </row>
    <row r="26" spans="2:9" ht="29.5" thickBot="1">
      <c r="B26" s="118" t="s">
        <v>19</v>
      </c>
      <c r="C26" s="118" t="s">
        <v>62</v>
      </c>
      <c r="D26" s="119" t="s">
        <v>58</v>
      </c>
      <c r="E26" s="120" t="s">
        <v>61</v>
      </c>
      <c r="F26" s="115" t="s">
        <v>82</v>
      </c>
      <c r="G26" s="61"/>
      <c r="I26" s="12"/>
    </row>
    <row r="27" spans="2:9" ht="15" thickBot="1">
      <c r="B27" s="144" t="s">
        <v>7</v>
      </c>
      <c r="C27" s="145">
        <v>254070</v>
      </c>
      <c r="D27" s="251">
        <v>22.89</v>
      </c>
      <c r="E27" s="285">
        <v>-2.0399999999999991</v>
      </c>
      <c r="F27" s="286">
        <v>-8.1829121540312855E-2</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c r="D100" s="25"/>
      <c r="E100" s="57"/>
      <c r="F100" s="166">
        <v>12</v>
      </c>
      <c r="G100" s="27"/>
      <c r="H100" s="24"/>
      <c r="I100" s="138"/>
      <c r="J100" s="166">
        <v>12</v>
      </c>
      <c r="K100" s="27"/>
      <c r="L100" s="24"/>
      <c r="M100" s="138"/>
      <c r="N100" s="169">
        <v>12</v>
      </c>
      <c r="O100" s="10"/>
      <c r="P100" s="24"/>
      <c r="Q100" s="138"/>
    </row>
    <row r="101" spans="2:17">
      <c r="B101" s="166">
        <v>13</v>
      </c>
      <c r="C101" s="27"/>
      <c r="D101" s="24"/>
      <c r="E101" s="138"/>
      <c r="F101" s="166">
        <v>13</v>
      </c>
      <c r="G101" s="27"/>
      <c r="H101" s="25"/>
      <c r="I101" s="57"/>
      <c r="J101" s="166">
        <v>13</v>
      </c>
      <c r="K101" s="27"/>
      <c r="L101" s="25"/>
      <c r="M101" s="57"/>
      <c r="N101" s="169">
        <v>13</v>
      </c>
      <c r="O101" s="10"/>
      <c r="P101" s="25"/>
      <c r="Q101" s="57"/>
    </row>
    <row r="102" spans="2:17">
      <c r="B102" s="166">
        <v>14</v>
      </c>
      <c r="C102" s="27"/>
      <c r="D102" s="24"/>
      <c r="E102" s="138"/>
      <c r="F102" s="166">
        <v>14</v>
      </c>
      <c r="G102" s="27"/>
      <c r="H102" s="24"/>
      <c r="I102" s="138"/>
      <c r="J102" s="166">
        <v>14</v>
      </c>
      <c r="K102" s="27"/>
      <c r="L102" s="24"/>
      <c r="M102" s="138"/>
      <c r="N102" s="169">
        <v>14</v>
      </c>
      <c r="O102" s="10"/>
      <c r="P102" s="25"/>
      <c r="Q102" s="57"/>
    </row>
    <row r="103" spans="2:17">
      <c r="B103" s="166">
        <v>15</v>
      </c>
      <c r="C103" s="27"/>
      <c r="D103" s="25"/>
      <c r="E103" s="57"/>
      <c r="F103" s="166">
        <v>15</v>
      </c>
      <c r="G103" s="27"/>
      <c r="H103" s="25"/>
      <c r="I103" s="57"/>
      <c r="J103" s="166">
        <v>15</v>
      </c>
      <c r="K103" s="27"/>
      <c r="L103" s="25"/>
      <c r="M103" s="57"/>
      <c r="N103" s="169">
        <v>15</v>
      </c>
      <c r="O103" s="10"/>
      <c r="P103" s="24"/>
      <c r="Q103" s="138"/>
    </row>
    <row r="104" spans="2:17">
      <c r="B104" s="166">
        <v>16</v>
      </c>
      <c r="C104" s="27"/>
      <c r="D104" s="24"/>
      <c r="E104" s="138"/>
      <c r="F104" s="166">
        <v>16</v>
      </c>
      <c r="G104" s="27"/>
      <c r="H104" s="25"/>
      <c r="I104" s="57"/>
      <c r="J104" s="166">
        <v>16</v>
      </c>
      <c r="K104" s="27"/>
      <c r="L104" s="25"/>
      <c r="M104" s="57"/>
      <c r="N104" s="169">
        <v>16</v>
      </c>
      <c r="O104" s="25"/>
      <c r="P104" s="25"/>
      <c r="Q104" s="57"/>
    </row>
    <row r="105" spans="2:17">
      <c r="B105" s="166">
        <v>17</v>
      </c>
      <c r="C105" s="27"/>
      <c r="D105" s="25"/>
      <c r="E105" s="57"/>
      <c r="F105" s="166">
        <v>17</v>
      </c>
      <c r="G105" s="27"/>
      <c r="H105" s="24"/>
      <c r="I105" s="138"/>
      <c r="J105" s="166">
        <v>17</v>
      </c>
      <c r="K105" s="27"/>
      <c r="L105" s="24"/>
      <c r="M105" s="138"/>
      <c r="N105" s="169">
        <v>17</v>
      </c>
      <c r="O105" s="10"/>
      <c r="P105" s="24"/>
      <c r="Q105" s="138"/>
    </row>
    <row r="106" spans="2:17">
      <c r="B106" s="166">
        <v>18</v>
      </c>
      <c r="C106" s="27"/>
      <c r="D106" s="25"/>
      <c r="E106" s="57"/>
      <c r="F106" s="166">
        <v>18</v>
      </c>
      <c r="G106" s="27"/>
      <c r="H106" s="25"/>
      <c r="I106" s="57"/>
      <c r="J106" s="166">
        <v>18</v>
      </c>
      <c r="K106" s="27"/>
      <c r="L106" s="25"/>
      <c r="M106" s="57"/>
      <c r="N106" s="169">
        <v>18</v>
      </c>
      <c r="O106" s="10"/>
      <c r="P106" s="24"/>
      <c r="Q106" s="138"/>
    </row>
    <row r="107" spans="2:17">
      <c r="B107" s="166">
        <v>19</v>
      </c>
      <c r="C107" s="27"/>
      <c r="D107" s="24"/>
      <c r="E107" s="138"/>
      <c r="F107" s="166">
        <v>19</v>
      </c>
      <c r="G107" s="27"/>
      <c r="H107" s="24"/>
      <c r="I107" s="138"/>
      <c r="J107" s="166">
        <v>19</v>
      </c>
      <c r="K107" s="27"/>
      <c r="L107" s="25"/>
      <c r="M107" s="57"/>
      <c r="N107" s="169">
        <v>19</v>
      </c>
      <c r="O107" s="10"/>
      <c r="P107" s="24"/>
      <c r="Q107" s="138"/>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3" t="s">
        <v>10</v>
      </c>
      <c r="C1" s="283"/>
      <c r="D1" s="109" t="s">
        <v>66</v>
      </c>
      <c r="E1" s="108" t="str">
        <f>'OSNOVNI OBRAZEC'!A12</f>
        <v>11. teden (11.3.2024 -17.3.2024)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c r="D69" s="66"/>
      <c r="E69" s="215"/>
      <c r="F69" s="220"/>
    </row>
    <row r="70" spans="2:6" s="65" customFormat="1">
      <c r="B70" s="185">
        <v>13</v>
      </c>
      <c r="C70" s="175"/>
      <c r="D70" s="66"/>
      <c r="E70" s="248"/>
      <c r="F70" s="176"/>
    </row>
    <row r="71" spans="2:6" s="65" customFormat="1">
      <c r="B71" s="185">
        <v>14</v>
      </c>
      <c r="C71" s="188"/>
      <c r="D71" s="54"/>
      <c r="E71" s="216"/>
      <c r="F71" s="177"/>
    </row>
    <row r="72" spans="2:6" s="65" customFormat="1">
      <c r="B72" s="185">
        <v>15</v>
      </c>
      <c r="C72" s="189"/>
      <c r="D72" s="44"/>
      <c r="E72" s="250"/>
      <c r="F72" s="247"/>
    </row>
    <row r="73" spans="2:6">
      <c r="B73" s="185">
        <v>16</v>
      </c>
      <c r="C73" s="189"/>
      <c r="D73" s="44"/>
      <c r="E73" s="217"/>
      <c r="F73" s="221"/>
    </row>
    <row r="74" spans="2:6">
      <c r="B74" s="185">
        <v>17</v>
      </c>
      <c r="C74" s="189"/>
      <c r="D74" s="44"/>
      <c r="E74" s="250"/>
      <c r="F74" s="247"/>
    </row>
    <row r="75" spans="2:6">
      <c r="B75" s="185">
        <v>18</v>
      </c>
      <c r="C75" s="189"/>
      <c r="D75" s="44"/>
      <c r="E75" s="217"/>
      <c r="F75" s="221"/>
    </row>
    <row r="76" spans="2:6">
      <c r="B76" s="185">
        <v>19</v>
      </c>
      <c r="C76" s="189"/>
      <c r="D76" s="44"/>
      <c r="E76" s="250"/>
      <c r="F76" s="247"/>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c r="D177" s="50"/>
      <c r="E177" s="224"/>
      <c r="F177" s="246"/>
    </row>
    <row r="178" spans="2:6">
      <c r="B178" s="205">
        <v>13</v>
      </c>
      <c r="C178" s="175"/>
      <c r="D178" s="50"/>
      <c r="E178" s="224"/>
      <c r="F178" s="228"/>
    </row>
    <row r="179" spans="2:6">
      <c r="B179" s="205">
        <v>14</v>
      </c>
      <c r="C179" s="188"/>
      <c r="D179" s="58"/>
      <c r="E179" s="225"/>
      <c r="F179" s="246"/>
    </row>
    <row r="180" spans="2:6">
      <c r="B180" s="205">
        <v>15</v>
      </c>
      <c r="C180" s="188"/>
      <c r="D180" s="58"/>
      <c r="E180" s="225"/>
      <c r="F180" s="229"/>
    </row>
    <row r="181" spans="2:6">
      <c r="B181" s="205">
        <v>16</v>
      </c>
      <c r="C181" s="188"/>
      <c r="D181" s="58"/>
      <c r="E181" s="225"/>
      <c r="F181" s="246"/>
    </row>
    <row r="182" spans="2:6">
      <c r="B182" s="205">
        <v>17</v>
      </c>
      <c r="C182" s="188"/>
      <c r="D182" s="58"/>
      <c r="E182" s="225"/>
      <c r="F182" s="229"/>
    </row>
    <row r="183" spans="2:6">
      <c r="B183" s="205">
        <v>18</v>
      </c>
      <c r="C183" s="188"/>
      <c r="D183" s="58"/>
      <c r="E183" s="225"/>
      <c r="F183" s="246"/>
    </row>
    <row r="184" spans="2:6">
      <c r="B184" s="205">
        <v>19</v>
      </c>
      <c r="C184" s="188"/>
      <c r="D184" s="58"/>
      <c r="E184" s="225"/>
      <c r="F184" s="246"/>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c r="D285" s="50"/>
      <c r="E285" s="224"/>
      <c r="F285" s="246"/>
    </row>
    <row r="286" spans="1:6">
      <c r="B286" s="212">
        <v>13</v>
      </c>
      <c r="C286" s="175"/>
      <c r="D286" s="50"/>
      <c r="E286" s="224"/>
      <c r="F286" s="246"/>
    </row>
    <row r="287" spans="1:6">
      <c r="B287" s="212">
        <v>14</v>
      </c>
      <c r="C287" s="188"/>
      <c r="D287" s="58"/>
      <c r="E287" s="225"/>
      <c r="F287" s="229"/>
    </row>
    <row r="288" spans="1:6">
      <c r="B288" s="212">
        <v>15</v>
      </c>
      <c r="C288" s="175"/>
      <c r="D288" s="50"/>
      <c r="E288" s="224"/>
      <c r="F288" s="228"/>
    </row>
    <row r="289" spans="2:6">
      <c r="B289" s="212">
        <v>16</v>
      </c>
      <c r="C289" s="175"/>
      <c r="D289" s="50"/>
      <c r="E289" s="224"/>
      <c r="F289" s="228"/>
    </row>
    <row r="290" spans="2:6">
      <c r="B290" s="212">
        <v>17</v>
      </c>
      <c r="C290" s="175"/>
      <c r="D290" s="50"/>
      <c r="E290" s="224"/>
      <c r="F290" s="246"/>
    </row>
    <row r="291" spans="2:6">
      <c r="B291" s="212">
        <v>18</v>
      </c>
      <c r="C291" s="175"/>
      <c r="D291" s="50"/>
      <c r="E291" s="224"/>
      <c r="F291" s="228"/>
    </row>
    <row r="292" spans="2:6">
      <c r="B292" s="212">
        <v>19</v>
      </c>
      <c r="C292" s="175"/>
      <c r="D292" s="50"/>
      <c r="E292" s="224"/>
      <c r="F292" s="246"/>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103</v>
      </c>
      <c r="I3" s="143"/>
    </row>
    <row r="4" spans="1:9" ht="15" thickBot="1"/>
    <row r="5" spans="1:9" ht="45" customHeight="1" thickBot="1">
      <c r="B5" s="18"/>
      <c r="C5" s="20" t="s">
        <v>56</v>
      </c>
      <c r="D5" s="20" t="s">
        <v>26</v>
      </c>
      <c r="E5" s="20" t="s">
        <v>27</v>
      </c>
      <c r="G5" s="3" t="s">
        <v>96</v>
      </c>
    </row>
    <row r="6" spans="1:9">
      <c r="B6" s="46" t="s">
        <v>28</v>
      </c>
      <c r="C6" s="256">
        <v>206.88</v>
      </c>
      <c r="D6" s="257">
        <v>1.0499999999999829</v>
      </c>
      <c r="E6" s="277">
        <v>5.10129718699881E-3</v>
      </c>
    </row>
    <row r="7" spans="1:9">
      <c r="B7" s="47" t="s">
        <v>29</v>
      </c>
      <c r="C7" s="258">
        <v>222.90620000000001</v>
      </c>
      <c r="D7" s="253">
        <v>15.98830000000001</v>
      </c>
      <c r="E7" s="78">
        <v>7.7268810479905303E-2</v>
      </c>
    </row>
    <row r="8" spans="1:9">
      <c r="B8" s="47" t="s">
        <v>30</v>
      </c>
      <c r="C8" s="258">
        <v>179.8794</v>
      </c>
      <c r="D8" s="253">
        <v>-1.4836999999999989</v>
      </c>
      <c r="E8" s="78">
        <v>-8.1808261989345654E-3</v>
      </c>
    </row>
    <row r="9" spans="1:9">
      <c r="B9" s="47" t="s">
        <v>31</v>
      </c>
      <c r="C9" s="258" t="s">
        <v>72</v>
      </c>
      <c r="D9" s="252"/>
      <c r="E9" s="79"/>
    </row>
    <row r="10" spans="1:9">
      <c r="B10" s="47" t="s">
        <v>32</v>
      </c>
      <c r="C10" s="258" t="s">
        <v>72</v>
      </c>
      <c r="D10" s="253"/>
      <c r="E10" s="78"/>
    </row>
    <row r="11" spans="1:9">
      <c r="B11" s="47" t="s">
        <v>33</v>
      </c>
      <c r="C11" s="258">
        <v>261.81</v>
      </c>
      <c r="D11" s="252">
        <v>-2.2200000000000273</v>
      </c>
      <c r="E11" s="80">
        <v>-8.4081354391547514E-3</v>
      </c>
    </row>
    <row r="12" spans="1:9">
      <c r="B12" s="47" t="s">
        <v>34</v>
      </c>
      <c r="C12" s="258" t="s">
        <v>72</v>
      </c>
      <c r="D12" s="252"/>
      <c r="E12" s="79"/>
    </row>
    <row r="13" spans="1:9">
      <c r="B13" s="47" t="s">
        <v>35</v>
      </c>
      <c r="C13" s="258">
        <v>198.05</v>
      </c>
      <c r="D13" s="252">
        <v>5.2800000000000011</v>
      </c>
      <c r="E13" s="79">
        <v>2.7390154069616646E-2</v>
      </c>
    </row>
    <row r="14" spans="1:9">
      <c r="B14" s="47" t="s">
        <v>36</v>
      </c>
      <c r="C14" s="258">
        <v>239.68</v>
      </c>
      <c r="D14" s="253">
        <v>0.96000000000000796</v>
      </c>
      <c r="E14" s="79">
        <v>4.0214477211797384E-3</v>
      </c>
    </row>
    <row r="15" spans="1:9">
      <c r="B15" s="47" t="s">
        <v>37</v>
      </c>
      <c r="C15" s="258">
        <v>254.54</v>
      </c>
      <c r="D15" s="252">
        <v>1.6599999999999966</v>
      </c>
      <c r="E15" s="79">
        <v>6.5643783612781004E-3</v>
      </c>
    </row>
    <row r="16" spans="1:9">
      <c r="B16" s="47" t="s">
        <v>38</v>
      </c>
      <c r="C16" s="258">
        <v>231.68</v>
      </c>
      <c r="D16" s="252">
        <v>13.550000000000011</v>
      </c>
      <c r="E16" s="80">
        <v>6.2118919910145287E-2</v>
      </c>
    </row>
    <row r="17" spans="2:5">
      <c r="B17" s="47" t="s">
        <v>39</v>
      </c>
      <c r="C17" s="258">
        <v>247.61</v>
      </c>
      <c r="D17" s="252">
        <v>0</v>
      </c>
      <c r="E17" s="79">
        <v>0</v>
      </c>
    </row>
    <row r="18" spans="2:5">
      <c r="B18" s="47" t="s">
        <v>40</v>
      </c>
      <c r="C18" s="258">
        <v>172.91</v>
      </c>
      <c r="D18" s="252">
        <v>0</v>
      </c>
      <c r="E18" s="79">
        <v>0</v>
      </c>
    </row>
    <row r="19" spans="2:5">
      <c r="B19" s="47" t="s">
        <v>41</v>
      </c>
      <c r="C19" s="258">
        <v>214.64000000000001</v>
      </c>
      <c r="D19" s="252">
        <v>16.25</v>
      </c>
      <c r="E19" s="79">
        <v>8.1909370431977324E-2</v>
      </c>
    </row>
    <row r="20" spans="2:5">
      <c r="B20" s="47" t="s">
        <v>42</v>
      </c>
      <c r="C20" s="258">
        <v>167.35</v>
      </c>
      <c r="D20" s="252">
        <v>5.5099999999999909</v>
      </c>
      <c r="E20" s="79">
        <v>3.4045971329708324E-2</v>
      </c>
    </row>
    <row r="21" spans="2:5">
      <c r="B21" s="47" t="s">
        <v>43</v>
      </c>
      <c r="C21" s="258">
        <v>241.68780000000001</v>
      </c>
      <c r="D21" s="252">
        <v>11.753600000000006</v>
      </c>
      <c r="E21" s="79">
        <v>5.111723266917223E-2</v>
      </c>
    </row>
    <row r="22" spans="2:5">
      <c r="B22" s="47" t="s">
        <v>44</v>
      </c>
      <c r="C22" s="258" t="s">
        <v>72</v>
      </c>
      <c r="D22" s="252"/>
      <c r="E22" s="79"/>
    </row>
    <row r="23" spans="2:5">
      <c r="B23" s="47" t="s">
        <v>45</v>
      </c>
      <c r="C23" s="258">
        <v>222</v>
      </c>
      <c r="D23" s="252">
        <v>2</v>
      </c>
      <c r="E23" s="79">
        <v>9.0909090909090384E-3</v>
      </c>
    </row>
    <row r="24" spans="2:5">
      <c r="B24" s="47" t="s">
        <v>46</v>
      </c>
      <c r="C24" s="258">
        <v>268.11</v>
      </c>
      <c r="D24" s="252">
        <v>2.6000000000000227</v>
      </c>
      <c r="E24" s="79">
        <v>9.7924748597040256E-3</v>
      </c>
    </row>
    <row r="25" spans="2:5">
      <c r="B25" s="47" t="s">
        <v>47</v>
      </c>
      <c r="C25" s="258">
        <v>228.6499</v>
      </c>
      <c r="D25" s="252">
        <v>-3.7535000000000025</v>
      </c>
      <c r="E25" s="79">
        <v>-1.6150796416919855E-2</v>
      </c>
    </row>
    <row r="26" spans="2:5">
      <c r="B26" s="47" t="s">
        <v>48</v>
      </c>
      <c r="C26" s="258">
        <v>220.46</v>
      </c>
      <c r="D26" s="252">
        <v>2.210000000000008</v>
      </c>
      <c r="E26" s="80">
        <v>1.0126002290950842E-2</v>
      </c>
    </row>
    <row r="27" spans="2:5">
      <c r="B27" s="47" t="s">
        <v>49</v>
      </c>
      <c r="C27" s="258">
        <v>189.2286</v>
      </c>
      <c r="D27" s="252">
        <v>0.18939999999997781</v>
      </c>
      <c r="E27" s="79">
        <v>1.0019085988512977E-3</v>
      </c>
    </row>
    <row r="28" spans="2:5">
      <c r="B28" s="243" t="s">
        <v>50</v>
      </c>
      <c r="C28" s="259">
        <v>234.52</v>
      </c>
      <c r="D28" s="254">
        <v>-4.9999999999982947E-2</v>
      </c>
      <c r="E28" s="281">
        <v>-2.1315598755167198E-4</v>
      </c>
    </row>
    <row r="29" spans="2:5">
      <c r="B29" s="47" t="s">
        <v>51</v>
      </c>
      <c r="C29" s="258">
        <v>191.43</v>
      </c>
      <c r="D29" s="252">
        <v>0</v>
      </c>
      <c r="E29" s="79">
        <v>0</v>
      </c>
    </row>
    <row r="30" spans="2:5">
      <c r="B30" s="47" t="s">
        <v>52</v>
      </c>
      <c r="C30" s="258">
        <v>208.87</v>
      </c>
      <c r="D30" s="252">
        <v>-1.7599999999999909</v>
      </c>
      <c r="E30" s="80">
        <v>-8.3558847267720671E-3</v>
      </c>
    </row>
    <row r="31" spans="2:5">
      <c r="B31" s="47" t="s">
        <v>53</v>
      </c>
      <c r="C31" s="258">
        <v>247.82340000000002</v>
      </c>
      <c r="D31" s="252">
        <v>1.7031000000000063</v>
      </c>
      <c r="E31" s="79">
        <v>6.9197867871930718E-3</v>
      </c>
    </row>
    <row r="32" spans="2:5" ht="15" thickBot="1">
      <c r="B32" s="244" t="s">
        <v>54</v>
      </c>
      <c r="C32" s="260">
        <v>228.49555850000004</v>
      </c>
      <c r="D32" s="255">
        <v>1.5703219099999899</v>
      </c>
      <c r="E32" s="245">
        <v>6.91999679540789E-3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224.03051915</v>
      </c>
      <c r="BI41" s="53">
        <v>226.28469124000003</v>
      </c>
      <c r="BJ41" s="53">
        <v>226.92523659000005</v>
      </c>
      <c r="BK41" s="53">
        <v>228.49555850000004</v>
      </c>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268.11</v>
      </c>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104</v>
      </c>
      <c r="H3" s="143"/>
    </row>
    <row r="4" spans="1:8" ht="17.149999999999999" customHeight="1" thickBot="1"/>
    <row r="5" spans="1:8" ht="43.4" customHeight="1" thickBot="1">
      <c r="B5" s="49"/>
      <c r="C5" s="48" t="s">
        <v>56</v>
      </c>
      <c r="D5" s="20" t="s">
        <v>26</v>
      </c>
      <c r="E5" s="29" t="s">
        <v>27</v>
      </c>
      <c r="G5" s="13" t="s">
        <v>97</v>
      </c>
    </row>
    <row r="6" spans="1:8">
      <c r="B6" s="46" t="s">
        <v>28</v>
      </c>
      <c r="C6" s="261">
        <v>234.93</v>
      </c>
      <c r="D6" s="262">
        <v>1.0800000000000125</v>
      </c>
      <c r="E6" s="282">
        <v>4.6183450930084025E-3</v>
      </c>
    </row>
    <row r="7" spans="1:8">
      <c r="B7" s="47" t="s">
        <v>29</v>
      </c>
      <c r="C7" s="263">
        <v>200.66980000000001</v>
      </c>
      <c r="D7" s="264">
        <v>3.400100000000009</v>
      </c>
      <c r="E7" s="79">
        <v>1.7235794447905572E-2</v>
      </c>
    </row>
    <row r="8" spans="1:8">
      <c r="B8" s="47" t="s">
        <v>30</v>
      </c>
      <c r="C8" s="263">
        <v>231.9965</v>
      </c>
      <c r="D8" s="264">
        <v>2.381699999999995</v>
      </c>
      <c r="E8" s="80">
        <v>1.0372589223342832E-2</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214.52</v>
      </c>
      <c r="D13" s="265">
        <v>-4.6500000000000057</v>
      </c>
      <c r="E13" s="79">
        <v>-2.1216407355021283E-2</v>
      </c>
    </row>
    <row r="14" spans="1:8">
      <c r="B14" s="47" t="s">
        <v>36</v>
      </c>
      <c r="C14" s="263">
        <v>300</v>
      </c>
      <c r="D14" s="265">
        <v>0</v>
      </c>
      <c r="E14" s="79">
        <v>0</v>
      </c>
    </row>
    <row r="15" spans="1:8">
      <c r="B15" s="47" t="s">
        <v>37</v>
      </c>
      <c r="C15" s="263">
        <v>251.19</v>
      </c>
      <c r="D15" s="265">
        <v>-4.9399999999999977</v>
      </c>
      <c r="E15" s="79">
        <v>-1.9287080779291754E-2</v>
      </c>
    </row>
    <row r="16" spans="1:8">
      <c r="B16" s="47" t="s">
        <v>38</v>
      </c>
      <c r="C16" s="263">
        <v>259.5</v>
      </c>
      <c r="D16" s="265">
        <v>-0.51999999999998181</v>
      </c>
      <c r="E16" s="80">
        <v>-1.9998461656794975E-3</v>
      </c>
    </row>
    <row r="17" spans="2:5">
      <c r="B17" s="47" t="s">
        <v>39</v>
      </c>
      <c r="C17" s="263">
        <v>272</v>
      </c>
      <c r="D17" s="265">
        <v>-1</v>
      </c>
      <c r="E17" s="80">
        <v>-3.66300366300365E-3</v>
      </c>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v>224.1207</v>
      </c>
      <c r="D21" s="264">
        <v>-6.2978999999999985</v>
      </c>
      <c r="E21" s="80">
        <v>-2.7332428892459237E-2</v>
      </c>
    </row>
    <row r="22" spans="2:5">
      <c r="B22" s="47" t="s">
        <v>44</v>
      </c>
      <c r="C22" s="263" t="s">
        <v>72</v>
      </c>
      <c r="D22" s="265"/>
      <c r="E22" s="79"/>
    </row>
    <row r="23" spans="2:5">
      <c r="B23" s="47" t="s">
        <v>45</v>
      </c>
      <c r="C23" s="263" t="s">
        <v>72</v>
      </c>
      <c r="D23" s="265"/>
      <c r="E23" s="79"/>
    </row>
    <row r="24" spans="2:5">
      <c r="B24" s="47" t="s">
        <v>46</v>
      </c>
      <c r="C24" s="263">
        <v>338.92</v>
      </c>
      <c r="D24" s="265">
        <v>0.36000000000001364</v>
      </c>
      <c r="E24" s="80">
        <v>1.0633270321360744E-3</v>
      </c>
    </row>
    <row r="25" spans="2:5">
      <c r="B25" s="47" t="s">
        <v>47</v>
      </c>
      <c r="C25" s="263" t="s">
        <v>72</v>
      </c>
      <c r="D25" s="265"/>
      <c r="E25" s="80"/>
    </row>
    <row r="26" spans="2:5">
      <c r="B26" s="47" t="s">
        <v>48</v>
      </c>
      <c r="C26" s="263">
        <v>235</v>
      </c>
      <c r="D26" s="265">
        <v>0</v>
      </c>
      <c r="E26" s="80">
        <v>0</v>
      </c>
    </row>
    <row r="27" spans="2:5">
      <c r="B27" s="47" t="s">
        <v>49</v>
      </c>
      <c r="C27" s="263">
        <v>212.61960000000002</v>
      </c>
      <c r="D27" s="264">
        <v>0.24520000000001119</v>
      </c>
      <c r="E27" s="79">
        <v>1.1545647686350691E-3</v>
      </c>
    </row>
    <row r="28" spans="2:5">
      <c r="B28" s="243" t="s">
        <v>50</v>
      </c>
      <c r="C28" s="266">
        <v>304.62</v>
      </c>
      <c r="D28" s="267">
        <v>6.5500000000000114</v>
      </c>
      <c r="E28" s="276">
        <v>2.1974703928607342E-2</v>
      </c>
    </row>
    <row r="29" spans="2:5">
      <c r="B29" s="47" t="s">
        <v>51</v>
      </c>
      <c r="C29" s="263">
        <v>224.12</v>
      </c>
      <c r="D29" s="265">
        <v>0</v>
      </c>
      <c r="E29" s="79">
        <v>0</v>
      </c>
    </row>
    <row r="30" spans="2:5">
      <c r="B30" s="47" t="s">
        <v>52</v>
      </c>
      <c r="C30" s="263">
        <v>306.3</v>
      </c>
      <c r="D30" s="264">
        <v>-31.899999999999977</v>
      </c>
      <c r="E30" s="80">
        <v>-9.432288586635118E-2</v>
      </c>
    </row>
    <row r="31" spans="2:5">
      <c r="B31" s="47" t="s">
        <v>53</v>
      </c>
      <c r="C31" s="263">
        <v>307.66130000000004</v>
      </c>
      <c r="D31" s="265">
        <v>-3.5427999999999997</v>
      </c>
      <c r="E31" s="79">
        <v>-1.1384168781838011E-2</v>
      </c>
    </row>
    <row r="32" spans="2:5" ht="15" thickBot="1">
      <c r="B32" s="244" t="s">
        <v>54</v>
      </c>
      <c r="C32" s="268">
        <v>258.06994212000001</v>
      </c>
      <c r="D32" s="269">
        <v>-0.95945214999994732</v>
      </c>
      <c r="E32" s="278">
        <v>-3.7040280803030123E-3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265.72838497000004</v>
      </c>
      <c r="BC41" s="53">
        <v>260.51296310000004</v>
      </c>
      <c r="BD41" s="53">
        <v>256.95350026</v>
      </c>
      <c r="BE41" s="53">
        <v>258.2349256</v>
      </c>
      <c r="BF41" s="53">
        <v>256.08973269000006</v>
      </c>
      <c r="BG41" s="53">
        <v>257.37577002</v>
      </c>
      <c r="BH41" s="53">
        <v>259.04204180000011</v>
      </c>
      <c r="BI41" s="53">
        <v>257.53145569000003</v>
      </c>
      <c r="BJ41" s="53">
        <v>259.02939426999995</v>
      </c>
      <c r="BK41" s="53">
        <v>258.06994212000001</v>
      </c>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338.92</v>
      </c>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192.2603</v>
      </c>
      <c r="BK43" s="22">
        <v>200.66980000000001</v>
      </c>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2024-03-19T14:37:48Z</dcterms:modified>
</cp:coreProperties>
</file>