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65D622EB-422C-47EA-857A-FA4219471291}"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<sst xmlns="http://schemas.openxmlformats.org/spreadsheetml/2006/main" count="212" uniqueCount="105">
  <si>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</si>
  <si>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</si>
  <si>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</si>
  <si>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</si>
  <si>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</si>
  <si>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</si>
  <si>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</si>
  <si>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</si>
  <si>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</si>
  <si>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</si>
  <si>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</si>
  <si>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</si>
  <si>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</si>
  <si>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</si>
  <si>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</si>
  <si>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</si>
  <si>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</si>
  <si>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</si>
  <si>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</si>
  <si>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</si>
  <si>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</si>
  <si>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</si>
  <si>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</si>
  <si>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</si>
  <si>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</si>
  <si>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</si>
  <si>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</si>
  <si>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</si>
  <si>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</si>
  <si>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</si>
  <si>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</si>
  <si>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</si>
  <si>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</si>
  <si>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</si>
  <si>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</si>
  <si>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</si>
  <si>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</si>
  <si>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</si>
  <si>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</si>
  <si>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</si>
  <si>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</si>
  <si>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</si>
  <si>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</si>
  <si>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</si>
  <si>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</si>
  <si>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</si>
  <si>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</si>
  <si>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</si>
  <si>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</si>
  <si>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</si>
  <si>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</si>
  <si>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</si>
  <si>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</si>
  <si>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</si>
  <si>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</si>
  <si>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</si>
  <si>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</si>
  <si>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</si>
  <si>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</si>
  <si>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</si>
  <si>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</si>
  <si>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</si>
  <si>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</si>
  <si>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</si>
  <si>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</si>
  <si>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</si>
  <si>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</si>
  <si>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</si>
  <si>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</si>
  <si>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</si>
  <si>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</si>
  <si>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</si>
  <si>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</si>
  <si>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</si>
  <si>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</si>
  <si>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</si>
  <si>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</si>
  <si>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</si>
  <si>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</si>
  <si>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</si>
  <si>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</si>
  <si>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</si>
  <si>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</si>
  <si>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</si>
  <si>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</si>
  <si>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</si>
  <si>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</si>
  <si>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</si>
  <si>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</si>
  <si>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</si>
  <si>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</si>
  <si>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</si>
  <si>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</si>
  <si>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</si>
  <si>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</si>
  <si>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</si>
  <si>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</si>
  <si>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</si>
  <si>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</si>
  <si>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</si>
  <si>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9. teden (26.2.2024 - 3.3.2024)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</si>
  <si>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9. teden (26.2.2024 - 3.3.2024)</t>
    </r>
  </si>
  <si>
    <t>10. teden (4.3.2024 -10.3.2024)</t>
  </si>
  <si>
    <t>Številka: 3305-8/2024/82</t>
  </si>
  <si>
    <t>Datum: 13.3.2024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</si>
</sst>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6">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3" fontId="0" fillId="0" borderId="1" xfId="0" applyNumberFormat="1" applyFont="1" applyBorder="1" applyAlignment="1">
      <alignment horizontal="center"/>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10" fontId="9" fillId="0" borderId="23"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302024</c:v>
                </c:pt>
                <c:pt idx="1">
                  <c:v>2794014</c:v>
                </c:pt>
                <c:pt idx="2">
                  <c:v>108350</c:v>
                </c:pt>
                <c:pt idx="3">
                  <c:v>139860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REJE'!$B$46:$B$98</c:f>
              <c:numCache>
                <c:formatCode>#,##0</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'JAJCA PO NAČINIH REJE'!$C$46:$C$98</c:f>
              <c:numCache>
                <c:formatCode>0.00</c:formatCode>
                <c:ptCount val="53"/>
                <c:pt idx="0">
                  <c:v>214.42</c:v>
                </c:pt>
                <c:pt idx="1">
                  <c:v>231.56</c:v>
                </c:pt>
                <c:pt idx="2">
                  <c:v>240.97</c:v>
                </c:pt>
                <c:pt idx="3">
                  <c:v>240.55</c:v>
                </c:pt>
                <c:pt idx="4">
                  <c:v>230.99</c:v>
                </c:pt>
                <c:pt idx="5">
                  <c:v>232.82</c:v>
                </c:pt>
                <c:pt idx="6">
                  <c:v>224</c:v>
                </c:pt>
                <c:pt idx="7">
                  <c:v>226.57</c:v>
                </c:pt>
                <c:pt idx="8">
                  <c:v>240.83</c:v>
                </c:pt>
                <c:pt idx="9">
                  <c:v>233.05</c:v>
                </c:pt>
                <c:pt idx="10">
                  <c:v>237.25</c:v>
                </c:pt>
                <c:pt idx="11">
                  <c:v>231.3</c:v>
                </c:pt>
                <c:pt idx="12">
                  <c:v>236.67</c:v>
                </c:pt>
                <c:pt idx="13">
                  <c:v>234.39</c:v>
                </c:pt>
                <c:pt idx="14">
                  <c:v>234.08</c:v>
                </c:pt>
                <c:pt idx="15">
                  <c:v>238.69</c:v>
                </c:pt>
                <c:pt idx="16">
                  <c:v>235.57</c:v>
                </c:pt>
                <c:pt idx="17">
                  <c:v>233.75</c:v>
                </c:pt>
                <c:pt idx="18">
                  <c:v>226.35</c:v>
                </c:pt>
                <c:pt idx="19">
                  <c:v>233.03</c:v>
                </c:pt>
                <c:pt idx="20">
                  <c:v>235</c:v>
                </c:pt>
                <c:pt idx="21">
                  <c:v>231.55</c:v>
                </c:pt>
                <c:pt idx="22">
                  <c:v>230.2</c:v>
                </c:pt>
                <c:pt idx="23">
                  <c:v>236.04</c:v>
                </c:pt>
                <c:pt idx="24">
                  <c:v>235.32</c:v>
                </c:pt>
                <c:pt idx="25">
                  <c:v>238.39</c:v>
                </c:pt>
                <c:pt idx="26">
                  <c:v>234.27</c:v>
                </c:pt>
                <c:pt idx="27">
                  <c:v>234</c:v>
                </c:pt>
                <c:pt idx="28">
                  <c:v>231.74</c:v>
                </c:pt>
                <c:pt idx="29">
                  <c:v>234.5</c:v>
                </c:pt>
                <c:pt idx="30">
                  <c:v>233.92</c:v>
                </c:pt>
                <c:pt idx="31">
                  <c:v>235.54</c:v>
                </c:pt>
                <c:pt idx="32">
                  <c:v>236.54</c:v>
                </c:pt>
                <c:pt idx="33">
                  <c:v>229.92</c:v>
                </c:pt>
                <c:pt idx="34">
                  <c:v>235.77</c:v>
                </c:pt>
                <c:pt idx="35">
                  <c:v>231.6</c:v>
                </c:pt>
                <c:pt idx="36">
                  <c:v>233.89</c:v>
                </c:pt>
                <c:pt idx="37">
                  <c:v>232.62</c:v>
                </c:pt>
                <c:pt idx="38">
                  <c:v>240.11</c:v>
                </c:pt>
                <c:pt idx="39">
                  <c:v>235.41</c:v>
                </c:pt>
                <c:pt idx="40">
                  <c:v>230.65</c:v>
                </c:pt>
                <c:pt idx="41">
                  <c:v>233.3</c:v>
                </c:pt>
                <c:pt idx="42">
                  <c:v>232.85</c:v>
                </c:pt>
                <c:pt idx="43">
                  <c:v>235.66</c:v>
                </c:pt>
                <c:pt idx="44">
                  <c:v>226.65</c:v>
                </c:pt>
                <c:pt idx="45">
                  <c:v>210.5</c:v>
                </c:pt>
                <c:pt idx="46">
                  <c:v>212.37</c:v>
                </c:pt>
                <c:pt idx="47">
                  <c:v>210.38</c:v>
                </c:pt>
                <c:pt idx="48">
                  <c:v>211.82</c:v>
                </c:pt>
                <c:pt idx="49">
                  <c:v>228.66</c:v>
                </c:pt>
                <c:pt idx="50">
                  <c:v>228.73</c:v>
                </c:pt>
                <c:pt idx="51">
                  <c:v>234.57</c:v>
                </c:pt>
                <c:pt idx="52">
                  <c:v>234.52</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REJE'!$B$46:$B$98</c:f>
              <c:numCache>
                <c:formatCode>#,##0</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'JAJCA PO NAČINIH REJE'!$G$46:$G$98</c:f>
              <c:numCache>
                <c:formatCode>0.00</c:formatCode>
                <c:ptCount val="53"/>
                <c:pt idx="0">
                  <c:v>247.73</c:v>
                </c:pt>
                <c:pt idx="1">
                  <c:v>251.88</c:v>
                </c:pt>
                <c:pt idx="2">
                  <c:v>250.3</c:v>
                </c:pt>
                <c:pt idx="3">
                  <c:v>252.7</c:v>
                </c:pt>
                <c:pt idx="4">
                  <c:v>246.12</c:v>
                </c:pt>
                <c:pt idx="5">
                  <c:v>248.56</c:v>
                </c:pt>
                <c:pt idx="6">
                  <c:v>249.17</c:v>
                </c:pt>
                <c:pt idx="7">
                  <c:v>239.5</c:v>
                </c:pt>
                <c:pt idx="8">
                  <c:v>244.89</c:v>
                </c:pt>
                <c:pt idx="9">
                  <c:v>243.26</c:v>
                </c:pt>
                <c:pt idx="10">
                  <c:v>245.73</c:v>
                </c:pt>
                <c:pt idx="11">
                  <c:v>236.5</c:v>
                </c:pt>
                <c:pt idx="12">
                  <c:v>241.27</c:v>
                </c:pt>
                <c:pt idx="13">
                  <c:v>243.16</c:v>
                </c:pt>
                <c:pt idx="14">
                  <c:v>244.37</c:v>
                </c:pt>
                <c:pt idx="15">
                  <c:v>240.6</c:v>
                </c:pt>
                <c:pt idx="16">
                  <c:v>240.51</c:v>
                </c:pt>
                <c:pt idx="17">
                  <c:v>241.89</c:v>
                </c:pt>
                <c:pt idx="18">
                  <c:v>236.46</c:v>
                </c:pt>
                <c:pt idx="19">
                  <c:v>242.31</c:v>
                </c:pt>
                <c:pt idx="20">
                  <c:v>239.8</c:v>
                </c:pt>
                <c:pt idx="21">
                  <c:v>239.67</c:v>
                </c:pt>
                <c:pt idx="22">
                  <c:v>242.89</c:v>
                </c:pt>
                <c:pt idx="23">
                  <c:v>254.68</c:v>
                </c:pt>
                <c:pt idx="24">
                  <c:v>240.35</c:v>
                </c:pt>
                <c:pt idx="25">
                  <c:v>246.82</c:v>
                </c:pt>
                <c:pt idx="26">
                  <c:v>241.75</c:v>
                </c:pt>
                <c:pt idx="27">
                  <c:v>239.58</c:v>
                </c:pt>
                <c:pt idx="28">
                  <c:v>241.34</c:v>
                </c:pt>
                <c:pt idx="29">
                  <c:v>245.15</c:v>
                </c:pt>
                <c:pt idx="30">
                  <c:v>244.29</c:v>
                </c:pt>
                <c:pt idx="31">
                  <c:v>249.18</c:v>
                </c:pt>
                <c:pt idx="32">
                  <c:v>249.42</c:v>
                </c:pt>
                <c:pt idx="33">
                  <c:v>241.62</c:v>
                </c:pt>
                <c:pt idx="34">
                  <c:v>244.36</c:v>
                </c:pt>
                <c:pt idx="35">
                  <c:v>245.16</c:v>
                </c:pt>
                <c:pt idx="36">
                  <c:v>242.36</c:v>
                </c:pt>
                <c:pt idx="37">
                  <c:v>239.48</c:v>
                </c:pt>
                <c:pt idx="38">
                  <c:v>243.04</c:v>
                </c:pt>
                <c:pt idx="39">
                  <c:v>239.81</c:v>
                </c:pt>
                <c:pt idx="40">
                  <c:v>245.3</c:v>
                </c:pt>
                <c:pt idx="41">
                  <c:v>247.16</c:v>
                </c:pt>
                <c:pt idx="42">
                  <c:v>236.91</c:v>
                </c:pt>
                <c:pt idx="43">
                  <c:v>240.38</c:v>
                </c:pt>
                <c:pt idx="44">
                  <c:v>241.59</c:v>
                </c:pt>
                <c:pt idx="45">
                  <c:v>253.21</c:v>
                </c:pt>
                <c:pt idx="46">
                  <c:v>237.14</c:v>
                </c:pt>
                <c:pt idx="47">
                  <c:v>242.47</c:v>
                </c:pt>
                <c:pt idx="48">
                  <c:v>239.54</c:v>
                </c:pt>
                <c:pt idx="49">
                  <c:v>239.86</c:v>
                </c:pt>
                <c:pt idx="50">
                  <c:v>241.68</c:v>
                </c:pt>
                <c:pt idx="51">
                  <c:v>240.29</c:v>
                </c:pt>
                <c:pt idx="52">
                  <c:v>235.22</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REJE'!$B$46:$B$98</c:f>
              <c:numCache>
                <c:formatCode>#,##0</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'JAJCA PO NAČINIH REJE'!$K$46:$K$98</c:f>
              <c:numCache>
                <c:formatCode>0.00</c:formatCode>
                <c:ptCount val="53"/>
                <c:pt idx="0">
                  <c:v>406.8</c:v>
                </c:pt>
                <c:pt idx="1">
                  <c:v>432.34</c:v>
                </c:pt>
                <c:pt idx="2">
                  <c:v>414</c:v>
                </c:pt>
                <c:pt idx="3">
                  <c:v>418.74</c:v>
                </c:pt>
                <c:pt idx="4">
                  <c:v>404.72</c:v>
                </c:pt>
                <c:pt idx="5">
                  <c:v>405.42</c:v>
                </c:pt>
                <c:pt idx="6">
                  <c:v>421.22</c:v>
                </c:pt>
                <c:pt idx="7">
                  <c:v>412.13</c:v>
                </c:pt>
                <c:pt idx="8">
                  <c:v>416.74</c:v>
                </c:pt>
                <c:pt idx="9">
                  <c:v>422.93</c:v>
                </c:pt>
                <c:pt idx="10">
                  <c:v>414.68</c:v>
                </c:pt>
                <c:pt idx="11">
                  <c:v>419.36</c:v>
                </c:pt>
                <c:pt idx="12">
                  <c:v>416.27</c:v>
                </c:pt>
                <c:pt idx="13">
                  <c:v>408.53</c:v>
                </c:pt>
                <c:pt idx="14">
                  <c:v>416.78</c:v>
                </c:pt>
                <c:pt idx="15">
                  <c:v>434.05</c:v>
                </c:pt>
                <c:pt idx="16">
                  <c:v>405.15</c:v>
                </c:pt>
                <c:pt idx="17">
                  <c:v>405.58</c:v>
                </c:pt>
                <c:pt idx="18">
                  <c:v>404.32</c:v>
                </c:pt>
                <c:pt idx="19">
                  <c:v>405.96</c:v>
                </c:pt>
                <c:pt idx="20">
                  <c:v>413.63</c:v>
                </c:pt>
                <c:pt idx="21">
                  <c:v>404.46</c:v>
                </c:pt>
                <c:pt idx="22">
                  <c:v>399.57</c:v>
                </c:pt>
                <c:pt idx="23">
                  <c:v>406.23</c:v>
                </c:pt>
                <c:pt idx="24">
                  <c:v>397.45</c:v>
                </c:pt>
                <c:pt idx="25">
                  <c:v>406</c:v>
                </c:pt>
                <c:pt idx="26">
                  <c:v>403.79</c:v>
                </c:pt>
                <c:pt idx="27">
                  <c:v>399.61</c:v>
                </c:pt>
                <c:pt idx="28">
                  <c:v>405.14</c:v>
                </c:pt>
                <c:pt idx="29">
                  <c:v>400.39</c:v>
                </c:pt>
                <c:pt idx="30">
                  <c:v>420.04</c:v>
                </c:pt>
                <c:pt idx="31">
                  <c:v>398.28</c:v>
                </c:pt>
                <c:pt idx="32">
                  <c:v>398.03</c:v>
                </c:pt>
                <c:pt idx="33">
                  <c:v>400.86</c:v>
                </c:pt>
                <c:pt idx="34">
                  <c:v>409.1</c:v>
                </c:pt>
                <c:pt idx="35">
                  <c:v>403.86</c:v>
                </c:pt>
                <c:pt idx="36">
                  <c:v>397.17</c:v>
                </c:pt>
                <c:pt idx="37">
                  <c:v>408.34</c:v>
                </c:pt>
                <c:pt idx="38">
                  <c:v>407.25</c:v>
                </c:pt>
                <c:pt idx="39">
                  <c:v>402.87</c:v>
                </c:pt>
                <c:pt idx="40">
                  <c:v>384.02</c:v>
                </c:pt>
                <c:pt idx="41">
                  <c:v>405.6</c:v>
                </c:pt>
                <c:pt idx="42">
                  <c:v>386.82</c:v>
                </c:pt>
                <c:pt idx="43">
                  <c:v>395.59</c:v>
                </c:pt>
                <c:pt idx="44">
                  <c:v>406.11</c:v>
                </c:pt>
                <c:pt idx="45">
                  <c:v>360.35</c:v>
                </c:pt>
                <c:pt idx="46">
                  <c:v>383.09</c:v>
                </c:pt>
                <c:pt idx="47">
                  <c:v>401.23</c:v>
                </c:pt>
                <c:pt idx="48">
                  <c:v>393.39</c:v>
                </c:pt>
                <c:pt idx="49">
                  <c:v>411.29</c:v>
                </c:pt>
                <c:pt idx="50">
                  <c:v>398.12</c:v>
                </c:pt>
                <c:pt idx="51">
                  <c:v>399.93</c:v>
                </c:pt>
                <c:pt idx="52">
                  <c:v>401.58</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REJE'!$B$46:$B$98</c:f>
              <c:numCache>
                <c:formatCode>#,##0</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'JAJCA PO NAČINIH REJE'!$O$46:$O$98</c:f>
              <c:numCache>
                <c:formatCode>0.00</c:formatCode>
                <c:ptCount val="53"/>
                <c:pt idx="0">
                  <c:v>421.72</c:v>
                </c:pt>
                <c:pt idx="1">
                  <c:v>430.69</c:v>
                </c:pt>
                <c:pt idx="2">
                  <c:v>423.28</c:v>
                </c:pt>
                <c:pt idx="3">
                  <c:v>439.31</c:v>
                </c:pt>
                <c:pt idx="4">
                  <c:v>447.59</c:v>
                </c:pt>
                <c:pt idx="5">
                  <c:v>433.62</c:v>
                </c:pt>
                <c:pt idx="6">
                  <c:v>473.79</c:v>
                </c:pt>
                <c:pt idx="7">
                  <c:v>464.83</c:v>
                </c:pt>
                <c:pt idx="8">
                  <c:v>440.35</c:v>
                </c:pt>
                <c:pt idx="9">
                  <c:v>430.86</c:v>
                </c:pt>
                <c:pt idx="10">
                  <c:v>438.28</c:v>
                </c:pt>
                <c:pt idx="11">
                  <c:v>414.83</c:v>
                </c:pt>
                <c:pt idx="12">
                  <c:v>465.52</c:v>
                </c:pt>
                <c:pt idx="13">
                  <c:v>448.1</c:v>
                </c:pt>
                <c:pt idx="14">
                  <c:v>441.9</c:v>
                </c:pt>
                <c:pt idx="15">
                  <c:v>435.52</c:v>
                </c:pt>
                <c:pt idx="16">
                  <c:v>434.83</c:v>
                </c:pt>
                <c:pt idx="17">
                  <c:v>429.48</c:v>
                </c:pt>
                <c:pt idx="18">
                  <c:v>429.14</c:v>
                </c:pt>
                <c:pt idx="19">
                  <c:v>436.04</c:v>
                </c:pt>
                <c:pt idx="20">
                  <c:v>424.83</c:v>
                </c:pt>
                <c:pt idx="21">
                  <c:v>442.93</c:v>
                </c:pt>
                <c:pt idx="22">
                  <c:v>421.38</c:v>
                </c:pt>
                <c:pt idx="23">
                  <c:v>427.07</c:v>
                </c:pt>
                <c:pt idx="24">
                  <c:v>427.24</c:v>
                </c:pt>
                <c:pt idx="25">
                  <c:v>457.07</c:v>
                </c:pt>
                <c:pt idx="26">
                  <c:v>392.07</c:v>
                </c:pt>
                <c:pt idx="27">
                  <c:v>420.17</c:v>
                </c:pt>
                <c:pt idx="28">
                  <c:v>406.21</c:v>
                </c:pt>
                <c:pt idx="29">
                  <c:v>425.17</c:v>
                </c:pt>
                <c:pt idx="30">
                  <c:v>431.38</c:v>
                </c:pt>
                <c:pt idx="31">
                  <c:v>404.83</c:v>
                </c:pt>
                <c:pt idx="32">
                  <c:v>415.17</c:v>
                </c:pt>
                <c:pt idx="33">
                  <c:v>408.62</c:v>
                </c:pt>
                <c:pt idx="34">
                  <c:v>434.83</c:v>
                </c:pt>
                <c:pt idx="35">
                  <c:v>433.45</c:v>
                </c:pt>
                <c:pt idx="36">
                  <c:v>411.38</c:v>
                </c:pt>
                <c:pt idx="37">
                  <c:v>423.97</c:v>
                </c:pt>
                <c:pt idx="38">
                  <c:v>413.79</c:v>
                </c:pt>
                <c:pt idx="39">
                  <c:v>407.93</c:v>
                </c:pt>
                <c:pt idx="40">
                  <c:v>423.62</c:v>
                </c:pt>
                <c:pt idx="41">
                  <c:v>411.9</c:v>
                </c:pt>
                <c:pt idx="42">
                  <c:v>426.38</c:v>
                </c:pt>
                <c:pt idx="43">
                  <c:v>390.69</c:v>
                </c:pt>
                <c:pt idx="44">
                  <c:v>426.03</c:v>
                </c:pt>
                <c:pt idx="45">
                  <c:v>396.21</c:v>
                </c:pt>
                <c:pt idx="46">
                  <c:v>397.93</c:v>
                </c:pt>
                <c:pt idx="47">
                  <c:v>408.45</c:v>
                </c:pt>
                <c:pt idx="48">
                  <c:v>412.59</c:v>
                </c:pt>
                <c:pt idx="49">
                  <c:v>409.31</c:v>
                </c:pt>
                <c:pt idx="50">
                  <c:v>423.45</c:v>
                </c:pt>
                <c:pt idx="51">
                  <c:v>422.93</c:v>
                </c:pt>
                <c:pt idx="52">
                  <c:v>429.83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PERUTNINA!$B$15:$B$67</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PERUTNINA!$C$15:$C$67</c:f>
              <c:numCache>
                <c:formatCode>#,##0</c:formatCode>
                <c:ptCount val="53"/>
                <c:pt idx="0">
                  <c:v>47471</c:v>
                </c:pt>
                <c:pt idx="1">
                  <c:v>46952</c:v>
                </c:pt>
                <c:pt idx="2">
                  <c:v>43683</c:v>
                </c:pt>
                <c:pt idx="3">
                  <c:v>52135</c:v>
                </c:pt>
                <c:pt idx="4">
                  <c:v>44103</c:v>
                </c:pt>
                <c:pt idx="5">
                  <c:v>37719</c:v>
                </c:pt>
                <c:pt idx="6">
                  <c:v>39943</c:v>
                </c:pt>
                <c:pt idx="7">
                  <c:v>38574</c:v>
                </c:pt>
                <c:pt idx="8">
                  <c:v>38200</c:v>
                </c:pt>
                <c:pt idx="9">
                  <c:v>40581</c:v>
                </c:pt>
                <c:pt idx="10">
                  <c:v>42443</c:v>
                </c:pt>
                <c:pt idx="11">
                  <c:v>40517</c:v>
                </c:pt>
                <c:pt idx="12">
                  <c:v>48742</c:v>
                </c:pt>
                <c:pt idx="13">
                  <c:v>35927</c:v>
                </c:pt>
                <c:pt idx="14">
                  <c:v>36436</c:v>
                </c:pt>
                <c:pt idx="15">
                  <c:v>34463</c:v>
                </c:pt>
                <c:pt idx="16">
                  <c:v>35812</c:v>
                </c:pt>
                <c:pt idx="17">
                  <c:v>40280</c:v>
                </c:pt>
                <c:pt idx="18">
                  <c:v>34201</c:v>
                </c:pt>
                <c:pt idx="19">
                  <c:v>39279</c:v>
                </c:pt>
                <c:pt idx="20">
                  <c:v>33702</c:v>
                </c:pt>
                <c:pt idx="21">
                  <c:v>43020</c:v>
                </c:pt>
                <c:pt idx="22">
                  <c:v>38146</c:v>
                </c:pt>
                <c:pt idx="23">
                  <c:v>38070</c:v>
                </c:pt>
                <c:pt idx="24">
                  <c:v>45290</c:v>
                </c:pt>
                <c:pt idx="25">
                  <c:v>43513</c:v>
                </c:pt>
                <c:pt idx="26">
                  <c:v>43945</c:v>
                </c:pt>
                <c:pt idx="27">
                  <c:v>44302</c:v>
                </c:pt>
                <c:pt idx="28">
                  <c:v>41798</c:v>
                </c:pt>
                <c:pt idx="29">
                  <c:v>43790</c:v>
                </c:pt>
                <c:pt idx="30">
                  <c:v>43913</c:v>
                </c:pt>
                <c:pt idx="31">
                  <c:v>52663</c:v>
                </c:pt>
                <c:pt idx="32">
                  <c:v>47275</c:v>
                </c:pt>
                <c:pt idx="33">
                  <c:v>68419</c:v>
                </c:pt>
                <c:pt idx="34">
                  <c:v>39872</c:v>
                </c:pt>
                <c:pt idx="35">
                  <c:v>81439</c:v>
                </c:pt>
                <c:pt idx="36">
                  <c:v>67983</c:v>
                </c:pt>
                <c:pt idx="37">
                  <c:v>57006</c:v>
                </c:pt>
                <c:pt idx="38">
                  <c:v>49204</c:v>
                </c:pt>
                <c:pt idx="39">
                  <c:v>52219</c:v>
                </c:pt>
                <c:pt idx="40">
                  <c:v>60759</c:v>
                </c:pt>
                <c:pt idx="41">
                  <c:v>22954</c:v>
                </c:pt>
                <c:pt idx="42">
                  <c:v>48002</c:v>
                </c:pt>
                <c:pt idx="43">
                  <c:v>42866</c:v>
                </c:pt>
                <c:pt idx="44">
                  <c:v>44318</c:v>
                </c:pt>
                <c:pt idx="45">
                  <c:v>45969</c:v>
                </c:pt>
                <c:pt idx="46">
                  <c:v>44266</c:v>
                </c:pt>
                <c:pt idx="47">
                  <c:v>52991</c:v>
                </c:pt>
                <c:pt idx="48">
                  <c:v>49406</c:v>
                </c:pt>
                <c:pt idx="49">
                  <c:v>40769</c:v>
                </c:pt>
                <c:pt idx="50">
                  <c:v>47349</c:v>
                </c:pt>
                <c:pt idx="51">
                  <c:v>54448</c:v>
                </c:pt>
                <c:pt idx="52">
                  <c:v>45343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PERUTNINA!$B$15:$B$67</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PERUTNINA!$D$15:$D$67</c:f>
              <c:numCache>
                <c:formatCode>0.00</c:formatCode>
                <c:ptCount val="53"/>
                <c:pt idx="0">
                  <c:v>316.13</c:v>
                </c:pt>
                <c:pt idx="1">
                  <c:v>316.55</c:v>
                </c:pt>
                <c:pt idx="2">
                  <c:v>324.27</c:v>
                </c:pt>
                <c:pt idx="3">
                  <c:v>313.49</c:v>
                </c:pt>
                <c:pt idx="4">
                  <c:v>318.17</c:v>
                </c:pt>
                <c:pt idx="5">
                  <c:v>312.7</c:v>
                </c:pt>
                <c:pt idx="6">
                  <c:v>314.07</c:v>
                </c:pt>
                <c:pt idx="7">
                  <c:v>310.87</c:v>
                </c:pt>
                <c:pt idx="8">
                  <c:v>311.69</c:v>
                </c:pt>
                <c:pt idx="9">
                  <c:v>311.13</c:v>
                </c:pt>
                <c:pt idx="10">
                  <c:v>310.42</c:v>
                </c:pt>
                <c:pt idx="11">
                  <c:v>307.76</c:v>
                </c:pt>
                <c:pt idx="12">
                  <c:v>277.33999999999997</c:v>
                </c:pt>
                <c:pt idx="13">
                  <c:v>311.27999999999997</c:v>
                </c:pt>
                <c:pt idx="14">
                  <c:v>306.64</c:v>
                </c:pt>
                <c:pt idx="15">
                  <c:v>311.10000000000002</c:v>
                </c:pt>
                <c:pt idx="16">
                  <c:v>311.62</c:v>
                </c:pt>
                <c:pt idx="17">
                  <c:v>307.04000000000002</c:v>
                </c:pt>
                <c:pt idx="18">
                  <c:v>307.23</c:v>
                </c:pt>
                <c:pt idx="19">
                  <c:v>302.45</c:v>
                </c:pt>
                <c:pt idx="20">
                  <c:v>304.14</c:v>
                </c:pt>
                <c:pt idx="21">
                  <c:v>292.49</c:v>
                </c:pt>
                <c:pt idx="22">
                  <c:v>302.41000000000003</c:v>
                </c:pt>
                <c:pt idx="23">
                  <c:v>294.3</c:v>
                </c:pt>
                <c:pt idx="24">
                  <c:v>303.10000000000002</c:v>
                </c:pt>
                <c:pt idx="25">
                  <c:v>306.13</c:v>
                </c:pt>
                <c:pt idx="26">
                  <c:v>301.32</c:v>
                </c:pt>
                <c:pt idx="27">
                  <c:v>306.39999999999998</c:v>
                </c:pt>
                <c:pt idx="28">
                  <c:v>308.12</c:v>
                </c:pt>
                <c:pt idx="29">
                  <c:v>306.62</c:v>
                </c:pt>
                <c:pt idx="30">
                  <c:v>306.10000000000002</c:v>
                </c:pt>
                <c:pt idx="31">
                  <c:v>300</c:v>
                </c:pt>
                <c:pt idx="32">
                  <c:v>305.24</c:v>
                </c:pt>
                <c:pt idx="33">
                  <c:v>301.07</c:v>
                </c:pt>
                <c:pt idx="34">
                  <c:v>305.52</c:v>
                </c:pt>
                <c:pt idx="35">
                  <c:v>310.58</c:v>
                </c:pt>
                <c:pt idx="36">
                  <c:v>275.45999999999998</c:v>
                </c:pt>
                <c:pt idx="37">
                  <c:v>293.51</c:v>
                </c:pt>
                <c:pt idx="38">
                  <c:v>296.89999999999998</c:v>
                </c:pt>
                <c:pt idx="39">
                  <c:v>308.8</c:v>
                </c:pt>
                <c:pt idx="40">
                  <c:v>295.97000000000003</c:v>
                </c:pt>
                <c:pt idx="41">
                  <c:v>315.82</c:v>
                </c:pt>
                <c:pt idx="42">
                  <c:v>305.97000000000003</c:v>
                </c:pt>
                <c:pt idx="43">
                  <c:v>300.70999999999998</c:v>
                </c:pt>
                <c:pt idx="44">
                  <c:v>307.08999999999997</c:v>
                </c:pt>
                <c:pt idx="45">
                  <c:v>305.92</c:v>
                </c:pt>
                <c:pt idx="46">
                  <c:v>301.97000000000003</c:v>
                </c:pt>
                <c:pt idx="47">
                  <c:v>257.83</c:v>
                </c:pt>
                <c:pt idx="48">
                  <c:v>299.57</c:v>
                </c:pt>
                <c:pt idx="49">
                  <c:v>301.25</c:v>
                </c:pt>
                <c:pt idx="50">
                  <c:v>302.13</c:v>
                </c:pt>
                <c:pt idx="51">
                  <c:v>298.07</c:v>
                </c:pt>
                <c:pt idx="52">
                  <c:v>304.62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PERUTNINA!$B$123:$B$175</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PERUTNINA!$C$123:$C$175</c:f>
              <c:numCache>
                <c:formatCode>#,##0</c:formatCode>
                <c:ptCount val="53"/>
                <c:pt idx="0">
                  <c:v>234762</c:v>
                </c:pt>
                <c:pt idx="1">
                  <c:v>278467</c:v>
                </c:pt>
                <c:pt idx="2">
                  <c:v>242369</c:v>
                </c:pt>
                <c:pt idx="3">
                  <c:v>251507</c:v>
                </c:pt>
                <c:pt idx="4">
                  <c:v>254072</c:v>
                </c:pt>
                <c:pt idx="5">
                  <c:v>236964</c:v>
                </c:pt>
                <c:pt idx="6">
                  <c:v>237552</c:v>
                </c:pt>
                <c:pt idx="7">
                  <c:v>289400</c:v>
                </c:pt>
                <c:pt idx="8">
                  <c:v>246616</c:v>
                </c:pt>
                <c:pt idx="9">
                  <c:v>270374</c:v>
                </c:pt>
                <c:pt idx="10">
                  <c:v>252984</c:v>
                </c:pt>
                <c:pt idx="11">
                  <c:v>235060</c:v>
                </c:pt>
                <c:pt idx="12">
                  <c:v>290816</c:v>
                </c:pt>
                <c:pt idx="13">
                  <c:v>276702</c:v>
                </c:pt>
                <c:pt idx="14">
                  <c:v>292976</c:v>
                </c:pt>
                <c:pt idx="15">
                  <c:v>264669</c:v>
                </c:pt>
                <c:pt idx="16">
                  <c:v>286237</c:v>
                </c:pt>
                <c:pt idx="17">
                  <c:v>280112</c:v>
                </c:pt>
                <c:pt idx="18">
                  <c:v>254336</c:v>
                </c:pt>
                <c:pt idx="19">
                  <c:v>232178</c:v>
                </c:pt>
                <c:pt idx="20">
                  <c:v>239437</c:v>
                </c:pt>
                <c:pt idx="21">
                  <c:v>276163</c:v>
                </c:pt>
                <c:pt idx="22">
                  <c:v>272647</c:v>
                </c:pt>
                <c:pt idx="23">
                  <c:v>248536</c:v>
                </c:pt>
                <c:pt idx="24">
                  <c:v>252050</c:v>
                </c:pt>
                <c:pt idx="25">
                  <c:v>260110</c:v>
                </c:pt>
                <c:pt idx="26">
                  <c:v>254389</c:v>
                </c:pt>
                <c:pt idx="27">
                  <c:v>243933</c:v>
                </c:pt>
                <c:pt idx="28">
                  <c:v>266321</c:v>
                </c:pt>
                <c:pt idx="29">
                  <c:v>263346</c:v>
                </c:pt>
                <c:pt idx="30">
                  <c:v>243765</c:v>
                </c:pt>
                <c:pt idx="31">
                  <c:v>238404</c:v>
                </c:pt>
                <c:pt idx="32">
                  <c:v>239007</c:v>
                </c:pt>
                <c:pt idx="33">
                  <c:v>276684</c:v>
                </c:pt>
                <c:pt idx="34">
                  <c:v>251832</c:v>
                </c:pt>
                <c:pt idx="35">
                  <c:v>275816</c:v>
                </c:pt>
                <c:pt idx="36">
                  <c:v>243425</c:v>
                </c:pt>
                <c:pt idx="37">
                  <c:v>280350</c:v>
                </c:pt>
                <c:pt idx="38">
                  <c:v>264849</c:v>
                </c:pt>
                <c:pt idx="39">
                  <c:v>234308</c:v>
                </c:pt>
                <c:pt idx="40">
                  <c:v>265786</c:v>
                </c:pt>
                <c:pt idx="41">
                  <c:v>95590</c:v>
                </c:pt>
                <c:pt idx="42">
                  <c:v>231370</c:v>
                </c:pt>
                <c:pt idx="43">
                  <c:v>212581</c:v>
                </c:pt>
                <c:pt idx="44">
                  <c:v>238607</c:v>
                </c:pt>
                <c:pt idx="45">
                  <c:v>260140</c:v>
                </c:pt>
                <c:pt idx="46">
                  <c:v>241148</c:v>
                </c:pt>
                <c:pt idx="47">
                  <c:v>290049</c:v>
                </c:pt>
                <c:pt idx="48">
                  <c:v>270025</c:v>
                </c:pt>
                <c:pt idx="49">
                  <c:v>227057</c:v>
                </c:pt>
                <c:pt idx="50">
                  <c:v>238927</c:v>
                </c:pt>
                <c:pt idx="51">
                  <c:v>258215</c:v>
                </c:pt>
                <c:pt idx="52">
                  <c:v>290025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PERUTNINA!$B$123:$B$175</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PERUTNINA!$D$123:$D$175</c:f>
              <c:numCache>
                <c:formatCode>0.00</c:formatCode>
                <c:ptCount val="53"/>
                <c:pt idx="0">
                  <c:v>608.82000000000005</c:v>
                </c:pt>
                <c:pt idx="1">
                  <c:v>642.84</c:v>
                </c:pt>
                <c:pt idx="2">
                  <c:v>605.36</c:v>
                </c:pt>
                <c:pt idx="3">
                  <c:v>606.34</c:v>
                </c:pt>
                <c:pt idx="4">
                  <c:v>578.01</c:v>
                </c:pt>
                <c:pt idx="5">
                  <c:v>603.83000000000004</c:v>
                </c:pt>
                <c:pt idx="6">
                  <c:v>599.38</c:v>
                </c:pt>
                <c:pt idx="7">
                  <c:v>628.16999999999996</c:v>
                </c:pt>
                <c:pt idx="8">
                  <c:v>618.99</c:v>
                </c:pt>
                <c:pt idx="9">
                  <c:v>592.95000000000005</c:v>
                </c:pt>
                <c:pt idx="10">
                  <c:v>595.94000000000005</c:v>
                </c:pt>
                <c:pt idx="11">
                  <c:v>597.33000000000004</c:v>
                </c:pt>
                <c:pt idx="12">
                  <c:v>600.39</c:v>
                </c:pt>
                <c:pt idx="13">
                  <c:v>607.54</c:v>
                </c:pt>
                <c:pt idx="14">
                  <c:v>633.94000000000005</c:v>
                </c:pt>
                <c:pt idx="15">
                  <c:v>623.21</c:v>
                </c:pt>
                <c:pt idx="16">
                  <c:v>583.30999999999995</c:v>
                </c:pt>
                <c:pt idx="17">
                  <c:v>607.01</c:v>
                </c:pt>
                <c:pt idx="18">
                  <c:v>596.86</c:v>
                </c:pt>
                <c:pt idx="19">
                  <c:v>592.44000000000005</c:v>
                </c:pt>
                <c:pt idx="20">
                  <c:v>599.91999999999996</c:v>
                </c:pt>
                <c:pt idx="21">
                  <c:v>630.63</c:v>
                </c:pt>
                <c:pt idx="22">
                  <c:v>602.67999999999995</c:v>
                </c:pt>
                <c:pt idx="23">
                  <c:v>595.41999999999996</c:v>
                </c:pt>
                <c:pt idx="24">
                  <c:v>605.25</c:v>
                </c:pt>
                <c:pt idx="25">
                  <c:v>583.34</c:v>
                </c:pt>
                <c:pt idx="26">
                  <c:v>595.72</c:v>
                </c:pt>
                <c:pt idx="27">
                  <c:v>593.16999999999996</c:v>
                </c:pt>
                <c:pt idx="28">
                  <c:v>630.09</c:v>
                </c:pt>
                <c:pt idx="29">
                  <c:v>607.79</c:v>
                </c:pt>
                <c:pt idx="30">
                  <c:v>583.87</c:v>
                </c:pt>
                <c:pt idx="31">
                  <c:v>588.20000000000005</c:v>
                </c:pt>
                <c:pt idx="32">
                  <c:v>581.63</c:v>
                </c:pt>
                <c:pt idx="33">
                  <c:v>576.16999999999996</c:v>
                </c:pt>
                <c:pt idx="34">
                  <c:v>572.03</c:v>
                </c:pt>
                <c:pt idx="35">
                  <c:v>629.91999999999996</c:v>
                </c:pt>
                <c:pt idx="36">
                  <c:v>598.36</c:v>
                </c:pt>
                <c:pt idx="37">
                  <c:v>568.79999999999995</c:v>
                </c:pt>
                <c:pt idx="38">
                  <c:v>573.46</c:v>
                </c:pt>
                <c:pt idx="39">
                  <c:v>587.49</c:v>
                </c:pt>
                <c:pt idx="40">
                  <c:v>574.79</c:v>
                </c:pt>
                <c:pt idx="41">
                  <c:v>592.16</c:v>
                </c:pt>
                <c:pt idx="42">
                  <c:v>613.47</c:v>
                </c:pt>
                <c:pt idx="43">
                  <c:v>615.04</c:v>
                </c:pt>
                <c:pt idx="44">
                  <c:v>581.41999999999996</c:v>
                </c:pt>
                <c:pt idx="45">
                  <c:v>579.54999999999995</c:v>
                </c:pt>
                <c:pt idx="46">
                  <c:v>578.72</c:v>
                </c:pt>
                <c:pt idx="47">
                  <c:v>609.87</c:v>
                </c:pt>
                <c:pt idx="48">
                  <c:v>599.37</c:v>
                </c:pt>
                <c:pt idx="49">
                  <c:v>583.49</c:v>
                </c:pt>
                <c:pt idx="50">
                  <c:v>579.41999999999996</c:v>
                </c:pt>
                <c:pt idx="51">
                  <c:v>583.39</c:v>
                </c:pt>
                <c:pt idx="52">
                  <c:v>584.79999999999995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PERUTNINA!$B$231:$B$283</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PERUTNINA!$C$231:$C$283</c:f>
              <c:numCache>
                <c:formatCode>#,##0</c:formatCode>
                <c:ptCount val="53"/>
                <c:pt idx="0">
                  <c:v>174425</c:v>
                </c:pt>
                <c:pt idx="1">
                  <c:v>265476</c:v>
                </c:pt>
                <c:pt idx="2">
                  <c:v>221171</c:v>
                </c:pt>
                <c:pt idx="3">
                  <c:v>262102</c:v>
                </c:pt>
                <c:pt idx="4">
                  <c:v>237813</c:v>
                </c:pt>
                <c:pt idx="5">
                  <c:v>198828</c:v>
                </c:pt>
                <c:pt idx="6">
                  <c:v>220686</c:v>
                </c:pt>
                <c:pt idx="7">
                  <c:v>224192</c:v>
                </c:pt>
                <c:pt idx="8">
                  <c:v>183508</c:v>
                </c:pt>
                <c:pt idx="9">
                  <c:v>206133</c:v>
                </c:pt>
                <c:pt idx="10">
                  <c:v>240223</c:v>
                </c:pt>
                <c:pt idx="11">
                  <c:v>226050</c:v>
                </c:pt>
                <c:pt idx="12">
                  <c:v>235273</c:v>
                </c:pt>
                <c:pt idx="13">
                  <c:v>203306</c:v>
                </c:pt>
                <c:pt idx="14">
                  <c:v>222178</c:v>
                </c:pt>
                <c:pt idx="15">
                  <c:v>216259</c:v>
                </c:pt>
                <c:pt idx="16">
                  <c:v>218064</c:v>
                </c:pt>
                <c:pt idx="17">
                  <c:v>180556</c:v>
                </c:pt>
                <c:pt idx="18">
                  <c:v>204078</c:v>
                </c:pt>
                <c:pt idx="19">
                  <c:v>220162</c:v>
                </c:pt>
                <c:pt idx="20">
                  <c:v>201649</c:v>
                </c:pt>
                <c:pt idx="21">
                  <c:v>219538</c:v>
                </c:pt>
                <c:pt idx="22">
                  <c:v>241549</c:v>
                </c:pt>
                <c:pt idx="23">
                  <c:v>202261</c:v>
                </c:pt>
                <c:pt idx="24">
                  <c:v>204903</c:v>
                </c:pt>
                <c:pt idx="25">
                  <c:v>210575</c:v>
                </c:pt>
                <c:pt idx="26">
                  <c:v>172745</c:v>
                </c:pt>
                <c:pt idx="27">
                  <c:v>198877</c:v>
                </c:pt>
                <c:pt idx="28">
                  <c:v>225730</c:v>
                </c:pt>
                <c:pt idx="29">
                  <c:v>165273</c:v>
                </c:pt>
                <c:pt idx="30">
                  <c:v>215175</c:v>
                </c:pt>
                <c:pt idx="31">
                  <c:v>193769</c:v>
                </c:pt>
                <c:pt idx="32">
                  <c:v>184122</c:v>
                </c:pt>
                <c:pt idx="33">
                  <c:v>190834</c:v>
                </c:pt>
                <c:pt idx="34">
                  <c:v>152119</c:v>
                </c:pt>
                <c:pt idx="35">
                  <c:v>204974</c:v>
                </c:pt>
                <c:pt idx="36">
                  <c:v>195179</c:v>
                </c:pt>
                <c:pt idx="37">
                  <c:v>155300</c:v>
                </c:pt>
                <c:pt idx="38">
                  <c:v>170687</c:v>
                </c:pt>
                <c:pt idx="39">
                  <c:v>171040</c:v>
                </c:pt>
                <c:pt idx="40">
                  <c:v>199802</c:v>
                </c:pt>
                <c:pt idx="41">
                  <c:v>59936</c:v>
                </c:pt>
                <c:pt idx="42">
                  <c:v>140361</c:v>
                </c:pt>
                <c:pt idx="43">
                  <c:v>138450</c:v>
                </c:pt>
                <c:pt idx="44">
                  <c:v>173833</c:v>
                </c:pt>
                <c:pt idx="45">
                  <c:v>181907</c:v>
                </c:pt>
                <c:pt idx="46">
                  <c:v>163901</c:v>
                </c:pt>
                <c:pt idx="47">
                  <c:v>208207</c:v>
                </c:pt>
                <c:pt idx="48">
                  <c:v>191770</c:v>
                </c:pt>
                <c:pt idx="49">
                  <c:v>185347</c:v>
                </c:pt>
                <c:pt idx="50">
                  <c:v>192049</c:v>
                </c:pt>
                <c:pt idx="51">
                  <c:v>225097</c:v>
                </c:pt>
                <c:pt idx="52">
                  <c:v>222116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PERUTNINA!$B$231:$B$283</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formatCode="#,##0">
                  <c:v>1</c:v>
                </c:pt>
                <c:pt idx="44" formatCode="#,##0">
                  <c:v>2</c:v>
                </c:pt>
                <c:pt idx="45" formatCode="#,##0">
                  <c:v>3</c:v>
                </c:pt>
                <c:pt idx="46" formatCode="#,##0">
                  <c:v>4</c:v>
                </c:pt>
                <c:pt idx="47" formatCode="#,##0">
                  <c:v>5</c:v>
                </c:pt>
                <c:pt idx="48" formatCode="#,##0">
                  <c:v>6</c:v>
                </c:pt>
                <c:pt idx="49" formatCode="#,##0">
                  <c:v>7</c:v>
                </c:pt>
                <c:pt idx="50" formatCode="#,##0">
                  <c:v>8</c:v>
                </c:pt>
                <c:pt idx="51" formatCode="#,##0">
                  <c:v>9</c:v>
                </c:pt>
                <c:pt idx="52" formatCode="#,##0">
                  <c:v>10</c:v>
                </c:pt>
              </c:numCache>
            </c:numRef>
          </c:cat>
          <c:val>
            <c:numRef>
              <c:f>PERUTNINA!$D$231:$D$283</c:f>
              <c:numCache>
                <c:formatCode>0.00</c:formatCode>
                <c:ptCount val="53"/>
                <c:pt idx="0">
                  <c:v>281.62</c:v>
                </c:pt>
                <c:pt idx="1">
                  <c:v>277.75</c:v>
                </c:pt>
                <c:pt idx="2">
                  <c:v>273.99</c:v>
                </c:pt>
                <c:pt idx="3">
                  <c:v>263.99</c:v>
                </c:pt>
                <c:pt idx="4">
                  <c:v>271.29000000000002</c:v>
                </c:pt>
                <c:pt idx="5">
                  <c:v>277.29000000000002</c:v>
                </c:pt>
                <c:pt idx="6">
                  <c:v>287.44</c:v>
                </c:pt>
                <c:pt idx="7">
                  <c:v>259.64</c:v>
                </c:pt>
                <c:pt idx="8">
                  <c:v>293.17</c:v>
                </c:pt>
                <c:pt idx="9">
                  <c:v>283.35000000000002</c:v>
                </c:pt>
                <c:pt idx="10">
                  <c:v>270.08</c:v>
                </c:pt>
                <c:pt idx="11">
                  <c:v>273.33</c:v>
                </c:pt>
                <c:pt idx="12">
                  <c:v>294.44</c:v>
                </c:pt>
                <c:pt idx="13">
                  <c:v>289.89</c:v>
                </c:pt>
                <c:pt idx="14">
                  <c:v>281.27999999999997</c:v>
                </c:pt>
                <c:pt idx="15">
                  <c:v>276.74</c:v>
                </c:pt>
                <c:pt idx="16">
                  <c:v>293.81</c:v>
                </c:pt>
                <c:pt idx="17">
                  <c:v>285.81</c:v>
                </c:pt>
                <c:pt idx="18">
                  <c:v>291.72000000000003</c:v>
                </c:pt>
                <c:pt idx="19">
                  <c:v>263.97000000000003</c:v>
                </c:pt>
                <c:pt idx="20">
                  <c:v>293.68</c:v>
                </c:pt>
                <c:pt idx="21">
                  <c:v>277.86</c:v>
                </c:pt>
                <c:pt idx="22">
                  <c:v>277.81</c:v>
                </c:pt>
                <c:pt idx="23">
                  <c:v>279.48</c:v>
                </c:pt>
                <c:pt idx="24">
                  <c:v>285.61</c:v>
                </c:pt>
                <c:pt idx="25">
                  <c:v>286.3</c:v>
                </c:pt>
                <c:pt idx="26">
                  <c:v>310.79000000000002</c:v>
                </c:pt>
                <c:pt idx="27">
                  <c:v>291.62</c:v>
                </c:pt>
                <c:pt idx="28">
                  <c:v>283.89</c:v>
                </c:pt>
                <c:pt idx="29">
                  <c:v>298.01</c:v>
                </c:pt>
                <c:pt idx="30">
                  <c:v>279.47000000000003</c:v>
                </c:pt>
                <c:pt idx="31">
                  <c:v>295.5</c:v>
                </c:pt>
                <c:pt idx="32">
                  <c:v>282.99</c:v>
                </c:pt>
                <c:pt idx="33">
                  <c:v>287.26</c:v>
                </c:pt>
                <c:pt idx="34">
                  <c:v>297.91000000000003</c:v>
                </c:pt>
                <c:pt idx="35">
                  <c:v>286.60000000000002</c:v>
                </c:pt>
                <c:pt idx="36">
                  <c:v>283.95</c:v>
                </c:pt>
                <c:pt idx="37">
                  <c:v>280.73</c:v>
                </c:pt>
                <c:pt idx="38">
                  <c:v>281.89</c:v>
                </c:pt>
                <c:pt idx="39">
                  <c:v>294.79000000000002</c:v>
                </c:pt>
                <c:pt idx="40">
                  <c:v>279.62</c:v>
                </c:pt>
                <c:pt idx="41">
                  <c:v>327.82</c:v>
                </c:pt>
                <c:pt idx="42">
                  <c:v>281.87</c:v>
                </c:pt>
                <c:pt idx="43">
                  <c:v>295.95</c:v>
                </c:pt>
                <c:pt idx="44">
                  <c:v>284.72000000000003</c:v>
                </c:pt>
                <c:pt idx="45">
                  <c:v>288.79000000000002</c:v>
                </c:pt>
                <c:pt idx="46">
                  <c:v>277.52999999999997</c:v>
                </c:pt>
                <c:pt idx="47">
                  <c:v>270.20999999999998</c:v>
                </c:pt>
                <c:pt idx="48">
                  <c:v>275.42</c:v>
                </c:pt>
                <c:pt idx="49">
                  <c:v>270.72000000000003</c:v>
                </c:pt>
                <c:pt idx="50">
                  <c:v>264.05</c:v>
                </c:pt>
                <c:pt idx="51">
                  <c:v>268.13</c:v>
                </c:pt>
                <c:pt idx="52">
                  <c:v>267.98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JAJCA'!$J$41:$BJ$41</c:f>
              <c:numCache>
                <c:formatCode>0.00</c:formatCode>
                <c:ptCount val="53"/>
                <c:pt idx="0">
                  <c:v>260.06617238000001</c:v>
                </c:pt>
                <c:pt idx="1">
                  <c:v>262.35181117000002</c:v>
                </c:pt>
                <c:pt idx="2">
                  <c:v>263.04918085000003</c:v>
                </c:pt>
                <c:pt idx="3">
                  <c:v>264.06810617999997</c:v>
                </c:pt>
                <c:pt idx="4">
                  <c:v>265.72952428000002</c:v>
                </c:pt>
                <c:pt idx="5">
                  <c:v>264.26195249999995</c:v>
                </c:pt>
                <c:pt idx="6">
                  <c:v>262.41110307000002</c:v>
                </c:pt>
                <c:pt idx="7">
                  <c:v>260.76994924000002</c:v>
                </c:pt>
                <c:pt idx="8">
                  <c:v>259.39471134000007</c:v>
                </c:pt>
                <c:pt idx="9">
                  <c:v>256.27489671999996</c:v>
                </c:pt>
                <c:pt idx="10">
                  <c:v>251.71556788000001</c:v>
                </c:pt>
                <c:pt idx="11">
                  <c:v>249.83606021</c:v>
                </c:pt>
                <c:pt idx="12">
                  <c:v>247.21249412999995</c:v>
                </c:pt>
                <c:pt idx="13">
                  <c:v>244.10328071000001</c:v>
                </c:pt>
                <c:pt idx="14">
                  <c:v>240.27920782000004</c:v>
                </c:pt>
                <c:pt idx="15">
                  <c:v>237.28930363999996</c:v>
                </c:pt>
                <c:pt idx="16">
                  <c:v>231.89464012999997</c:v>
                </c:pt>
                <c:pt idx="17">
                  <c:v>226.90294737999992</c:v>
                </c:pt>
                <c:pt idx="18">
                  <c:v>218.12566676999998</c:v>
                </c:pt>
                <c:pt idx="19">
                  <c:v>212.40564484000006</c:v>
                </c:pt>
                <c:pt idx="20">
                  <c:v>208.50374851000001</c:v>
                </c:pt>
                <c:pt idx="21">
                  <c:v>206.14869120999998</c:v>
                </c:pt>
                <c:pt idx="22">
                  <c:v>204.79046615999999</c:v>
                </c:pt>
                <c:pt idx="23">
                  <c:v>206.16004182</c:v>
                </c:pt>
                <c:pt idx="24">
                  <c:v>205.91689923000004</c:v>
                </c:pt>
                <c:pt idx="25">
                  <c:v>206.43569928999997</c:v>
                </c:pt>
                <c:pt idx="26">
                  <c:v>209.32596738999999</c:v>
                </c:pt>
                <c:pt idx="27">
                  <c:v>210.95678096000003</c:v>
                </c:pt>
                <c:pt idx="28">
                  <c:v>212.32512654000001</c:v>
                </c:pt>
                <c:pt idx="29">
                  <c:v>213.13176454000001</c:v>
                </c:pt>
                <c:pt idx="30">
                  <c:v>213.39841357999998</c:v>
                </c:pt>
                <c:pt idx="31">
                  <c:v>214.54756704000002</c:v>
                </c:pt>
                <c:pt idx="32">
                  <c:v>215.96555734000003</c:v>
                </c:pt>
                <c:pt idx="33">
                  <c:v>217.29398369999998</c:v>
                </c:pt>
                <c:pt idx="34">
                  <c:v>218.09093966000003</c:v>
                </c:pt>
                <c:pt idx="35">
                  <c:v>219.96545162999996</c:v>
                </c:pt>
                <c:pt idx="36">
                  <c:v>222.58421358999999</c:v>
                </c:pt>
                <c:pt idx="37">
                  <c:v>225.79489962</c:v>
                </c:pt>
                <c:pt idx="38">
                  <c:v>226.54706067000004</c:v>
                </c:pt>
                <c:pt idx="39">
                  <c:v>227.99251178999998</c:v>
                </c:pt>
                <c:pt idx="40">
                  <c:v>227.57500189999996</c:v>
                </c:pt>
                <c:pt idx="41">
                  <c:v>231.09920649999992</c:v>
                </c:pt>
                <c:pt idx="42">
                  <c:v>232.08767372000005</c:v>
                </c:pt>
                <c:pt idx="43">
                  <c:v>230.88417361</c:v>
                </c:pt>
                <c:pt idx="44">
                  <c:v>228.92798999999999</c:v>
                </c:pt>
                <c:pt idx="45">
                  <c:v>227.21262029000002</c:v>
                </c:pt>
                <c:pt idx="46">
                  <c:v>225.53306982999993</c:v>
                </c:pt>
                <c:pt idx="47">
                  <c:v>225.14244636999996</c:v>
                </c:pt>
                <c:pt idx="48">
                  <c:v>224.29084774000003</c:v>
                </c:pt>
                <c:pt idx="49">
                  <c:v>223.93102407999999</c:v>
                </c:pt>
                <c:pt idx="50">
                  <c:v>224.24840215</c:v>
                </c:pt>
                <c:pt idx="51">
                  <c:v>226.50257424</c:v>
                </c:pt>
                <c:pt idx="52">
                  <c:v>226.47975703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JAJCA'!$J$42:$BJ$42</c:f>
              <c:numCache>
                <c:formatCode>0.00</c:formatCode>
                <c:ptCount val="53"/>
                <c:pt idx="0">
                  <c:v>294.02</c:v>
                </c:pt>
                <c:pt idx="1">
                  <c:v>295.33</c:v>
                </c:pt>
                <c:pt idx="2">
                  <c:v>293.44</c:v>
                </c:pt>
                <c:pt idx="3">
                  <c:v>291.15000000000003</c:v>
                </c:pt>
                <c:pt idx="4">
                  <c:v>290.38</c:v>
                </c:pt>
                <c:pt idx="5">
                  <c:v>292.76260000000002</c:v>
                </c:pt>
                <c:pt idx="6">
                  <c:v>291.45999999999998</c:v>
                </c:pt>
                <c:pt idx="7">
                  <c:v>289.56</c:v>
                </c:pt>
                <c:pt idx="8">
                  <c:v>289.61</c:v>
                </c:pt>
                <c:pt idx="9">
                  <c:v>289.13</c:v>
                </c:pt>
                <c:pt idx="10">
                  <c:v>284.45</c:v>
                </c:pt>
                <c:pt idx="11">
                  <c:v>287.26</c:v>
                </c:pt>
                <c:pt idx="12">
                  <c:v>281.33</c:v>
                </c:pt>
                <c:pt idx="13">
                  <c:v>287.77</c:v>
                </c:pt>
                <c:pt idx="14">
                  <c:v>286.10000000000002</c:v>
                </c:pt>
                <c:pt idx="15">
                  <c:v>312.54000000000002</c:v>
                </c:pt>
                <c:pt idx="16">
                  <c:v>282.95</c:v>
                </c:pt>
                <c:pt idx="17">
                  <c:v>281.34000000000003</c:v>
                </c:pt>
                <c:pt idx="18">
                  <c:v>286.43</c:v>
                </c:pt>
                <c:pt idx="19">
                  <c:v>287.8</c:v>
                </c:pt>
                <c:pt idx="20">
                  <c:v>281.37</c:v>
                </c:pt>
                <c:pt idx="21">
                  <c:v>283.3</c:v>
                </c:pt>
                <c:pt idx="22">
                  <c:v>282.32</c:v>
                </c:pt>
                <c:pt idx="23">
                  <c:v>282.36</c:v>
                </c:pt>
                <c:pt idx="24">
                  <c:v>284.5</c:v>
                </c:pt>
                <c:pt idx="25">
                  <c:v>283.90000000000003</c:v>
                </c:pt>
                <c:pt idx="26">
                  <c:v>281.09000000000003</c:v>
                </c:pt>
                <c:pt idx="27">
                  <c:v>276.20999999999998</c:v>
                </c:pt>
                <c:pt idx="28">
                  <c:v>277.59000000000003</c:v>
                </c:pt>
                <c:pt idx="29">
                  <c:v>271.39999999999998</c:v>
                </c:pt>
                <c:pt idx="30">
                  <c:v>270.91000000000003</c:v>
                </c:pt>
                <c:pt idx="31">
                  <c:v>269.62</c:v>
                </c:pt>
                <c:pt idx="32">
                  <c:v>270.36</c:v>
                </c:pt>
                <c:pt idx="33">
                  <c:v>271.99</c:v>
                </c:pt>
                <c:pt idx="34">
                  <c:v>271.22000000000003</c:v>
                </c:pt>
                <c:pt idx="35">
                  <c:v>272.45</c:v>
                </c:pt>
                <c:pt idx="36">
                  <c:v>270.09000000000003</c:v>
                </c:pt>
                <c:pt idx="37">
                  <c:v>270.99</c:v>
                </c:pt>
                <c:pt idx="38">
                  <c:v>270.18</c:v>
                </c:pt>
                <c:pt idx="39">
                  <c:v>276.99</c:v>
                </c:pt>
                <c:pt idx="40">
                  <c:v>276.99</c:v>
                </c:pt>
                <c:pt idx="41">
                  <c:v>276.99</c:v>
                </c:pt>
                <c:pt idx="42">
                  <c:v>276.99</c:v>
                </c:pt>
                <c:pt idx="43">
                  <c:v>276.99</c:v>
                </c:pt>
                <c:pt idx="44">
                  <c:v>271.8</c:v>
                </c:pt>
                <c:pt idx="45">
                  <c:v>271.8</c:v>
                </c:pt>
                <c:pt idx="46">
                  <c:v>271.8</c:v>
                </c:pt>
                <c:pt idx="47">
                  <c:v>278.81</c:v>
                </c:pt>
                <c:pt idx="48">
                  <c:v>267.49</c:v>
                </c:pt>
                <c:pt idx="49">
                  <c:v>269.11</c:v>
                </c:pt>
                <c:pt idx="50">
                  <c:v>266.38</c:v>
                </c:pt>
                <c:pt idx="51">
                  <c:v>267.85000000000002</c:v>
                </c:pt>
                <c:pt idx="52">
                  <c:v>264.03000000000003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JAJCA'!$J$43:$BJ$43</c:f>
              <c:numCache>
                <c:formatCode>0.00</c:formatCode>
                <c:ptCount val="53"/>
                <c:pt idx="0">
                  <c:v>172.91</c:v>
                </c:pt>
                <c:pt idx="1">
                  <c:v>172.91</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165.32</c:v>
                </c:pt>
                <c:pt idx="20">
                  <c:v>161.87</c:v>
                </c:pt>
                <c:pt idx="21">
                  <c:v>154.80000000000001</c:v>
                </c:pt>
                <c:pt idx="22">
                  <c:v>152.83000000000001</c:v>
                </c:pt>
                <c:pt idx="23">
                  <c:v>157.22999999999999</c:v>
                </c:pt>
                <c:pt idx="24">
                  <c:v>157.22999999999999</c:v>
                </c:pt>
                <c:pt idx="25">
                  <c:v>163.21</c:v>
                </c:pt>
                <c:pt idx="26">
                  <c:v>168.08530000000002</c:v>
                </c:pt>
                <c:pt idx="27">
                  <c:v>166.7448</c:v>
                </c:pt>
                <c:pt idx="28">
                  <c:v>172.91</c:v>
                </c:pt>
                <c:pt idx="29">
                  <c:v>172.91</c:v>
                </c:pt>
                <c:pt idx="30">
                  <c:v>172.91</c:v>
                </c:pt>
                <c:pt idx="31">
                  <c:v>169.20930000000001</c:v>
                </c:pt>
                <c:pt idx="32">
                  <c:v>170.38660000000002</c:v>
                </c:pt>
                <c:pt idx="33">
                  <c:v>172.91</c:v>
                </c:pt>
                <c:pt idx="34">
                  <c:v>172.91</c:v>
                </c:pt>
                <c:pt idx="35">
                  <c:v>172.91</c:v>
                </c:pt>
                <c:pt idx="36">
                  <c:v>172.91</c:v>
                </c:pt>
                <c:pt idx="37">
                  <c:v>172.91</c:v>
                </c:pt>
                <c:pt idx="38">
                  <c:v>172.91</c:v>
                </c:pt>
                <c:pt idx="39">
                  <c:v>172.91</c:v>
                </c:pt>
                <c:pt idx="40">
                  <c:v>172.91</c:v>
                </c:pt>
                <c:pt idx="41">
                  <c:v>184.72</c:v>
                </c:pt>
                <c:pt idx="42">
                  <c:v>172.91</c:v>
                </c:pt>
                <c:pt idx="43">
                  <c:v>172.91</c:v>
                </c:pt>
                <c:pt idx="44">
                  <c:v>172.91</c:v>
                </c:pt>
                <c:pt idx="45">
                  <c:v>172.91</c:v>
                </c:pt>
                <c:pt idx="46">
                  <c:v>170.20000000000002</c:v>
                </c:pt>
                <c:pt idx="47">
                  <c:v>167.37</c:v>
                </c:pt>
                <c:pt idx="48">
                  <c:v>162.66</c:v>
                </c:pt>
                <c:pt idx="49">
                  <c:v>165.95000000000002</c:v>
                </c:pt>
                <c:pt idx="50">
                  <c:v>165.18</c:v>
                </c:pt>
                <c:pt idx="51">
                  <c:v>164.92000000000002</c:v>
                </c:pt>
                <c:pt idx="52">
                  <c:v>161.84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JAJCA'!$J$44:$BJ$44</c:f>
              <c:numCache>
                <c:formatCode>0.00</c:formatCode>
                <c:ptCount val="53"/>
                <c:pt idx="0">
                  <c:v>207.87</c:v>
                </c:pt>
                <c:pt idx="1">
                  <c:v>214.42000000000002</c:v>
                </c:pt>
                <c:pt idx="2">
                  <c:v>231.56</c:v>
                </c:pt>
                <c:pt idx="3">
                  <c:v>240.97</c:v>
                </c:pt>
                <c:pt idx="4">
                  <c:v>240.55</c:v>
                </c:pt>
                <c:pt idx="5">
                  <c:v>230.99</c:v>
                </c:pt>
                <c:pt idx="6">
                  <c:v>232.82</c:v>
                </c:pt>
                <c:pt idx="7">
                  <c:v>224</c:v>
                </c:pt>
                <c:pt idx="8">
                  <c:v>226.57</c:v>
                </c:pt>
                <c:pt idx="9">
                  <c:v>240.83</c:v>
                </c:pt>
                <c:pt idx="10">
                  <c:v>233.05</c:v>
                </c:pt>
                <c:pt idx="11">
                  <c:v>237.25</c:v>
                </c:pt>
                <c:pt idx="12">
                  <c:v>231.3</c:v>
                </c:pt>
                <c:pt idx="13">
                  <c:v>236.67000000000002</c:v>
                </c:pt>
                <c:pt idx="14">
                  <c:v>234.39000000000001</c:v>
                </c:pt>
                <c:pt idx="15">
                  <c:v>234.08</c:v>
                </c:pt>
                <c:pt idx="16">
                  <c:v>238.69</c:v>
                </c:pt>
                <c:pt idx="17">
                  <c:v>235.57</c:v>
                </c:pt>
                <c:pt idx="18">
                  <c:v>233.75</c:v>
                </c:pt>
                <c:pt idx="19">
                  <c:v>226.35</c:v>
                </c:pt>
                <c:pt idx="20">
                  <c:v>233.03</c:v>
                </c:pt>
                <c:pt idx="21">
                  <c:v>235</c:v>
                </c:pt>
                <c:pt idx="22">
                  <c:v>231.55</c:v>
                </c:pt>
                <c:pt idx="23">
                  <c:v>230.20000000000002</c:v>
                </c:pt>
                <c:pt idx="24">
                  <c:v>236.04</c:v>
                </c:pt>
                <c:pt idx="25">
                  <c:v>235.32</c:v>
                </c:pt>
                <c:pt idx="26">
                  <c:v>238.39000000000001</c:v>
                </c:pt>
                <c:pt idx="27">
                  <c:v>234.27</c:v>
                </c:pt>
                <c:pt idx="28">
                  <c:v>234</c:v>
                </c:pt>
                <c:pt idx="29">
                  <c:v>231.74</c:v>
                </c:pt>
                <c:pt idx="30">
                  <c:v>234.5</c:v>
                </c:pt>
                <c:pt idx="31">
                  <c:v>233.92000000000002</c:v>
                </c:pt>
                <c:pt idx="32">
                  <c:v>235.54</c:v>
                </c:pt>
                <c:pt idx="33">
                  <c:v>236.54</c:v>
                </c:pt>
                <c:pt idx="34">
                  <c:v>229.92000000000002</c:v>
                </c:pt>
                <c:pt idx="35">
                  <c:v>235.77</c:v>
                </c:pt>
                <c:pt idx="36">
                  <c:v>231.6</c:v>
                </c:pt>
                <c:pt idx="37">
                  <c:v>233.89000000000001</c:v>
                </c:pt>
                <c:pt idx="38">
                  <c:v>232.62</c:v>
                </c:pt>
                <c:pt idx="39">
                  <c:v>240.11</c:v>
                </c:pt>
                <c:pt idx="40">
                  <c:v>235.41</c:v>
                </c:pt>
                <c:pt idx="41">
                  <c:v>230.65</c:v>
                </c:pt>
                <c:pt idx="42">
                  <c:v>233.3</c:v>
                </c:pt>
                <c:pt idx="43">
                  <c:v>232.85</c:v>
                </c:pt>
                <c:pt idx="44">
                  <c:v>235.66</c:v>
                </c:pt>
                <c:pt idx="45">
                  <c:v>226.65</c:v>
                </c:pt>
                <c:pt idx="46">
                  <c:v>210.5</c:v>
                </c:pt>
                <c:pt idx="47">
                  <c:v>212.37</c:v>
                </c:pt>
                <c:pt idx="48">
                  <c:v>210.38</c:v>
                </c:pt>
                <c:pt idx="49">
                  <c:v>211.82</c:v>
                </c:pt>
                <c:pt idx="50">
                  <c:v>228.66</c:v>
                </c:pt>
                <c:pt idx="51">
                  <c:v>228.73000000000002</c:v>
                </c:pt>
                <c:pt idx="52">
                  <c:v>234.57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PERUTNINA'!$J$41:$BJ$41</c:f>
              <c:numCache>
                <c:formatCode>0.00</c:formatCode>
                <c:ptCount val="53"/>
                <c:pt idx="0">
                  <c:v>261.16413726000002</c:v>
                </c:pt>
                <c:pt idx="1">
                  <c:v>261.05970460000003</c:v>
                </c:pt>
                <c:pt idx="2">
                  <c:v>262.51262738000003</c:v>
                </c:pt>
                <c:pt idx="3">
                  <c:v>264.22798033000004</c:v>
                </c:pt>
                <c:pt idx="4">
                  <c:v>264.76848859999996</c:v>
                </c:pt>
                <c:pt idx="5">
                  <c:v>266.38504266000001</c:v>
                </c:pt>
                <c:pt idx="6">
                  <c:v>267.79713620000001</c:v>
                </c:pt>
                <c:pt idx="7">
                  <c:v>268.02100914000005</c:v>
                </c:pt>
                <c:pt idx="8">
                  <c:v>267.04071978000007</c:v>
                </c:pt>
                <c:pt idx="9">
                  <c:v>270.25548571000013</c:v>
                </c:pt>
                <c:pt idx="10">
                  <c:v>273.40597820000016</c:v>
                </c:pt>
                <c:pt idx="11">
                  <c:v>274.63093264000008</c:v>
                </c:pt>
                <c:pt idx="12">
                  <c:v>275.56059936000003</c:v>
                </c:pt>
                <c:pt idx="13">
                  <c:v>272.5416753400001</c:v>
                </c:pt>
                <c:pt idx="14">
                  <c:v>274.8503158900001</c:v>
                </c:pt>
                <c:pt idx="15">
                  <c:v>273.58979161999997</c:v>
                </c:pt>
                <c:pt idx="16">
                  <c:v>269.4391833200001</c:v>
                </c:pt>
                <c:pt idx="17">
                  <c:v>267.34454168000002</c:v>
                </c:pt>
                <c:pt idx="18">
                  <c:v>275.12300503</c:v>
                </c:pt>
                <c:pt idx="19">
                  <c:v>271.42018354999999</c:v>
                </c:pt>
                <c:pt idx="20">
                  <c:v>266.07955775000005</c:v>
                </c:pt>
                <c:pt idx="21">
                  <c:v>268.49041190000003</c:v>
                </c:pt>
                <c:pt idx="22">
                  <c:v>264.33384658000006</c:v>
                </c:pt>
                <c:pt idx="23">
                  <c:v>263.84352321</c:v>
                </c:pt>
                <c:pt idx="24">
                  <c:v>263.44088695000005</c:v>
                </c:pt>
                <c:pt idx="25">
                  <c:v>262.02848475999997</c:v>
                </c:pt>
                <c:pt idx="26">
                  <c:v>262.99732548000009</c:v>
                </c:pt>
                <c:pt idx="27">
                  <c:v>263.38892013999998</c:v>
                </c:pt>
                <c:pt idx="28">
                  <c:v>261.48590201999997</c:v>
                </c:pt>
                <c:pt idx="29">
                  <c:v>265.46961979000002</c:v>
                </c:pt>
                <c:pt idx="30">
                  <c:v>264.31623855000004</c:v>
                </c:pt>
                <c:pt idx="31">
                  <c:v>261.77366192</c:v>
                </c:pt>
                <c:pt idx="32">
                  <c:v>259.45587604999997</c:v>
                </c:pt>
                <c:pt idx="33">
                  <c:v>260.20992142</c:v>
                </c:pt>
                <c:pt idx="34">
                  <c:v>261.60489760000002</c:v>
                </c:pt>
                <c:pt idx="35">
                  <c:v>263.75803108000002</c:v>
                </c:pt>
                <c:pt idx="36">
                  <c:v>262.71394037000005</c:v>
                </c:pt>
                <c:pt idx="37">
                  <c:v>259.62526777000005</c:v>
                </c:pt>
                <c:pt idx="38">
                  <c:v>261.77249611999997</c:v>
                </c:pt>
                <c:pt idx="39">
                  <c:v>262.01806105999998</c:v>
                </c:pt>
                <c:pt idx="40">
                  <c:v>260.24560514000007</c:v>
                </c:pt>
                <c:pt idx="41">
                  <c:v>258.04224727000002</c:v>
                </c:pt>
                <c:pt idx="42">
                  <c:v>262.23106557000006</c:v>
                </c:pt>
                <c:pt idx="43">
                  <c:v>262.32492582000009</c:v>
                </c:pt>
                <c:pt idx="44">
                  <c:v>265.72838497000004</c:v>
                </c:pt>
                <c:pt idx="45">
                  <c:v>260.51296310000004</c:v>
                </c:pt>
                <c:pt idx="46">
                  <c:v>256.95350026</c:v>
                </c:pt>
                <c:pt idx="47">
                  <c:v>258.2349256</c:v>
                </c:pt>
                <c:pt idx="48">
                  <c:v>256.08973269000006</c:v>
                </c:pt>
                <c:pt idx="49">
                  <c:v>257.37577002</c:v>
                </c:pt>
                <c:pt idx="50">
                  <c:v>259.04204180000011</c:v>
                </c:pt>
                <c:pt idx="51">
                  <c:v>257.53145569000003</c:v>
                </c:pt>
                <c:pt idx="52">
                  <c:v>257.26228287000004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PERUTNINA'!$J$42:$BJ$42</c:f>
              <c:numCache>
                <c:formatCode>0.00</c:formatCode>
                <c:ptCount val="53"/>
                <c:pt idx="0">
                  <c:v>402</c:v>
                </c:pt>
                <c:pt idx="1">
                  <c:v>402</c:v>
                </c:pt>
                <c:pt idx="2">
                  <c:v>402</c:v>
                </c:pt>
                <c:pt idx="3">
                  <c:v>407</c:v>
                </c:pt>
                <c:pt idx="4">
                  <c:v>407</c:v>
                </c:pt>
                <c:pt idx="5">
                  <c:v>407</c:v>
                </c:pt>
                <c:pt idx="6">
                  <c:v>407</c:v>
                </c:pt>
                <c:pt idx="7">
                  <c:v>407</c:v>
                </c:pt>
                <c:pt idx="8">
                  <c:v>407</c:v>
                </c:pt>
                <c:pt idx="9">
                  <c:v>407</c:v>
                </c:pt>
                <c:pt idx="10">
                  <c:v>411</c:v>
                </c:pt>
                <c:pt idx="11">
                  <c:v>411</c:v>
                </c:pt>
                <c:pt idx="12">
                  <c:v>411</c:v>
                </c:pt>
                <c:pt idx="13">
                  <c:v>411</c:v>
                </c:pt>
                <c:pt idx="14">
                  <c:v>411</c:v>
                </c:pt>
                <c:pt idx="15">
                  <c:v>409</c:v>
                </c:pt>
                <c:pt idx="16">
                  <c:v>409</c:v>
                </c:pt>
                <c:pt idx="17">
                  <c:v>409</c:v>
                </c:pt>
                <c:pt idx="18">
                  <c:v>409</c:v>
                </c:pt>
                <c:pt idx="19">
                  <c:v>409</c:v>
                </c:pt>
                <c:pt idx="20">
                  <c:v>409</c:v>
                </c:pt>
                <c:pt idx="21">
                  <c:v>409</c:v>
                </c:pt>
                <c:pt idx="22">
                  <c:v>409</c:v>
                </c:pt>
                <c:pt idx="23">
                  <c:v>409</c:v>
                </c:pt>
                <c:pt idx="24">
                  <c:v>410</c:v>
                </c:pt>
                <c:pt idx="25">
                  <c:v>410</c:v>
                </c:pt>
                <c:pt idx="26">
                  <c:v>410</c:v>
                </c:pt>
                <c:pt idx="27">
                  <c:v>410</c:v>
                </c:pt>
                <c:pt idx="28">
                  <c:v>410</c:v>
                </c:pt>
                <c:pt idx="29">
                  <c:v>412</c:v>
                </c:pt>
                <c:pt idx="30">
                  <c:v>412</c:v>
                </c:pt>
                <c:pt idx="31">
                  <c:v>412</c:v>
                </c:pt>
                <c:pt idx="32">
                  <c:v>419</c:v>
                </c:pt>
                <c:pt idx="33">
                  <c:v>419</c:v>
                </c:pt>
                <c:pt idx="34">
                  <c:v>419</c:v>
                </c:pt>
                <c:pt idx="35">
                  <c:v>419</c:v>
                </c:pt>
                <c:pt idx="36">
                  <c:v>419</c:v>
                </c:pt>
                <c:pt idx="37">
                  <c:v>419</c:v>
                </c:pt>
                <c:pt idx="38">
                  <c:v>419</c:v>
                </c:pt>
                <c:pt idx="39">
                  <c:v>419</c:v>
                </c:pt>
                <c:pt idx="40">
                  <c:v>419</c:v>
                </c:pt>
                <c:pt idx="41">
                  <c:v>419</c:v>
                </c:pt>
                <c:pt idx="42">
                  <c:v>419</c:v>
                </c:pt>
                <c:pt idx="43">
                  <c:v>419</c:v>
                </c:pt>
                <c:pt idx="44">
                  <c:v>419</c:v>
                </c:pt>
                <c:pt idx="45">
                  <c:v>422</c:v>
                </c:pt>
                <c:pt idx="46">
                  <c:v>422</c:v>
                </c:pt>
                <c:pt idx="47">
                  <c:v>422</c:v>
                </c:pt>
                <c:pt idx="48">
                  <c:v>422</c:v>
                </c:pt>
                <c:pt idx="49">
                  <c:v>422</c:v>
                </c:pt>
                <c:pt idx="50">
                  <c:v>422</c:v>
                </c:pt>
                <c:pt idx="51">
                  <c:v>422</c:v>
                </c:pt>
                <c:pt idx="52">
                  <c:v>338.56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PERUTNINA'!$J$43:$BJ$43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203.7278</c:v>
                </c:pt>
                <c:pt idx="15">
                  <c:v>200.68550000000002</c:v>
                </c:pt>
                <c:pt idx="16">
                  <c:v>183.27540000000002</c:v>
                </c:pt>
                <c:pt idx="17">
                  <c:v>167.85830000000001</c:v>
                </c:pt>
                <c:pt idx="18">
                  <c:v>212.506</c:v>
                </c:pt>
                <c:pt idx="19">
                  <c:v>201.9452</c:v>
                </c:pt>
                <c:pt idx="20">
                  <c:v>186.018</c:v>
                </c:pt>
                <c:pt idx="21">
                  <c:v>197.0926</c:v>
                </c:pt>
                <c:pt idx="22">
                  <c:v>187.68390000000002</c:v>
                </c:pt>
                <c:pt idx="23">
                  <c:v>185.77360000000002</c:v>
                </c:pt>
                <c:pt idx="24">
                  <c:v>185.9513</c:v>
                </c:pt>
                <c:pt idx="25">
                  <c:v>175.33150000000001</c:v>
                </c:pt>
                <c:pt idx="26">
                  <c:v>181.54330000000002</c:v>
                </c:pt>
                <c:pt idx="27">
                  <c:v>178.20670000000001</c:v>
                </c:pt>
                <c:pt idx="28">
                  <c:v>165.69660000000002</c:v>
                </c:pt>
                <c:pt idx="29">
                  <c:v>181.15870000000001</c:v>
                </c:pt>
                <c:pt idx="30">
                  <c:v>181.1242</c:v>
                </c:pt>
                <c:pt idx="31">
                  <c:v>164.37</c:v>
                </c:pt>
                <c:pt idx="32">
                  <c:v>158.7278</c:v>
                </c:pt>
                <c:pt idx="33">
                  <c:v>163.46440000000001</c:v>
                </c:pt>
                <c:pt idx="34">
                  <c:v>169.65990000000002</c:v>
                </c:pt>
                <c:pt idx="35">
                  <c:v>182.92510000000001</c:v>
                </c:pt>
                <c:pt idx="36">
                  <c:v>175.52430000000001</c:v>
                </c:pt>
                <c:pt idx="37">
                  <c:v>163.88200000000001</c:v>
                </c:pt>
                <c:pt idx="38">
                  <c:v>174.136</c:v>
                </c:pt>
                <c:pt idx="39">
                  <c:v>171.4</c:v>
                </c:pt>
                <c:pt idx="40">
                  <c:v>162.33590000000001</c:v>
                </c:pt>
                <c:pt idx="41">
                  <c:v>152.76240000000001</c:v>
                </c:pt>
                <c:pt idx="42">
                  <c:v>168.7389</c:v>
                </c:pt>
                <c:pt idx="43">
                  <c:v>168.65890000000002</c:v>
                </c:pt>
                <c:pt idx="44">
                  <c:v>191.4059</c:v>
                </c:pt>
                <c:pt idx="45">
                  <c:v>179.92590000000001</c:v>
                </c:pt>
                <c:pt idx="46">
                  <c:v>165.5754</c:v>
                </c:pt>
                <c:pt idx="47">
                  <c:v>171.86500000000001</c:v>
                </c:pt>
                <c:pt idx="48">
                  <c:v>173.3784</c:v>
                </c:pt>
                <c:pt idx="49">
                  <c:v>184.1413</c:v>
                </c:pt>
                <c:pt idx="50">
                  <c:v>190.00410000000002</c:v>
                </c:pt>
                <c:pt idx="51">
                  <c:v>186.63380000000001</c:v>
                </c:pt>
                <c:pt idx="52">
                  <c:v>197.2697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PERUTNINA'!$J$40:$BJ$40</c:f>
              <c:numCache>
                <c:formatCode>General</c:formatCode>
                <c:ptCount val="53"/>
                <c:pt idx="0">
                  <c:v>9</c:v>
                </c:pt>
                <c:pt idx="1">
                  <c:v>10</c:v>
                </c:pt>
                <c:pt idx="2">
                  <c:v>11</c:v>
                </c:pt>
                <c:pt idx="3">
                  <c:v>12</c:v>
                </c:pt>
                <c:pt idx="4">
                  <c:v>13</c:v>
                </c:pt>
                <c:pt idx="5">
                  <c:v>14</c:v>
                </c:pt>
                <c:pt idx="6">
                  <c:v>15</c:v>
                </c:pt>
                <c:pt idx="7">
                  <c:v>16</c:v>
                </c:pt>
                <c:pt idx="8">
                  <c:v>17</c:v>
                </c:pt>
                <c:pt idx="9">
                  <c:v>18</c:v>
                </c:pt>
                <c:pt idx="10">
                  <c:v>19</c:v>
                </c:pt>
                <c:pt idx="11">
                  <c:v>20</c:v>
                </c:pt>
                <c:pt idx="12">
                  <c:v>21</c:v>
                </c:pt>
                <c:pt idx="13">
                  <c:v>22</c:v>
                </c:pt>
                <c:pt idx="14">
                  <c:v>23</c:v>
                </c:pt>
                <c:pt idx="15">
                  <c:v>24</c:v>
                </c:pt>
                <c:pt idx="16">
                  <c:v>25</c:v>
                </c:pt>
                <c:pt idx="17">
                  <c:v>26</c:v>
                </c:pt>
                <c:pt idx="18">
                  <c:v>27</c:v>
                </c:pt>
                <c:pt idx="19">
                  <c:v>28</c:v>
                </c:pt>
                <c:pt idx="20">
                  <c:v>29</c:v>
                </c:pt>
                <c:pt idx="21">
                  <c:v>30</c:v>
                </c:pt>
                <c:pt idx="22">
                  <c:v>31</c:v>
                </c:pt>
                <c:pt idx="23">
                  <c:v>32</c:v>
                </c:pt>
                <c:pt idx="24">
                  <c:v>33</c:v>
                </c:pt>
                <c:pt idx="25">
                  <c:v>34</c:v>
                </c:pt>
                <c:pt idx="26">
                  <c:v>35</c:v>
                </c:pt>
                <c:pt idx="27">
                  <c:v>36</c:v>
                </c:pt>
                <c:pt idx="28">
                  <c:v>37</c:v>
                </c:pt>
                <c:pt idx="29">
                  <c:v>38</c:v>
                </c:pt>
                <c:pt idx="30">
                  <c:v>39</c:v>
                </c:pt>
                <c:pt idx="31">
                  <c:v>40</c:v>
                </c:pt>
                <c:pt idx="32">
                  <c:v>41</c:v>
                </c:pt>
                <c:pt idx="33">
                  <c:v>42</c:v>
                </c:pt>
                <c:pt idx="34">
                  <c:v>43</c:v>
                </c:pt>
                <c:pt idx="35">
                  <c:v>44</c:v>
                </c:pt>
                <c:pt idx="36">
                  <c:v>45</c:v>
                </c:pt>
                <c:pt idx="37">
                  <c:v>46</c:v>
                </c:pt>
                <c:pt idx="38">
                  <c:v>47</c:v>
                </c:pt>
                <c:pt idx="39">
                  <c:v>48</c:v>
                </c:pt>
                <c:pt idx="40">
                  <c:v>49</c:v>
                </c:pt>
                <c:pt idx="41">
                  <c:v>50</c:v>
                </c:pt>
                <c:pt idx="42">
                  <c:v>51</c:v>
                </c:pt>
                <c:pt idx="43">
                  <c:v>52</c:v>
                </c:pt>
                <c:pt idx="44">
                  <c:v>1</c:v>
                </c:pt>
                <c:pt idx="45">
                  <c:v>2</c:v>
                </c:pt>
                <c:pt idx="46">
                  <c:v>3</c:v>
                </c:pt>
                <c:pt idx="47">
                  <c:v>4</c:v>
                </c:pt>
                <c:pt idx="48">
                  <c:v>5</c:v>
                </c:pt>
                <c:pt idx="49">
                  <c:v>6</c:v>
                </c:pt>
                <c:pt idx="50">
                  <c:v>7</c:v>
                </c:pt>
                <c:pt idx="51">
                  <c:v>8</c:v>
                </c:pt>
                <c:pt idx="52">
                  <c:v>9</c:v>
                </c:pt>
              </c:numCache>
            </c:numRef>
          </c:cat>
          <c:val>
            <c:numRef>
              <c:f>'SLOVENSKE IN EU CENE PERUTNINA'!$J$44:$BJ$44</c:f>
              <c:numCache>
                <c:formatCode>0.00</c:formatCode>
                <c:ptCount val="53"/>
                <c:pt idx="0">
                  <c:v>315.35000000000002</c:v>
                </c:pt>
                <c:pt idx="1">
                  <c:v>316.13</c:v>
                </c:pt>
                <c:pt idx="2">
                  <c:v>316.55</c:v>
                </c:pt>
                <c:pt idx="3">
                  <c:v>324.27</c:v>
                </c:pt>
                <c:pt idx="4">
                  <c:v>313.49</c:v>
                </c:pt>
                <c:pt idx="5">
                  <c:v>318.17</c:v>
                </c:pt>
                <c:pt idx="6">
                  <c:v>312.7</c:v>
                </c:pt>
                <c:pt idx="7">
                  <c:v>314.07</c:v>
                </c:pt>
                <c:pt idx="8">
                  <c:v>310.87</c:v>
                </c:pt>
                <c:pt idx="9">
                  <c:v>311.69</c:v>
                </c:pt>
                <c:pt idx="10">
                  <c:v>311.13</c:v>
                </c:pt>
                <c:pt idx="11">
                  <c:v>310.42</c:v>
                </c:pt>
                <c:pt idx="12">
                  <c:v>307.76</c:v>
                </c:pt>
                <c:pt idx="13">
                  <c:v>277.34000000000003</c:v>
                </c:pt>
                <c:pt idx="14">
                  <c:v>311.28000000000003</c:v>
                </c:pt>
                <c:pt idx="15">
                  <c:v>306.64</c:v>
                </c:pt>
                <c:pt idx="16">
                  <c:v>311.10000000000002</c:v>
                </c:pt>
                <c:pt idx="17">
                  <c:v>311.62</c:v>
                </c:pt>
                <c:pt idx="18">
                  <c:v>307.04000000000002</c:v>
                </c:pt>
                <c:pt idx="19">
                  <c:v>307.23</c:v>
                </c:pt>
                <c:pt idx="20">
                  <c:v>302.45</c:v>
                </c:pt>
                <c:pt idx="21">
                  <c:v>304.14</c:v>
                </c:pt>
                <c:pt idx="22">
                  <c:v>292.49</c:v>
                </c:pt>
                <c:pt idx="23">
                  <c:v>302.41000000000003</c:v>
                </c:pt>
                <c:pt idx="24">
                  <c:v>294.3</c:v>
                </c:pt>
                <c:pt idx="25">
                  <c:v>303.10000000000002</c:v>
                </c:pt>
                <c:pt idx="26">
                  <c:v>306.13</c:v>
                </c:pt>
                <c:pt idx="27">
                  <c:v>301.32</c:v>
                </c:pt>
                <c:pt idx="28">
                  <c:v>306.40000000000003</c:v>
                </c:pt>
                <c:pt idx="29">
                  <c:v>308.12</c:v>
                </c:pt>
                <c:pt idx="30">
                  <c:v>306.62</c:v>
                </c:pt>
                <c:pt idx="31">
                  <c:v>306.10000000000002</c:v>
                </c:pt>
                <c:pt idx="32">
                  <c:v>300</c:v>
                </c:pt>
                <c:pt idx="33">
                  <c:v>305.24</c:v>
                </c:pt>
                <c:pt idx="34">
                  <c:v>301.07</c:v>
                </c:pt>
                <c:pt idx="35">
                  <c:v>305.52</c:v>
                </c:pt>
                <c:pt idx="36">
                  <c:v>310.58</c:v>
                </c:pt>
                <c:pt idx="37">
                  <c:v>275.45999999999998</c:v>
                </c:pt>
                <c:pt idx="38">
                  <c:v>293.51</c:v>
                </c:pt>
                <c:pt idx="39">
                  <c:v>296.90000000000003</c:v>
                </c:pt>
                <c:pt idx="40">
                  <c:v>308.8</c:v>
                </c:pt>
                <c:pt idx="41">
                  <c:v>295.97000000000003</c:v>
                </c:pt>
                <c:pt idx="42">
                  <c:v>315.82</c:v>
                </c:pt>
                <c:pt idx="43">
                  <c:v>305.97000000000003</c:v>
                </c:pt>
                <c:pt idx="44">
                  <c:v>300.70999999999998</c:v>
                </c:pt>
                <c:pt idx="45">
                  <c:v>307.09000000000003</c:v>
                </c:pt>
                <c:pt idx="46">
                  <c:v>305.92</c:v>
                </c:pt>
                <c:pt idx="47">
                  <c:v>301.97000000000003</c:v>
                </c:pt>
                <c:pt idx="48">
                  <c:v>257.83</c:v>
                </c:pt>
                <c:pt idx="49">
                  <c:v>299.57</c:v>
                </c:pt>
                <c:pt idx="50">
                  <c:v>301.25</c:v>
                </c:pt>
                <c:pt idx="51">
                  <c:v>302.13</c:v>
                </c:pt>
                <c:pt idx="52">
                  <c:v>298.07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10. teden (4.3.2024 -10.3.2024)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302024</v>
      </c>
    </row>
    <row r="7" spans="2:11">
      <c r="B7" s="37" t="s">
        <v>7</v>
      </c>
      <c r="C7" s="91">
        <v>168030</v>
      </c>
      <c r="D7" s="87">
        <v>13.77</v>
      </c>
      <c r="E7" s="88">
        <v>-0.15000000000000036</v>
      </c>
      <c r="F7" s="282">
        <v>-1.0775862068965525E-2</v>
      </c>
      <c r="G7" s="130"/>
      <c r="H7" s="129" t="s">
        <v>17</v>
      </c>
      <c r="I7" s="134">
        <v>2794014</v>
      </c>
    </row>
    <row r="8" spans="2:11">
      <c r="B8" s="37" t="s">
        <v>8</v>
      </c>
      <c r="C8" s="91">
        <v>120054</v>
      </c>
      <c r="D8" s="87">
        <v>15.67</v>
      </c>
      <c r="E8" s="88">
        <v>0.20999999999999908</v>
      </c>
      <c r="F8" s="276">
        <v>1.3583441138421692E-2</v>
      </c>
      <c r="G8" s="130"/>
      <c r="H8" s="129" t="s">
        <v>18</v>
      </c>
      <c r="I8" s="134">
        <v>108350</v>
      </c>
    </row>
    <row r="9" spans="2:11" ht="15" thickBot="1">
      <c r="B9" s="38" t="s">
        <v>9</v>
      </c>
      <c r="C9" s="92">
        <v>13940</v>
      </c>
      <c r="D9" s="89">
        <v>21.82</v>
      </c>
      <c r="E9" s="89">
        <v>-0.82000000000000028</v>
      </c>
      <c r="F9" s="283">
        <v>-3.6219081272084841E-2</v>
      </c>
      <c r="G9" s="130"/>
      <c r="H9" s="137" t="s">
        <v>19</v>
      </c>
      <c r="I9" s="138">
        <v>139860</v>
      </c>
    </row>
    <row r="10" spans="2:11" ht="14.65" customHeight="1" thickBot="1">
      <c r="C10" s="12"/>
      <c r="D10" s="3"/>
      <c r="G10" s="131"/>
      <c r="H10" s="135" t="s">
        <v>89</v>
      </c>
      <c r="I10" s="136">
        <f>SUM(I6:I9)</f>
        <v>3344248</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423297</v>
      </c>
      <c r="D14" s="93">
        <v>13.85</v>
      </c>
      <c r="E14" s="126">
        <v>1.4699999999999989</v>
      </c>
      <c r="F14" s="280">
        <v>0.11873990306946669</v>
      </c>
      <c r="G14" s="61"/>
    </row>
    <row r="15" spans="2:11">
      <c r="B15" s="40" t="s">
        <v>7</v>
      </c>
      <c r="C15" s="28">
        <v>1168035</v>
      </c>
      <c r="D15" s="87">
        <v>13.73</v>
      </c>
      <c r="E15" s="88">
        <v>-0.52999999999999936</v>
      </c>
      <c r="F15" s="139">
        <v>-3.7166900420757321E-2</v>
      </c>
      <c r="G15" s="61"/>
    </row>
    <row r="16" spans="2:11">
      <c r="B16" s="40" t="s">
        <v>8</v>
      </c>
      <c r="C16" s="28">
        <v>1110585</v>
      </c>
      <c r="D16" s="87">
        <v>15.88</v>
      </c>
      <c r="E16" s="88">
        <v>-5.9999999999998721E-2</v>
      </c>
      <c r="F16" s="139">
        <v>-3.7641154328732496E-3</v>
      </c>
      <c r="G16" s="61"/>
    </row>
    <row r="17" spans="2:9" ht="15" thickBot="1">
      <c r="B17" s="41" t="s">
        <v>9</v>
      </c>
      <c r="C17" s="42">
        <v>92097</v>
      </c>
      <c r="D17" s="94">
        <v>23.54</v>
      </c>
      <c r="E17" s="127">
        <v>1.259999999999998</v>
      </c>
      <c r="F17" s="143">
        <v>5.6552962298024978E-2</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75">
        <v>108350</v>
      </c>
      <c r="D22" s="27">
        <v>23.29</v>
      </c>
      <c r="E22" s="25">
        <v>8.9999999999999858E-2</v>
      </c>
      <c r="F22" s="57">
        <v>3.8793103448275801E-3</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139860</v>
      </c>
      <c r="D27" s="252">
        <v>24.93</v>
      </c>
      <c r="E27" s="284">
        <v>0.39999999999999858</v>
      </c>
      <c r="F27" s="285">
        <v>1.6306563391765172E-2</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v>210.38</v>
      </c>
      <c r="D93" s="24">
        <v>-1.9900000000000091</v>
      </c>
      <c r="E93" s="139">
        <v>-9.3704383858360663E-3</v>
      </c>
      <c r="F93" s="167">
        <v>5</v>
      </c>
      <c r="G93" s="27">
        <v>242.47</v>
      </c>
      <c r="H93" s="25">
        <v>5.3300000000000125</v>
      </c>
      <c r="I93" s="57">
        <v>2.247617441173988E-2</v>
      </c>
      <c r="J93" s="167">
        <v>5</v>
      </c>
      <c r="K93" s="27">
        <v>401.23</v>
      </c>
      <c r="L93" s="25">
        <v>18.140000000000043</v>
      </c>
      <c r="M93" s="57">
        <v>4.7351797227805692E-2</v>
      </c>
      <c r="N93" s="170">
        <v>5</v>
      </c>
      <c r="O93" s="10">
        <v>408.45</v>
      </c>
      <c r="P93" s="25">
        <v>10.519999999999982</v>
      </c>
      <c r="Q93" s="57">
        <v>2.6436810494308016E-2</v>
      </c>
    </row>
    <row r="94" spans="1:17">
      <c r="B94" s="167">
        <v>6</v>
      </c>
      <c r="C94" s="27">
        <v>211.82</v>
      </c>
      <c r="D94" s="25">
        <v>1.4399999999999977</v>
      </c>
      <c r="E94" s="57">
        <v>6.8447571061887036E-3</v>
      </c>
      <c r="F94" s="167">
        <v>6</v>
      </c>
      <c r="G94" s="27">
        <v>239.54</v>
      </c>
      <c r="H94" s="24">
        <v>-2.9300000000000068</v>
      </c>
      <c r="I94" s="139">
        <v>-1.2083969150822771E-2</v>
      </c>
      <c r="J94" s="167">
        <v>6</v>
      </c>
      <c r="K94" s="27">
        <v>393.39</v>
      </c>
      <c r="L94" s="24">
        <v>-7.8400000000000318</v>
      </c>
      <c r="M94" s="139">
        <v>-1.9539914762106592E-2</v>
      </c>
      <c r="N94" s="170">
        <v>6</v>
      </c>
      <c r="O94" s="25">
        <v>412.59</v>
      </c>
      <c r="P94" s="25">
        <v>4.1399999999999864</v>
      </c>
      <c r="Q94" s="57">
        <v>1.0135879544619808E-2</v>
      </c>
    </row>
    <row r="95" spans="1:17">
      <c r="B95" s="167">
        <v>7</v>
      </c>
      <c r="C95" s="27">
        <v>228.66</v>
      </c>
      <c r="D95" s="25">
        <v>16.840000000000003</v>
      </c>
      <c r="E95" s="57">
        <v>7.9501463506751024E-2</v>
      </c>
      <c r="F95" s="167">
        <v>7</v>
      </c>
      <c r="G95" s="27">
        <v>239.86</v>
      </c>
      <c r="H95" s="25">
        <v>0.3200000000000216</v>
      </c>
      <c r="I95" s="57">
        <v>1.3358937964431661E-3</v>
      </c>
      <c r="J95" s="167">
        <v>7</v>
      </c>
      <c r="K95" s="27">
        <v>411.29</v>
      </c>
      <c r="L95" s="25">
        <v>17.900000000000034</v>
      </c>
      <c r="M95" s="57">
        <v>4.550191921502833E-2</v>
      </c>
      <c r="N95" s="170">
        <v>7</v>
      </c>
      <c r="O95" s="10">
        <v>409.31</v>
      </c>
      <c r="P95" s="24">
        <v>-3.2799999999999727</v>
      </c>
      <c r="Q95" s="139">
        <v>-7.9497806539178262E-3</v>
      </c>
    </row>
    <row r="96" spans="1:17">
      <c r="B96" s="167">
        <v>8</v>
      </c>
      <c r="C96" s="27">
        <v>228.73</v>
      </c>
      <c r="D96" s="25">
        <v>6.9999999999993179E-2</v>
      </c>
      <c r="E96" s="57">
        <v>3.0613137409241098E-4</v>
      </c>
      <c r="F96" s="167">
        <v>8</v>
      </c>
      <c r="G96" s="27">
        <v>241.68</v>
      </c>
      <c r="H96" s="25">
        <v>1.8199999999999932</v>
      </c>
      <c r="I96" s="57">
        <v>7.5877595263904585E-3</v>
      </c>
      <c r="J96" s="167">
        <v>8</v>
      </c>
      <c r="K96" s="27">
        <v>398.12</v>
      </c>
      <c r="L96" s="24">
        <v>-13.170000000000016</v>
      </c>
      <c r="M96" s="139">
        <v>-3.2021201585256232E-2</v>
      </c>
      <c r="N96" s="170">
        <v>8</v>
      </c>
      <c r="O96" s="10">
        <v>423.45</v>
      </c>
      <c r="P96" s="25">
        <v>14.139999999999986</v>
      </c>
      <c r="Q96" s="57">
        <v>3.4545943172656468E-2</v>
      </c>
    </row>
    <row r="97" spans="2:17">
      <c r="B97" s="167">
        <v>9</v>
      </c>
      <c r="C97" s="27">
        <v>234.57</v>
      </c>
      <c r="D97" s="25">
        <v>5.8400000000000034</v>
      </c>
      <c r="E97" s="57">
        <v>2.5532286975910479E-2</v>
      </c>
      <c r="F97" s="167">
        <v>9</v>
      </c>
      <c r="G97" s="27">
        <v>240.29</v>
      </c>
      <c r="H97" s="24">
        <v>-1.3900000000000148</v>
      </c>
      <c r="I97" s="139">
        <v>-5.7514068189341572E-3</v>
      </c>
      <c r="J97" s="167">
        <v>9</v>
      </c>
      <c r="K97" s="27">
        <v>399.93</v>
      </c>
      <c r="L97" s="25">
        <v>1.8100000000000023</v>
      </c>
      <c r="M97" s="57">
        <v>4.5463679292676584E-3</v>
      </c>
      <c r="N97" s="170">
        <v>9</v>
      </c>
      <c r="O97" s="10">
        <v>422.93</v>
      </c>
      <c r="P97" s="24">
        <v>-0.51999999999998181</v>
      </c>
      <c r="Q97" s="139">
        <v>-1.2280080292832452E-3</v>
      </c>
    </row>
    <row r="98" spans="2:17">
      <c r="B98" s="167">
        <v>10</v>
      </c>
      <c r="C98" s="27">
        <v>234.52</v>
      </c>
      <c r="D98" s="24">
        <v>-4.9999999999982947E-2</v>
      </c>
      <c r="E98" s="139">
        <v>-2.1315598755167198E-4</v>
      </c>
      <c r="F98" s="167">
        <v>10</v>
      </c>
      <c r="G98" s="27">
        <v>235.22</v>
      </c>
      <c r="H98" s="24">
        <v>-5.0699999999999932</v>
      </c>
      <c r="I98" s="139">
        <v>-2.1099504765075494E-2</v>
      </c>
      <c r="J98" s="167">
        <v>10</v>
      </c>
      <c r="K98" s="27">
        <v>401.58</v>
      </c>
      <c r="L98" s="25">
        <v>1.6499999999999773</v>
      </c>
      <c r="M98" s="57">
        <v>4.1257220013501961E-3</v>
      </c>
      <c r="N98" s="170">
        <v>10</v>
      </c>
      <c r="O98" s="10">
        <v>429.83</v>
      </c>
      <c r="P98" s="25">
        <v>6.8999999999999773</v>
      </c>
      <c r="Q98" s="57">
        <v>1.6314756579102863E-2</v>
      </c>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1" t="s">
        <v>10</v>
      </c>
      <c r="C1" s="281"/>
      <c r="D1" s="110" t="s">
        <v>66</v>
      </c>
      <c r="E1" s="109" t="str">
        <f>'OSNOVNI OBRAZEC'!A12</f>
        <v>10. teden (4.3.2024 -10.3.2024)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v>52991</v>
      </c>
      <c r="D62" s="66">
        <v>257.83</v>
      </c>
      <c r="E62" s="249">
        <v>-44.140000000000043</v>
      </c>
      <c r="F62" s="177">
        <v>-0.14617346093982864</v>
      </c>
    </row>
    <row r="63" spans="1:6" s="65" customFormat="1">
      <c r="B63" s="186">
        <v>6</v>
      </c>
      <c r="C63" s="176">
        <v>49406</v>
      </c>
      <c r="D63" s="66">
        <v>299.57</v>
      </c>
      <c r="E63" s="217">
        <v>41.740000000000009</v>
      </c>
      <c r="F63" s="178">
        <v>0.16188961718962114</v>
      </c>
    </row>
    <row r="64" spans="1:6" s="65" customFormat="1">
      <c r="B64" s="186">
        <v>7</v>
      </c>
      <c r="C64" s="176">
        <v>40769</v>
      </c>
      <c r="D64" s="66">
        <v>301.25</v>
      </c>
      <c r="E64" s="216">
        <v>1.6800000000000068</v>
      </c>
      <c r="F64" s="221">
        <v>5.6080381880696528E-3</v>
      </c>
    </row>
    <row r="65" spans="2:6" s="65" customFormat="1">
      <c r="B65" s="186">
        <v>8</v>
      </c>
      <c r="C65" s="176">
        <v>47349</v>
      </c>
      <c r="D65" s="66">
        <v>302.13</v>
      </c>
      <c r="E65" s="217">
        <v>0.87999999999999545</v>
      </c>
      <c r="F65" s="178">
        <v>2.9211618257261041E-3</v>
      </c>
    </row>
    <row r="66" spans="2:6" s="65" customFormat="1">
      <c r="B66" s="186">
        <v>9</v>
      </c>
      <c r="C66" s="176">
        <v>54448</v>
      </c>
      <c r="D66" s="66">
        <v>298.07</v>
      </c>
      <c r="E66" s="249">
        <v>-4.0600000000000023</v>
      </c>
      <c r="F66" s="177">
        <v>-1.3437924072419172E-2</v>
      </c>
    </row>
    <row r="67" spans="2:6" s="65" customFormat="1">
      <c r="B67" s="186">
        <v>10</v>
      </c>
      <c r="C67" s="176">
        <v>45343</v>
      </c>
      <c r="D67" s="66">
        <v>304.62</v>
      </c>
      <c r="E67" s="216">
        <v>6.5500000000000114</v>
      </c>
      <c r="F67" s="221">
        <v>2.1974703928607342E-2</v>
      </c>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1"/>
      <c r="F109" s="272"/>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v>290049</v>
      </c>
      <c r="D170" s="50">
        <v>609.87</v>
      </c>
      <c r="E170" s="225">
        <v>31.149999999999977</v>
      </c>
      <c r="F170" s="229">
        <v>5.3825684268731022E-2</v>
      </c>
    </row>
    <row r="171" spans="1:6">
      <c r="B171" s="206">
        <v>6</v>
      </c>
      <c r="C171" s="176">
        <v>270025</v>
      </c>
      <c r="D171" s="50">
        <v>599.37</v>
      </c>
      <c r="E171" s="225">
        <v>-10.5</v>
      </c>
      <c r="F171" s="247">
        <v>-1.7216783904766553E-2</v>
      </c>
    </row>
    <row r="172" spans="1:6">
      <c r="B172" s="206">
        <v>7</v>
      </c>
      <c r="C172" s="176">
        <v>227057</v>
      </c>
      <c r="D172" s="50">
        <v>583.49</v>
      </c>
      <c r="E172" s="225">
        <v>-15.879999999999995</v>
      </c>
      <c r="F172" s="247">
        <v>-2.6494485876837337E-2</v>
      </c>
    </row>
    <row r="173" spans="1:6">
      <c r="B173" s="206">
        <v>8</v>
      </c>
      <c r="C173" s="176">
        <v>238927</v>
      </c>
      <c r="D173" s="50">
        <v>579.41999999999996</v>
      </c>
      <c r="E173" s="225">
        <v>-4.07000000000005</v>
      </c>
      <c r="F173" s="247">
        <v>-6.9752694990489195E-3</v>
      </c>
    </row>
    <row r="174" spans="1:6">
      <c r="B174" s="206">
        <v>9</v>
      </c>
      <c r="C174" s="176">
        <v>258215</v>
      </c>
      <c r="D174" s="50">
        <v>583.39</v>
      </c>
      <c r="E174" s="225">
        <v>3.9700000000000273</v>
      </c>
      <c r="F174" s="230">
        <v>6.8516792654724767E-3</v>
      </c>
    </row>
    <row r="175" spans="1:6">
      <c r="B175" s="206">
        <v>10</v>
      </c>
      <c r="C175" s="176">
        <v>290025</v>
      </c>
      <c r="D175" s="50">
        <v>584.79999999999995</v>
      </c>
      <c r="E175" s="225">
        <v>1.4099999999999682</v>
      </c>
      <c r="F175" s="229">
        <v>2.4169080717872937E-3</v>
      </c>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4">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v>208207</v>
      </c>
      <c r="D278" s="50">
        <v>270.20999999999998</v>
      </c>
      <c r="E278" s="225">
        <v>-7.3199999999999932</v>
      </c>
      <c r="F278" s="247">
        <v>-2.6375526970057295E-2</v>
      </c>
    </row>
    <row r="279" spans="1:6">
      <c r="B279" s="213">
        <v>6</v>
      </c>
      <c r="C279" s="176">
        <v>191770</v>
      </c>
      <c r="D279" s="50">
        <v>275.42</v>
      </c>
      <c r="E279" s="225">
        <v>5.2100000000000364</v>
      </c>
      <c r="F279" s="230">
        <v>1.928129972983994E-2</v>
      </c>
    </row>
    <row r="280" spans="1:6">
      <c r="B280" s="213">
        <v>7</v>
      </c>
      <c r="C280" s="176">
        <v>185347</v>
      </c>
      <c r="D280" s="50">
        <v>270.72000000000003</v>
      </c>
      <c r="E280" s="225">
        <v>-4.6999999999999886</v>
      </c>
      <c r="F280" s="247">
        <v>-1.7064846416382173E-2</v>
      </c>
    </row>
    <row r="281" spans="1:6">
      <c r="B281" s="213">
        <v>8</v>
      </c>
      <c r="C281" s="176">
        <v>192049</v>
      </c>
      <c r="D281" s="50">
        <v>264.05</v>
      </c>
      <c r="E281" s="225">
        <v>-6.6700000000000159</v>
      </c>
      <c r="F281" s="247">
        <v>-2.4638002364066214E-2</v>
      </c>
    </row>
    <row r="282" spans="1:6">
      <c r="B282" s="213">
        <v>9</v>
      </c>
      <c r="C282" s="176">
        <v>225097</v>
      </c>
      <c r="D282" s="50">
        <v>268.13</v>
      </c>
      <c r="E282" s="225">
        <v>4.0799999999999841</v>
      </c>
      <c r="F282" s="229">
        <v>1.5451619011550788E-2</v>
      </c>
    </row>
    <row r="283" spans="1:6">
      <c r="B283" s="213">
        <v>10</v>
      </c>
      <c r="C283" s="176">
        <v>222116</v>
      </c>
      <c r="D283" s="50">
        <v>267.98</v>
      </c>
      <c r="E283" s="225">
        <v>-0.14999999999997726</v>
      </c>
      <c r="F283" s="247">
        <v>-5.5943012717707408E-4</v>
      </c>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3"/>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t="s">
        <v>72</v>
      </c>
      <c r="D6" s="258"/>
      <c r="E6" s="278"/>
    </row>
    <row r="7" spans="1:9">
      <c r="B7" s="47" t="s">
        <v>29</v>
      </c>
      <c r="C7" s="259">
        <v>206.9179</v>
      </c>
      <c r="D7" s="254">
        <v>-12.623999999999995</v>
      </c>
      <c r="E7" s="78">
        <v>-5.7501552095522546E-2</v>
      </c>
    </row>
    <row r="8" spans="1:9">
      <c r="B8" s="47" t="s">
        <v>30</v>
      </c>
      <c r="C8" s="259">
        <v>181.3631</v>
      </c>
      <c r="D8" s="254">
        <v>3.8620999999999981</v>
      </c>
      <c r="E8" s="78">
        <v>2.1758187277818086E-2</v>
      </c>
    </row>
    <row r="9" spans="1:9">
      <c r="B9" s="47" t="s">
        <v>31</v>
      </c>
      <c r="C9" s="259" t="s">
        <v>72</v>
      </c>
      <c r="D9" s="253"/>
      <c r="E9" s="79"/>
    </row>
    <row r="10" spans="1:9">
      <c r="B10" s="47" t="s">
        <v>32</v>
      </c>
      <c r="C10" s="259" t="s">
        <v>72</v>
      </c>
      <c r="D10" s="254"/>
      <c r="E10" s="78"/>
    </row>
    <row r="11" spans="1:9">
      <c r="B11" s="47" t="s">
        <v>33</v>
      </c>
      <c r="C11" s="259">
        <v>264.03000000000003</v>
      </c>
      <c r="D11" s="253">
        <v>0.28000000000002956</v>
      </c>
      <c r="E11" s="80">
        <v>1.0616113744077449E-3</v>
      </c>
    </row>
    <row r="12" spans="1:9">
      <c r="B12" s="47" t="s">
        <v>34</v>
      </c>
      <c r="C12" s="259" t="s">
        <v>72</v>
      </c>
      <c r="D12" s="253"/>
      <c r="E12" s="79"/>
    </row>
    <row r="13" spans="1:9">
      <c r="B13" s="47" t="s">
        <v>35</v>
      </c>
      <c r="C13" s="259">
        <v>192.77</v>
      </c>
      <c r="D13" s="253">
        <v>4.3600000000000136</v>
      </c>
      <c r="E13" s="79">
        <v>2.314102223873471E-2</v>
      </c>
    </row>
    <row r="14" spans="1:9">
      <c r="B14" s="47" t="s">
        <v>36</v>
      </c>
      <c r="C14" s="259">
        <v>238.72</v>
      </c>
      <c r="D14" s="254">
        <v>2.4099999999999966</v>
      </c>
      <c r="E14" s="79">
        <v>1.0198468113918224E-2</v>
      </c>
    </row>
    <row r="15" spans="1:9">
      <c r="B15" s="47" t="s">
        <v>37</v>
      </c>
      <c r="C15" s="259">
        <v>252.88</v>
      </c>
      <c r="D15" s="253">
        <v>-2.6700000000000159</v>
      </c>
      <c r="E15" s="80">
        <v>-1.0448053218548248E-2</v>
      </c>
    </row>
    <row r="16" spans="1:9">
      <c r="B16" s="47" t="s">
        <v>38</v>
      </c>
      <c r="C16" s="259" t="s">
        <v>72</v>
      </c>
      <c r="D16" s="253"/>
      <c r="E16" s="80"/>
    </row>
    <row r="17" spans="2:5">
      <c r="B17" s="47" t="s">
        <v>39</v>
      </c>
      <c r="C17" s="259" t="s">
        <v>72</v>
      </c>
      <c r="D17" s="253"/>
      <c r="E17" s="79"/>
    </row>
    <row r="18" spans="2:5">
      <c r="B18" s="47" t="s">
        <v>40</v>
      </c>
      <c r="C18" s="259">
        <v>172.91</v>
      </c>
      <c r="D18" s="253">
        <v>0</v>
      </c>
      <c r="E18" s="79">
        <v>0</v>
      </c>
    </row>
    <row r="19" spans="2:5">
      <c r="B19" s="47" t="s">
        <v>41</v>
      </c>
      <c r="C19" s="259">
        <v>198.39000000000001</v>
      </c>
      <c r="D19" s="253">
        <v>-8.3599999999999852</v>
      </c>
      <c r="E19" s="80">
        <v>-4.0435308343409804E-2</v>
      </c>
    </row>
    <row r="20" spans="2:5">
      <c r="B20" s="47" t="s">
        <v>42</v>
      </c>
      <c r="C20" s="259">
        <v>161.84</v>
      </c>
      <c r="D20" s="253">
        <v>-3.0800000000000125</v>
      </c>
      <c r="E20" s="80">
        <v>-1.8675721561969505E-2</v>
      </c>
    </row>
    <row r="21" spans="2:5">
      <c r="B21" s="47" t="s">
        <v>43</v>
      </c>
      <c r="C21" s="259">
        <v>220.46340000000001</v>
      </c>
      <c r="D21" s="253">
        <v>-1.8268999999999949</v>
      </c>
      <c r="E21" s="79">
        <v>-8.2185322526443505E-3</v>
      </c>
    </row>
    <row r="22" spans="2:5">
      <c r="B22" s="47" t="s">
        <v>44</v>
      </c>
      <c r="C22" s="259" t="s">
        <v>72</v>
      </c>
      <c r="D22" s="253"/>
      <c r="E22" s="79"/>
    </row>
    <row r="23" spans="2:5">
      <c r="B23" s="47" t="s">
        <v>45</v>
      </c>
      <c r="C23" s="259">
        <v>220</v>
      </c>
      <c r="D23" s="253">
        <v>1</v>
      </c>
      <c r="E23" s="79">
        <v>4.5662100456620447E-3</v>
      </c>
    </row>
    <row r="24" spans="2:5">
      <c r="B24" s="47" t="s">
        <v>46</v>
      </c>
      <c r="C24" s="259">
        <v>263.7</v>
      </c>
      <c r="D24" s="253">
        <v>-4.1500000000000341</v>
      </c>
      <c r="E24" s="79">
        <v>-1.5493746499906758E-2</v>
      </c>
    </row>
    <row r="25" spans="2:5">
      <c r="B25" s="47" t="s">
        <v>47</v>
      </c>
      <c r="C25" s="259">
        <v>232.4034</v>
      </c>
      <c r="D25" s="253">
        <v>-6.6692999999999927</v>
      </c>
      <c r="E25" s="79">
        <v>-2.7896535238025932E-2</v>
      </c>
    </row>
    <row r="26" spans="2:5">
      <c r="B26" s="47" t="s">
        <v>48</v>
      </c>
      <c r="C26" s="259">
        <v>218.25</v>
      </c>
      <c r="D26" s="253">
        <v>0</v>
      </c>
      <c r="E26" s="80">
        <v>0</v>
      </c>
    </row>
    <row r="27" spans="2:5">
      <c r="B27" s="47" t="s">
        <v>49</v>
      </c>
      <c r="C27" s="259">
        <v>189.03920000000002</v>
      </c>
      <c r="D27" s="253">
        <v>-0.90179999999998017</v>
      </c>
      <c r="E27" s="79">
        <v>-4.7477901032424441E-3</v>
      </c>
    </row>
    <row r="28" spans="2:5">
      <c r="B28" s="244" t="s">
        <v>50</v>
      </c>
      <c r="C28" s="260">
        <v>234.57</v>
      </c>
      <c r="D28" s="255">
        <v>5.839999999999975</v>
      </c>
      <c r="E28" s="277">
        <v>2.5532286975910257E-2</v>
      </c>
    </row>
    <row r="29" spans="2:5">
      <c r="B29" s="47" t="s">
        <v>51</v>
      </c>
      <c r="C29" s="259">
        <v>191.43</v>
      </c>
      <c r="D29" s="253">
        <v>-1.3000000000000114</v>
      </c>
      <c r="E29" s="80">
        <v>-6.7451875681004969E-3</v>
      </c>
    </row>
    <row r="30" spans="2:5">
      <c r="B30" s="47" t="s">
        <v>52</v>
      </c>
      <c r="C30" s="259">
        <v>210.63</v>
      </c>
      <c r="D30" s="253">
        <v>1.2199999999999989</v>
      </c>
      <c r="E30" s="80">
        <v>5.825891791223059E-3</v>
      </c>
    </row>
    <row r="31" spans="2:5">
      <c r="B31" s="47" t="s">
        <v>53</v>
      </c>
      <c r="C31" s="259">
        <v>246.12030000000001</v>
      </c>
      <c r="D31" s="253">
        <v>-6.6105000000000018</v>
      </c>
      <c r="E31" s="79">
        <v>-2.6156289617252804E-2</v>
      </c>
    </row>
    <row r="32" spans="2:5" ht="15" thickBot="1">
      <c r="B32" s="245" t="s">
        <v>54</v>
      </c>
      <c r="C32" s="261">
        <v>226.47975703</v>
      </c>
      <c r="D32" s="256">
        <v>-2.2817209999999477E-2</v>
      </c>
      <c r="E32" s="246">
        <v>-1.0073708908853174E-4</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5">
        <v>230.88417361</v>
      </c>
      <c r="BB41" s="102">
        <v>228.92798999999999</v>
      </c>
      <c r="BC41" s="53">
        <v>227.21262029000002</v>
      </c>
      <c r="BD41" s="53">
        <v>225.53306982999993</v>
      </c>
      <c r="BE41" s="53">
        <v>225.14244636999996</v>
      </c>
      <c r="BF41" s="53">
        <v>224.29084774000003</v>
      </c>
      <c r="BG41" s="53">
        <v>223.93102407999999</v>
      </c>
      <c r="BH41" s="53">
        <v>224.24840215</v>
      </c>
      <c r="BI41" s="53">
        <v>226.50257424</v>
      </c>
      <c r="BJ41" s="53">
        <v>226.47975703</v>
      </c>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276.99</v>
      </c>
      <c r="BB42" s="103">
        <v>271.8</v>
      </c>
      <c r="BC42" s="22">
        <v>271.8</v>
      </c>
      <c r="BD42" s="22">
        <v>271.8</v>
      </c>
      <c r="BE42" s="22">
        <v>278.81</v>
      </c>
      <c r="BF42" s="22">
        <v>267.49</v>
      </c>
      <c r="BG42" s="22">
        <v>269.11</v>
      </c>
      <c r="BH42" s="22">
        <v>266.38</v>
      </c>
      <c r="BI42" s="22">
        <v>267.85000000000002</v>
      </c>
      <c r="BJ42" s="22">
        <v>264.03000000000003</v>
      </c>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v>167.37</v>
      </c>
      <c r="BF43" s="22">
        <v>162.66</v>
      </c>
      <c r="BG43" s="22">
        <v>165.95000000000002</v>
      </c>
      <c r="BH43" s="22">
        <v>165.18</v>
      </c>
      <c r="BI43" s="22">
        <v>164.92000000000002</v>
      </c>
      <c r="BJ43" s="22">
        <v>161.84</v>
      </c>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v>212.37</v>
      </c>
      <c r="BF44" s="22">
        <v>210.38</v>
      </c>
      <c r="BG44" s="22">
        <v>211.82</v>
      </c>
      <c r="BH44" s="22">
        <v>228.66</v>
      </c>
      <c r="BI44" s="22">
        <v>228.73000000000002</v>
      </c>
      <c r="BJ44" s="22">
        <v>234.57</v>
      </c>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t="s">
        <v>72</v>
      </c>
      <c r="D6" s="263"/>
      <c r="E6" s="97"/>
    </row>
    <row r="7" spans="1:8">
      <c r="B7" s="47" t="s">
        <v>29</v>
      </c>
      <c r="C7" s="264">
        <v>197.2697</v>
      </c>
      <c r="D7" s="265">
        <v>-0.89470000000000027</v>
      </c>
      <c r="E7" s="79">
        <v>-4.5149381018991797E-3</v>
      </c>
    </row>
    <row r="8" spans="1:8">
      <c r="B8" s="47" t="s">
        <v>30</v>
      </c>
      <c r="C8" s="264">
        <v>229.6148</v>
      </c>
      <c r="D8" s="265">
        <v>3.4906000000000006</v>
      </c>
      <c r="E8" s="80">
        <v>1.5436649416559645E-2</v>
      </c>
    </row>
    <row r="9" spans="1:8">
      <c r="B9" s="47" t="s">
        <v>31</v>
      </c>
      <c r="C9" s="264" t="s">
        <v>72</v>
      </c>
      <c r="D9" s="265"/>
      <c r="E9" s="79"/>
    </row>
    <row r="10" spans="1:8">
      <c r="B10" s="47" t="s">
        <v>32</v>
      </c>
      <c r="C10" s="264" t="s">
        <v>72</v>
      </c>
      <c r="D10" s="266"/>
      <c r="E10" s="79"/>
    </row>
    <row r="11" spans="1:8">
      <c r="B11" s="47" t="s">
        <v>33</v>
      </c>
      <c r="C11" s="264" t="s">
        <v>72</v>
      </c>
      <c r="D11" s="265"/>
      <c r="E11" s="79"/>
    </row>
    <row r="12" spans="1:8">
      <c r="B12" s="47" t="s">
        <v>34</v>
      </c>
      <c r="C12" s="264" t="s">
        <v>72</v>
      </c>
      <c r="D12" s="266"/>
      <c r="E12" s="80"/>
    </row>
    <row r="13" spans="1:8">
      <c r="B13" s="47" t="s">
        <v>35</v>
      </c>
      <c r="C13" s="264">
        <v>219.17000000000002</v>
      </c>
      <c r="D13" s="266">
        <v>-2.3199999999999932</v>
      </c>
      <c r="E13" s="79">
        <v>-1.0474513522055195E-2</v>
      </c>
    </row>
    <row r="14" spans="1:8">
      <c r="B14" s="47" t="s">
        <v>36</v>
      </c>
      <c r="C14" s="264">
        <v>300</v>
      </c>
      <c r="D14" s="266">
        <v>0</v>
      </c>
      <c r="E14" s="79">
        <v>0</v>
      </c>
    </row>
    <row r="15" spans="1:8">
      <c r="B15" s="47" t="s">
        <v>37</v>
      </c>
      <c r="C15" s="264">
        <v>256.13</v>
      </c>
      <c r="D15" s="266">
        <v>-1.1100000000000136</v>
      </c>
      <c r="E15" s="79">
        <v>-4.3150365417509162E-3</v>
      </c>
    </row>
    <row r="16" spans="1:8">
      <c r="B16" s="47" t="s">
        <v>38</v>
      </c>
      <c r="C16" s="264">
        <v>260.02</v>
      </c>
      <c r="D16" s="266">
        <v>-0.24000000000000909</v>
      </c>
      <c r="E16" s="80">
        <v>-9.221547683087028E-4</v>
      </c>
    </row>
    <row r="17" spans="2:5">
      <c r="B17" s="47" t="s">
        <v>39</v>
      </c>
      <c r="C17" s="264" t="s">
        <v>72</v>
      </c>
      <c r="D17" s="266"/>
      <c r="E17" s="80"/>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v>230.4957</v>
      </c>
      <c r="D21" s="265">
        <v>0.42429999999998813</v>
      </c>
      <c r="E21" s="80">
        <v>1.8442101017335233E-3</v>
      </c>
    </row>
    <row r="22" spans="2:5">
      <c r="B22" s="47" t="s">
        <v>44</v>
      </c>
      <c r="C22" s="264">
        <v>290</v>
      </c>
      <c r="D22" s="266">
        <v>0</v>
      </c>
      <c r="E22" s="79">
        <v>0</v>
      </c>
    </row>
    <row r="23" spans="2:5">
      <c r="B23" s="47" t="s">
        <v>45</v>
      </c>
      <c r="C23" s="264" t="s">
        <v>72</v>
      </c>
      <c r="D23" s="266"/>
      <c r="E23" s="79"/>
    </row>
    <row r="24" spans="2:5">
      <c r="B24" s="47" t="s">
        <v>46</v>
      </c>
      <c r="C24" s="264">
        <v>338.56</v>
      </c>
      <c r="D24" s="266">
        <v>4.1100000000000136</v>
      </c>
      <c r="E24" s="80">
        <v>1.2288832411421868E-2</v>
      </c>
    </row>
    <row r="25" spans="2:5">
      <c r="B25" s="47" t="s">
        <v>47</v>
      </c>
      <c r="C25" s="264" t="s">
        <v>72</v>
      </c>
      <c r="D25" s="266"/>
      <c r="E25" s="80"/>
    </row>
    <row r="26" spans="2:5">
      <c r="B26" s="47" t="s">
        <v>48</v>
      </c>
      <c r="C26" s="264">
        <v>235</v>
      </c>
      <c r="D26" s="266">
        <v>0</v>
      </c>
      <c r="E26" s="80">
        <v>0</v>
      </c>
    </row>
    <row r="27" spans="2:5">
      <c r="B27" s="47" t="s">
        <v>49</v>
      </c>
      <c r="C27" s="264">
        <v>212.37440000000001</v>
      </c>
      <c r="D27" s="265">
        <v>-1.6237000000000137</v>
      </c>
      <c r="E27" s="79">
        <v>-7.5874505427852013E-3</v>
      </c>
    </row>
    <row r="28" spans="2:5">
      <c r="B28" s="244" t="s">
        <v>50</v>
      </c>
      <c r="C28" s="267">
        <v>298.07</v>
      </c>
      <c r="D28" s="268">
        <v>-4.0600000000000023</v>
      </c>
      <c r="E28" s="277">
        <v>-1.3437924072419172E-2</v>
      </c>
    </row>
    <row r="29" spans="2:5">
      <c r="B29" s="47" t="s">
        <v>51</v>
      </c>
      <c r="C29" s="264">
        <v>224.12</v>
      </c>
      <c r="D29" s="266">
        <v>-25.439999999999998</v>
      </c>
      <c r="E29" s="79">
        <v>-0.10193941336752688</v>
      </c>
    </row>
    <row r="30" spans="2:5">
      <c r="B30" s="47" t="s">
        <v>52</v>
      </c>
      <c r="C30" s="264">
        <v>338.2</v>
      </c>
      <c r="D30" s="265">
        <v>0.68999999999999773</v>
      </c>
      <c r="E30" s="79">
        <v>2.0443838701076356E-3</v>
      </c>
    </row>
    <row r="31" spans="2:5">
      <c r="B31" s="47" t="s">
        <v>53</v>
      </c>
      <c r="C31" s="264">
        <v>311.20410000000004</v>
      </c>
      <c r="D31" s="266">
        <v>-23.032600000000002</v>
      </c>
      <c r="E31" s="79">
        <v>-6.8911044179170045E-2</v>
      </c>
    </row>
    <row r="32" spans="2:5" ht="15" thickBot="1">
      <c r="B32" s="245" t="s">
        <v>54</v>
      </c>
      <c r="C32" s="269">
        <v>257.26228287000004</v>
      </c>
      <c r="D32" s="270">
        <v>-0.26917281999999432</v>
      </c>
      <c r="E32" s="279">
        <v>-1.0452036597968783E-3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5">
        <v>262.32492582000009</v>
      </c>
      <c r="BB41" s="102">
        <v>265.72838497000004</v>
      </c>
      <c r="BC41" s="53">
        <v>260.51296310000004</v>
      </c>
      <c r="BD41" s="53">
        <v>256.95350026</v>
      </c>
      <c r="BE41" s="53">
        <v>258.2349256</v>
      </c>
      <c r="BF41" s="53">
        <v>256.08973269000006</v>
      </c>
      <c r="BG41" s="53">
        <v>257.37577002</v>
      </c>
      <c r="BH41" s="53">
        <v>259.04204180000011</v>
      </c>
      <c r="BI41" s="53">
        <v>257.53145569000003</v>
      </c>
      <c r="BJ41" s="53">
        <v>257.26228287000004</v>
      </c>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v>422</v>
      </c>
      <c r="BF42" s="22">
        <v>422</v>
      </c>
      <c r="BG42" s="22">
        <v>422</v>
      </c>
      <c r="BH42" s="22">
        <v>422</v>
      </c>
      <c r="BI42" s="22">
        <v>422</v>
      </c>
      <c r="BJ42" s="22">
        <v>338.56</v>
      </c>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v>171.86500000000001</v>
      </c>
      <c r="BF43" s="22">
        <v>173.3784</v>
      </c>
      <c r="BG43" s="22">
        <v>184.1413</v>
      </c>
      <c r="BH43" s="22">
        <v>190.00410000000002</v>
      </c>
      <c r="BI43" s="22">
        <v>186.63380000000001</v>
      </c>
      <c r="BJ43" s="22">
        <v>197.2697</v>
      </c>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v>301.97000000000003</v>
      </c>
      <c r="BF44" s="22">
        <v>257.83</v>
      </c>
      <c r="BG44" s="22">
        <v>299.57</v>
      </c>
      <c r="BH44" s="22">
        <v>301.25</v>
      </c>
      <c r="BI44" s="22">
        <v>302.13</v>
      </c>
      <c r="BJ44" s="22">
        <v>298.07</v>
      </c>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2024-03-13T09:19:51Z</dcterms:modified>
</cp:coreProperties>
</file>