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34A5C2D1-BFB7-409A-8FC1-C31790218B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<sst xmlns="http://schemas.openxmlformats.org/spreadsheetml/2006/main" count="173" uniqueCount="91">
  <si>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</si>
  <si>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</si>
  <si>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</si>
  <si>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</si>
  <si>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</si>
  <si>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</si>
  <si>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</si>
  <si>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</si>
  <si>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</si>
  <si>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</si>
  <si>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</si>
  <si>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</si>
  <si>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</si>
  <si>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</si>
  <si>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</si>
  <si>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</si>
  <si>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</si>
  <si>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</si>
  <si>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</si>
  <si>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</si>
  <si>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</si>
  <si>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</si>
  <si>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</si>
  <si>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</si>
  <si>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</si>
  <si>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</si>
  <si>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</si>
  <si>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</si>
  <si>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</si>
  <si>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</si>
  <si>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</si>
  <si>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</si>
  <si>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</si>
  <si>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</si>
  <si>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</si>
  <si>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</si>
  <si>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</si>
  <si>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</si>
  <si>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</si>
  <si>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</si>
  <si>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</si>
  <si>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</si>
  <si>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</si>
  <si>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</si>
  <si>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</si>
  <si>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evelina</t>
  </si>
  <si>
    <t>topaz</t>
  </si>
  <si>
    <t>bio topaz</t>
  </si>
  <si>
    <t>fuji kiku</t>
  </si>
  <si>
    <t>opal</t>
  </si>
  <si>
    <t>cripps pink</t>
  </si>
  <si>
    <t>mairac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</si>
  <si>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</si>
  <si>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</si>
  <si>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</si>
  <si>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</si>
  <si>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</si>
  <si>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</si>
  <si>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</si>
  <si>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</si>
  <si>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</si>
  <si>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</si>
  <si>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</si>
  <si>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</si>
  <si>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</si>
  <si>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</si>
  <si>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</si>
  <si>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</si>
  <si>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</si>
  <si>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</si>
  <si>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</si>
  <si>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sirius</t>
  </si>
  <si>
    <t>pinova</t>
  </si>
  <si>
    <t>pakhams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</si>
  <si>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</si>
  <si>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</si>
  <si>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</si>
  <si>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</si>
  <si>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</si>
  <si>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</si>
  <si>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</si>
  <si>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</si>
  <si>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</si>
  <si>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</si>
  <si>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 2022 in 2022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</si>
  <si>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</si>
  <si>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</si>
  <si>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Datum: 22.2.2023</t>
  </si>
  <si>
    <t>7. teden (13.2.2023 - 19.2.2023)</t>
  </si>
  <si>
    <t>Številka: 3305-12/2023/95</t>
  </si>
  <si>
    <t>Pridelovalci oziroma organizacije pridelovalcev sadja sporočajo količine prodanega sadja, če dnevna količina kakovostnega razreda 1. presega 300 kg (brez DDV), in sicer 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</si>
</sst>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9" applyNumberFormat="0" applyAlignment="0" applyProtection="0"/>
    <xf numFmtId="0" fontId="13" fillId="10" borderId="20" applyNumberFormat="0" applyAlignment="0" applyProtection="0"/>
    <xf numFmtId="0" fontId="14" fillId="10" borderId="19" applyNumberFormat="0" applyAlignment="0" applyProtection="0"/>
    <xf numFmtId="0" fontId="15" fillId="0" borderId="21" applyNumberFormat="0" applyFill="0" applyAlignment="0" applyProtection="0"/>
    <xf numFmtId="0" fontId="16" fillId="11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5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5" xfId="3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10" fontId="22" fillId="0" borderId="14" xfId="47" applyNumberFormat="1" applyFont="1" applyBorder="1" applyAlignment="1">
      <alignment horizontal="center" wrapText="1"/>
    </xf>
    <xf numFmtId="0" fontId="23" fillId="3" borderId="9" xfId="0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4" fillId="4" borderId="32" xfId="0" applyFont="1" applyFill="1" applyBorder="1" applyAlignment="1">
      <alignment horizontal="center"/>
    </xf>
    <xf numFmtId="10" fontId="22" fillId="4" borderId="14" xfId="1" applyNumberFormat="1" applyFont="1" applyFill="1" applyBorder="1" applyAlignment="1">
      <alignment horizontal="center" wrapText="1"/>
    </xf>
    <xf numFmtId="0" fontId="24" fillId="4" borderId="33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2" fillId="0" borderId="30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37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10" fontId="22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0" xfId="0" applyFont="1" applyFill="1" applyBorder="1" applyAlignment="1">
      <alignment horizontal="center" vertical="center" wrapText="1"/>
    </xf>
    <xf numFmtId="0" fontId="21" fillId="38" borderId="46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8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3" fontId="22" fillId="0" borderId="42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5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6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9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0" xfId="0" applyFont="1" applyFill="1" applyBorder="1" applyAlignment="1">
      <alignment horizontal="center"/>
    </xf>
    <xf numFmtId="0" fontId="2" fillId="40" borderId="47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1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1" xfId="0" applyFont="1" applyFill="1" applyBorder="1" applyAlignment="1">
      <alignment horizontal="center" vertical="center" wrapText="1"/>
    </xf>
    <xf numFmtId="0" fontId="24" fillId="40" borderId="47" xfId="0" applyFont="1" applyFill="1" applyBorder="1" applyAlignment="1">
      <alignment horizontal="center" vertical="center" wrapText="1"/>
    </xf>
    <xf numFmtId="0" fontId="2" fillId="40" borderId="4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30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37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0" fontId="22" fillId="4" borderId="14" xfId="0" applyNumberFormat="1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JABOLKA!$B$18:$B$70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JABOLKA!$C$18:$C$70</c:f>
              <c:numCache>
                <c:formatCode>#,##0</c:formatCode>
                <c:ptCount val="53"/>
                <c:pt idx="0">
                  <c:v>202237</c:v>
                </c:pt>
                <c:pt idx="1">
                  <c:v>150567</c:v>
                </c:pt>
                <c:pt idx="2">
                  <c:v>186111</c:v>
                </c:pt>
                <c:pt idx="3">
                  <c:v>141077</c:v>
                </c:pt>
                <c:pt idx="4">
                  <c:v>156056</c:v>
                </c:pt>
                <c:pt idx="5">
                  <c:v>116025</c:v>
                </c:pt>
                <c:pt idx="6">
                  <c:v>161021</c:v>
                </c:pt>
                <c:pt idx="7">
                  <c:v>112786</c:v>
                </c:pt>
                <c:pt idx="8">
                  <c:v>163075</c:v>
                </c:pt>
                <c:pt idx="9">
                  <c:v>119121</c:v>
                </c:pt>
                <c:pt idx="10">
                  <c:v>124008</c:v>
                </c:pt>
                <c:pt idx="11">
                  <c:v>119039</c:v>
                </c:pt>
                <c:pt idx="12">
                  <c:v>129318</c:v>
                </c:pt>
                <c:pt idx="13">
                  <c:v>101093</c:v>
                </c:pt>
                <c:pt idx="14">
                  <c:v>139459</c:v>
                </c:pt>
                <c:pt idx="15">
                  <c:v>94404</c:v>
                </c:pt>
                <c:pt idx="16">
                  <c:v>96986</c:v>
                </c:pt>
                <c:pt idx="17">
                  <c:v>79937</c:v>
                </c:pt>
                <c:pt idx="18">
                  <c:v>42738</c:v>
                </c:pt>
                <c:pt idx="19">
                  <c:v>40624</c:v>
                </c:pt>
                <c:pt idx="20">
                  <c:v>39177</c:v>
                </c:pt>
                <c:pt idx="21">
                  <c:v>41292</c:v>
                </c:pt>
                <c:pt idx="22">
                  <c:v>58906</c:v>
                </c:pt>
                <c:pt idx="23">
                  <c:v>45054</c:v>
                </c:pt>
                <c:pt idx="24">
                  <c:v>7841</c:v>
                </c:pt>
                <c:pt idx="25">
                  <c:v>44642</c:v>
                </c:pt>
                <c:pt idx="26">
                  <c:v>95342</c:v>
                </c:pt>
                <c:pt idx="27">
                  <c:v>190691</c:v>
                </c:pt>
                <c:pt idx="28">
                  <c:v>126735</c:v>
                </c:pt>
                <c:pt idx="29">
                  <c:v>267573</c:v>
                </c:pt>
                <c:pt idx="30">
                  <c:v>200111</c:v>
                </c:pt>
                <c:pt idx="31">
                  <c:v>265342</c:v>
                </c:pt>
                <c:pt idx="32">
                  <c:v>217442</c:v>
                </c:pt>
                <c:pt idx="33">
                  <c:v>210206</c:v>
                </c:pt>
                <c:pt idx="34">
                  <c:v>253828</c:v>
                </c:pt>
                <c:pt idx="35">
                  <c:v>247995</c:v>
                </c:pt>
                <c:pt idx="36">
                  <c:v>183345</c:v>
                </c:pt>
                <c:pt idx="37">
                  <c:v>144467</c:v>
                </c:pt>
                <c:pt idx="38">
                  <c:v>184738</c:v>
                </c:pt>
                <c:pt idx="39">
                  <c:v>173343</c:v>
                </c:pt>
                <c:pt idx="40">
                  <c:v>247057</c:v>
                </c:pt>
                <c:pt idx="41">
                  <c:v>243391</c:v>
                </c:pt>
                <c:pt idx="42">
                  <c:v>151157</c:v>
                </c:pt>
                <c:pt idx="43">
                  <c:v>217053</c:v>
                </c:pt>
                <c:pt idx="44">
                  <c:v>165283</c:v>
                </c:pt>
                <c:pt idx="45">
                  <c:v>137205</c:v>
                </c:pt>
                <c:pt idx="46">
                  <c:v>137621</c:v>
                </c:pt>
                <c:pt idx="47">
                  <c:v>253923</c:v>
                </c:pt>
                <c:pt idx="48">
                  <c:v>257437</c:v>
                </c:pt>
                <c:pt idx="49">
                  <c:v>336601</c:v>
                </c:pt>
                <c:pt idx="50">
                  <c:v>301039</c:v>
                </c:pt>
                <c:pt idx="51">
                  <c:v>205960</c:v>
                </c:pt>
                <c:pt idx="52">
                  <c:v>278619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JABOLKA!$B$18:$B$70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JABOLKA!$D$18:$D$70</c:f>
              <c:numCache>
                <c:formatCode>0.00</c:formatCode>
                <c:ptCount val="53"/>
                <c:pt idx="0">
                  <c:v>78.92</c:v>
                </c:pt>
                <c:pt idx="1">
                  <c:v>82.65</c:v>
                </c:pt>
                <c:pt idx="2">
                  <c:v>79.61</c:v>
                </c:pt>
                <c:pt idx="3">
                  <c:v>82.83</c:v>
                </c:pt>
                <c:pt idx="4">
                  <c:v>81.88</c:v>
                </c:pt>
                <c:pt idx="5">
                  <c:v>84.79</c:v>
                </c:pt>
                <c:pt idx="6">
                  <c:v>82.9</c:v>
                </c:pt>
                <c:pt idx="7">
                  <c:v>86.79</c:v>
                </c:pt>
                <c:pt idx="8">
                  <c:v>86.51</c:v>
                </c:pt>
                <c:pt idx="9">
                  <c:v>88.34</c:v>
                </c:pt>
                <c:pt idx="10">
                  <c:v>84.51</c:v>
                </c:pt>
                <c:pt idx="11">
                  <c:v>84.56</c:v>
                </c:pt>
                <c:pt idx="12">
                  <c:v>86.02</c:v>
                </c:pt>
                <c:pt idx="13">
                  <c:v>85.78</c:v>
                </c:pt>
                <c:pt idx="14">
                  <c:v>80.489999999999995</c:v>
                </c:pt>
                <c:pt idx="15">
                  <c:v>82.04</c:v>
                </c:pt>
                <c:pt idx="16">
                  <c:v>85.2</c:v>
                </c:pt>
                <c:pt idx="17">
                  <c:v>81.069999999999993</c:v>
                </c:pt>
                <c:pt idx="18">
                  <c:v>85.12</c:v>
                </c:pt>
                <c:pt idx="19">
                  <c:v>80.86</c:v>
                </c:pt>
                <c:pt idx="20">
                  <c:v>76.290000000000006</c:v>
                </c:pt>
                <c:pt idx="21">
                  <c:v>81.06</c:v>
                </c:pt>
                <c:pt idx="22">
                  <c:v>73.5</c:v>
                </c:pt>
                <c:pt idx="23">
                  <c:v>75.92</c:v>
                </c:pt>
                <c:pt idx="24">
                  <c:v>92.99</c:v>
                </c:pt>
                <c:pt idx="25">
                  <c:v>87.66</c:v>
                </c:pt>
                <c:pt idx="26">
                  <c:v>91.13</c:v>
                </c:pt>
                <c:pt idx="27">
                  <c:v>94.28</c:v>
                </c:pt>
                <c:pt idx="28">
                  <c:v>85.9</c:v>
                </c:pt>
                <c:pt idx="29">
                  <c:v>71.599999999999994</c:v>
                </c:pt>
                <c:pt idx="30">
                  <c:v>63.88</c:v>
                </c:pt>
                <c:pt idx="31">
                  <c:v>68.099999999999994</c:v>
                </c:pt>
                <c:pt idx="32">
                  <c:v>73.98</c:v>
                </c:pt>
                <c:pt idx="33">
                  <c:v>73.87</c:v>
                </c:pt>
                <c:pt idx="34">
                  <c:v>62.27</c:v>
                </c:pt>
                <c:pt idx="35">
                  <c:v>66.23</c:v>
                </c:pt>
                <c:pt idx="36">
                  <c:v>80.45</c:v>
                </c:pt>
                <c:pt idx="37">
                  <c:v>86.02</c:v>
                </c:pt>
                <c:pt idx="38">
                  <c:v>74.290000000000006</c:v>
                </c:pt>
                <c:pt idx="39">
                  <c:v>88.61</c:v>
                </c:pt>
                <c:pt idx="40">
                  <c:v>74.38</c:v>
                </c:pt>
                <c:pt idx="41">
                  <c:v>86.9</c:v>
                </c:pt>
                <c:pt idx="42">
                  <c:v>83.71</c:v>
                </c:pt>
                <c:pt idx="43">
                  <c:v>84.85</c:v>
                </c:pt>
                <c:pt idx="44">
                  <c:v>92.38</c:v>
                </c:pt>
                <c:pt idx="45">
                  <c:v>80.37</c:v>
                </c:pt>
                <c:pt idx="46">
                  <c:v>92.29</c:v>
                </c:pt>
                <c:pt idx="47">
                  <c:v>89.54</c:v>
                </c:pt>
                <c:pt idx="48">
                  <c:v>92.67</c:v>
                </c:pt>
                <c:pt idx="49">
                  <c:v>85.72</c:v>
                </c:pt>
                <c:pt idx="50">
                  <c:v>84.17</c:v>
                </c:pt>
                <c:pt idx="51">
                  <c:v>90.24</c:v>
                </c:pt>
                <c:pt idx="52">
                  <c:v>87.08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braeburn</c:v>
                </c:pt>
                <c:pt idx="2">
                  <c:v>idared</c:v>
                </c:pt>
                <c:pt idx="3">
                  <c:v>fuji kiku</c:v>
                </c:pt>
                <c:pt idx="4">
                  <c:v>granny smith</c:v>
                </c:pt>
                <c:pt idx="5">
                  <c:v>evelina</c:v>
                </c:pt>
                <c:pt idx="6">
                  <c:v>gala</c:v>
                </c:pt>
                <c:pt idx="7">
                  <c:v>royal gala</c:v>
                </c:pt>
                <c:pt idx="8">
                  <c:v>elstar</c:v>
                </c:pt>
                <c:pt idx="9">
                  <c:v>cripps pink</c:v>
                </c:pt>
                <c:pt idx="10">
                  <c:v>topaz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64848</c:v>
                </c:pt>
                <c:pt idx="1">
                  <c:v>59092</c:v>
                </c:pt>
                <c:pt idx="2">
                  <c:v>32294</c:v>
                </c:pt>
                <c:pt idx="3">
                  <c:v>21495</c:v>
                </c:pt>
                <c:pt idx="4">
                  <c:v>14653</c:v>
                </c:pt>
                <c:pt idx="5">
                  <c:v>14311</c:v>
                </c:pt>
                <c:pt idx="6">
                  <c:v>14226</c:v>
                </c:pt>
                <c:pt idx="7">
                  <c:v>14090</c:v>
                </c:pt>
                <c:pt idx="8">
                  <c:v>13017</c:v>
                </c:pt>
                <c:pt idx="9">
                  <c:v>10941</c:v>
                </c:pt>
                <c:pt idx="10">
                  <c:v>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braeburn</c:v>
                </c:pt>
                <c:pt idx="2">
                  <c:v>idared</c:v>
                </c:pt>
                <c:pt idx="3">
                  <c:v>fuji kiku</c:v>
                </c:pt>
                <c:pt idx="4">
                  <c:v>granny smith</c:v>
                </c:pt>
                <c:pt idx="5">
                  <c:v>evelina</c:v>
                </c:pt>
                <c:pt idx="6">
                  <c:v>gala</c:v>
                </c:pt>
                <c:pt idx="7">
                  <c:v>royal gala</c:v>
                </c:pt>
                <c:pt idx="8">
                  <c:v>elstar</c:v>
                </c:pt>
                <c:pt idx="9">
                  <c:v>cripps pink</c:v>
                </c:pt>
                <c:pt idx="10">
                  <c:v>topaz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74.069999999999993</c:v>
                </c:pt>
                <c:pt idx="1">
                  <c:v>81.010000000000005</c:v>
                </c:pt>
                <c:pt idx="2">
                  <c:v>68.39</c:v>
                </c:pt>
                <c:pt idx="3">
                  <c:v>120.35</c:v>
                </c:pt>
                <c:pt idx="4">
                  <c:v>70.45</c:v>
                </c:pt>
                <c:pt idx="5">
                  <c:v>125.9</c:v>
                </c:pt>
                <c:pt idx="6">
                  <c:v>94.65</c:v>
                </c:pt>
                <c:pt idx="7">
                  <c:v>78.739999999999995</c:v>
                </c:pt>
                <c:pt idx="8">
                  <c:v>89.74</c:v>
                </c:pt>
                <c:pt idx="9">
                  <c:v>105.78</c:v>
                </c:pt>
                <c:pt idx="10">
                  <c:v>107.18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6"/>
          <c:min val="7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7422016173211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SORTAH'!$B$27:$B$35</c:f>
              <c:strCache>
                <c:ptCount val="9"/>
                <c:pt idx="0">
                  <c:v>bio idared</c:v>
                </c:pt>
                <c:pt idx="1">
                  <c:v>jonagold</c:v>
                </c:pt>
                <c:pt idx="2">
                  <c:v>mairac</c:v>
                </c:pt>
                <c:pt idx="3">
                  <c:v>pinova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fuji</c:v>
                </c:pt>
                <c:pt idx="7">
                  <c:v>opal</c:v>
                </c:pt>
                <c:pt idx="8">
                  <c:v>sirius</c:v>
                </c:pt>
              </c:strCache>
            </c:strRef>
          </c:cat>
          <c:val>
            <c:numRef>
              <c:f>'JABOLKA PO SORTAH'!$C$27:$C$35</c:f>
              <c:numCache>
                <c:formatCode>#,##0</c:formatCode>
                <c:ptCount val="9"/>
                <c:pt idx="0">
                  <c:v>2765</c:v>
                </c:pt>
                <c:pt idx="1">
                  <c:v>2079</c:v>
                </c:pt>
                <c:pt idx="2">
                  <c:v>1569</c:v>
                </c:pt>
                <c:pt idx="3">
                  <c:v>1439</c:v>
                </c:pt>
                <c:pt idx="4">
                  <c:v>980</c:v>
                </c:pt>
                <c:pt idx="5" formatCode="General">
                  <c:v>958</c:v>
                </c:pt>
                <c:pt idx="6" formatCode="General">
                  <c:v>828</c:v>
                </c:pt>
                <c:pt idx="7" formatCode="General">
                  <c:v>421</c:v>
                </c:pt>
                <c:pt idx="8" formatCode="General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SORTAH'!$B$27:$B$35</c:f>
              <c:strCache>
                <c:ptCount val="9"/>
                <c:pt idx="0">
                  <c:v>bio idared</c:v>
                </c:pt>
                <c:pt idx="1">
                  <c:v>jonagold</c:v>
                </c:pt>
                <c:pt idx="2">
                  <c:v>mairac</c:v>
                </c:pt>
                <c:pt idx="3">
                  <c:v>pinova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fuji</c:v>
                </c:pt>
                <c:pt idx="7">
                  <c:v>opal</c:v>
                </c:pt>
                <c:pt idx="8">
                  <c:v>sirius</c:v>
                </c:pt>
              </c:strCache>
            </c:strRef>
          </c:cat>
          <c:val>
            <c:numRef>
              <c:f>'JABOLKA PO SORTAH'!$D$27:$D$35</c:f>
              <c:numCache>
                <c:formatCode>0.00</c:formatCode>
                <c:ptCount val="9"/>
                <c:pt idx="0" formatCode="#,##0.00">
                  <c:v>170.38</c:v>
                </c:pt>
                <c:pt idx="1">
                  <c:v>73.45</c:v>
                </c:pt>
                <c:pt idx="2">
                  <c:v>80</c:v>
                </c:pt>
                <c:pt idx="3" formatCode="#,##0.00">
                  <c:v>115.73</c:v>
                </c:pt>
                <c:pt idx="4">
                  <c:v>145.38</c:v>
                </c:pt>
                <c:pt idx="5" formatCode="General">
                  <c:v>166.16</c:v>
                </c:pt>
                <c:pt idx="6" formatCode="General">
                  <c:v>82.04</c:v>
                </c:pt>
                <c:pt idx="7" formatCode="General">
                  <c:v>122.84</c:v>
                </c:pt>
                <c:pt idx="8" formatCode="General">
                  <c:v>112.62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1"/>
          <c:min val="73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9.0088986401452298E-3"/>
          <c:w val="0.86379685905945103"/>
          <c:h val="0.867764238595650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HRUŠKE!$B$50:$B$76</c:f>
              <c:numCache>
                <c:formatCode>General</c:formatCode>
                <c:ptCount val="27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</c:numCache>
            </c:numRef>
          </c:cat>
          <c:val>
            <c:numRef>
              <c:f>HRUŠKE!$C$50:$C$76</c:f>
              <c:numCache>
                <c:formatCode>#,##0</c:formatCode>
                <c:ptCount val="27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HRUŠKE!$B$50:$B$76</c:f>
              <c:numCache>
                <c:formatCode>General</c:formatCode>
                <c:ptCount val="27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</c:numCache>
            </c:numRef>
          </c:cat>
          <c:val>
            <c:numRef>
              <c:f>HRUŠKE!$D$50:$D$76</c:f>
              <c:numCache>
                <c:formatCode>0.00</c:formatCode>
                <c:ptCount val="27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7063256038"/>
              <c:y val="0.92079678253146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2.4411812205315255E-3"/>
              <c:y val="0.3957364549963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885175612590411"/>
          <c:y val="0.95086091917081794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317498</xdr:colOff>
      <xdr:row>2</xdr:row>
      <xdr:rowOff>0</xdr:rowOff>
    </xdr:from>
    <xdr:to>
      <xdr:col>18</xdr:col>
      <xdr:colOff>6350</xdr:colOff>
      <xdr:row>20</xdr:row>
      <xdr:rowOff>21590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20</xdr:row>
      <xdr:rowOff>179070</xdr:rowOff>
    </xdr:from>
    <xdr:to>
      <xdr:col>18</xdr:col>
      <xdr:colOff>6350</xdr:colOff>
      <xdr:row>41</xdr:row>
      <xdr:rowOff>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42</xdr:row>
      <xdr:rowOff>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0.08984375" style="3" customWidth="1"/>
    <col min="2" max="2" width="119.816406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81" t="s">
        <v>2</v>
      </c>
      <c r="B2" s="114" t="s">
        <v>29</v>
      </c>
    </row>
    <row r="3" spans="1:2" x14ac:dyDescent="0.35">
      <c r="A3" s="182" t="s">
        <v>41</v>
      </c>
    </row>
    <row r="4" spans="1:2" x14ac:dyDescent="0.35">
      <c r="A4" s="182" t="s">
        <v>3</v>
      </c>
    </row>
    <row r="5" spans="1:2" x14ac:dyDescent="0.35">
      <c r="A5" s="182" t="s">
        <v>42</v>
      </c>
      <c r="B5" s="1" t="s">
        <v>31</v>
      </c>
    </row>
    <row r="6" spans="1:2" x14ac:dyDescent="0.35">
      <c r="A6" s="1" t="s">
        <v>4</v>
      </c>
      <c r="B6" s="2" t="s">
        <v>76</v>
      </c>
    </row>
    <row r="7" spans="1:2" x14ac:dyDescent="0.35">
      <c r="B7" s="2" t="s">
        <v>77</v>
      </c>
    </row>
    <row r="8" spans="1:2" x14ac:dyDescent="0.35">
      <c r="A8" s="3" t="s">
        <v>5</v>
      </c>
      <c r="B8" s="2" t="s">
        <v>78</v>
      </c>
    </row>
    <row r="9" spans="1:2" x14ac:dyDescent="0.35">
      <c r="A9" s="3" t="s">
        <v>43</v>
      </c>
      <c r="B9" s="2" t="s">
        <v>79</v>
      </c>
    </row>
    <row r="10" spans="1:2" x14ac:dyDescent="0.35">
      <c r="A10" s="3" t="s">
        <v>6</v>
      </c>
      <c r="B10" s="2"/>
    </row>
    <row r="11" spans="1:2" ht="28.5" customHeight="1" x14ac:dyDescent="0.35">
      <c r="B11" s="2" t="s">
        <v>90</v>
      </c>
    </row>
    <row r="12" spans="1:2" x14ac:dyDescent="0.35">
      <c r="B12" s="2" t="s">
        <v>80</v>
      </c>
    </row>
    <row r="13" spans="1:2" x14ac:dyDescent="0.35">
      <c r="A13" s="3" t="s">
        <v>38</v>
      </c>
      <c r="B13" s="2" t="s">
        <v>81</v>
      </c>
    </row>
    <row r="14" spans="1:2" x14ac:dyDescent="0.35">
      <c r="A14" s="3" t="s">
        <v>88</v>
      </c>
      <c r="B14" s="2" t="s">
        <v>82</v>
      </c>
    </row>
    <row r="15" spans="1:2" x14ac:dyDescent="0.35">
      <c r="A15" s="3" t="s">
        <v>89</v>
      </c>
      <c r="B15" s="2" t="s">
        <v>0</v>
      </c>
    </row>
    <row r="16" spans="1:2" x14ac:dyDescent="0.35">
      <c r="A16" s="3" t="s">
        <v>87</v>
      </c>
    </row>
    <row r="17" spans="2:2" x14ac:dyDescent="0.35">
      <c r="B17" s="2" t="s">
        <v>74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100" customWidth="1"/>
    <col min="2" max="2" width="16.1796875" style="3" customWidth="1"/>
    <col min="3" max="3" width="22.90625" style="3" customWidth="1"/>
    <col min="4" max="4" width="17" style="3" customWidth="1"/>
    <col min="5" max="5" width="17.089843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14" t="s">
        <v>13</v>
      </c>
    </row>
    <row r="2" spans="1:6" ht="17.149999999999999" customHeight="1" x14ac:dyDescent="0.35">
      <c r="C2" s="14"/>
    </row>
    <row r="3" spans="1:6" x14ac:dyDescent="0.35">
      <c r="B3" s="3" t="s">
        <v>83</v>
      </c>
      <c r="D3" s="4" t="str">
        <f>'OSNOVNO POROČILO'!A14</f>
        <v>7. teden (13.2.2023 - 19.2.2023)</v>
      </c>
    </row>
    <row r="4" spans="1:6" ht="15" thickBot="1" x14ac:dyDescent="0.4"/>
    <row r="5" spans="1:6" ht="32.9" customHeight="1" thickBot="1" x14ac:dyDescent="0.4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5" customHeight="1" thickBot="1" x14ac:dyDescent="0.4">
      <c r="B6" s="124">
        <v>278619</v>
      </c>
      <c r="C6" s="125">
        <v>87.08</v>
      </c>
      <c r="D6" s="125">
        <v>-3.1599999999999966</v>
      </c>
      <c r="E6" s="126">
        <v>-3.5017730496453847E-2</v>
      </c>
    </row>
    <row r="7" spans="1:6" ht="15.5" customHeight="1" x14ac:dyDescent="0.35">
      <c r="B7" s="140"/>
      <c r="C7" s="141"/>
      <c r="D7" s="141"/>
      <c r="E7" s="142"/>
    </row>
    <row r="9" spans="1:6" x14ac:dyDescent="0.35">
      <c r="B9" s="3" t="s">
        <v>84</v>
      </c>
      <c r="F9" s="3" t="s">
        <v>69</v>
      </c>
    </row>
    <row r="10" spans="1:6" ht="15" thickBot="1" x14ac:dyDescent="0.4"/>
    <row r="11" spans="1:6" ht="25.4" customHeight="1" thickBot="1" x14ac:dyDescent="0.4">
      <c r="B11" s="39" t="s">
        <v>10</v>
      </c>
      <c r="C11" s="40" t="s">
        <v>11</v>
      </c>
      <c r="D11" s="41" t="s">
        <v>12</v>
      </c>
    </row>
    <row r="12" spans="1:6" ht="15" thickBot="1" x14ac:dyDescent="0.4">
      <c r="A12" s="135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5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5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5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5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5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5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5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5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5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5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5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8">
        <v>52</v>
      </c>
      <c r="C63" s="30">
        <v>137205</v>
      </c>
      <c r="D63" s="26">
        <v>80.37</v>
      </c>
    </row>
    <row r="64" spans="1:10" ht="15" thickBot="1" x14ac:dyDescent="0.4">
      <c r="A64" s="136">
        <v>2023</v>
      </c>
      <c r="B64" s="137">
        <v>1</v>
      </c>
      <c r="C64" s="33">
        <v>137621</v>
      </c>
      <c r="D64" s="8">
        <v>92.29</v>
      </c>
    </row>
    <row r="65" spans="1:4" x14ac:dyDescent="0.35">
      <c r="A65" s="117"/>
      <c r="B65" s="137">
        <v>2</v>
      </c>
      <c r="C65" s="33">
        <v>253923</v>
      </c>
      <c r="D65" s="35">
        <v>89.54</v>
      </c>
    </row>
    <row r="66" spans="1:4" x14ac:dyDescent="0.35">
      <c r="A66" s="116"/>
      <c r="B66" s="137">
        <v>3</v>
      </c>
      <c r="C66" s="33">
        <v>257437</v>
      </c>
      <c r="D66" s="35">
        <v>92.67</v>
      </c>
    </row>
    <row r="67" spans="1:4" x14ac:dyDescent="0.35">
      <c r="A67" s="116"/>
      <c r="B67" s="137">
        <v>4</v>
      </c>
      <c r="C67" s="33">
        <v>336601</v>
      </c>
      <c r="D67" s="35">
        <v>85.72</v>
      </c>
    </row>
    <row r="68" spans="1:4" x14ac:dyDescent="0.35">
      <c r="A68" s="116"/>
      <c r="B68" s="137">
        <v>5</v>
      </c>
      <c r="C68" s="33">
        <v>301039</v>
      </c>
      <c r="D68" s="35">
        <v>84.17</v>
      </c>
    </row>
    <row r="69" spans="1:4" x14ac:dyDescent="0.35">
      <c r="A69" s="116"/>
      <c r="B69" s="137">
        <v>6</v>
      </c>
      <c r="C69" s="33">
        <v>205960</v>
      </c>
      <c r="D69" s="35">
        <v>90.24</v>
      </c>
    </row>
    <row r="70" spans="1:4" x14ac:dyDescent="0.35">
      <c r="A70" s="116"/>
      <c r="B70" s="138">
        <v>7</v>
      </c>
      <c r="C70" s="6">
        <v>278619</v>
      </c>
      <c r="D70" s="5">
        <v>87.08</v>
      </c>
    </row>
    <row r="71" spans="1:4" x14ac:dyDescent="0.35">
      <c r="A71" s="116"/>
      <c r="B71" s="138">
        <v>8</v>
      </c>
      <c r="C71" s="6"/>
      <c r="D71" s="5"/>
    </row>
    <row r="72" spans="1:4" x14ac:dyDescent="0.35">
      <c r="A72" s="116"/>
      <c r="B72" s="138">
        <v>9</v>
      </c>
      <c r="C72" s="6"/>
      <c r="D72" s="5"/>
    </row>
    <row r="73" spans="1:4" x14ac:dyDescent="0.35">
      <c r="A73" s="116"/>
      <c r="B73" s="138">
        <v>10</v>
      </c>
      <c r="C73" s="33"/>
      <c r="D73" s="35"/>
    </row>
    <row r="74" spans="1:4" x14ac:dyDescent="0.35">
      <c r="A74" s="116"/>
      <c r="B74" s="138">
        <v>11</v>
      </c>
      <c r="C74" s="6"/>
      <c r="D74" s="5"/>
    </row>
    <row r="75" spans="1:4" x14ac:dyDescent="0.35">
      <c r="A75" s="116"/>
      <c r="B75" s="138">
        <v>12</v>
      </c>
      <c r="C75" s="33"/>
      <c r="D75" s="35"/>
    </row>
    <row r="76" spans="1:4" x14ac:dyDescent="0.35">
      <c r="A76" s="116"/>
      <c r="B76" s="138">
        <v>13</v>
      </c>
      <c r="C76" s="6"/>
      <c r="D76" s="5"/>
    </row>
    <row r="77" spans="1:4" x14ac:dyDescent="0.35">
      <c r="A77" s="116"/>
      <c r="B77" s="138">
        <v>14</v>
      </c>
      <c r="C77" s="33"/>
      <c r="D77" s="35"/>
    </row>
    <row r="78" spans="1:4" x14ac:dyDescent="0.35">
      <c r="A78" s="116"/>
      <c r="B78" s="138">
        <v>15</v>
      </c>
      <c r="C78" s="6"/>
      <c r="D78" s="5"/>
    </row>
    <row r="79" spans="1:4" x14ac:dyDescent="0.35">
      <c r="A79" s="116"/>
      <c r="B79" s="138">
        <v>16</v>
      </c>
      <c r="C79" s="33"/>
      <c r="D79" s="35"/>
    </row>
    <row r="80" spans="1:4" x14ac:dyDescent="0.35">
      <c r="A80" s="116"/>
      <c r="B80" s="138">
        <v>17</v>
      </c>
      <c r="C80" s="6"/>
      <c r="D80" s="5"/>
    </row>
    <row r="81" spans="1:4" x14ac:dyDescent="0.35">
      <c r="A81" s="116"/>
      <c r="B81" s="138">
        <v>18</v>
      </c>
      <c r="C81" s="33"/>
      <c r="D81" s="35"/>
    </row>
    <row r="82" spans="1:4" x14ac:dyDescent="0.35">
      <c r="A82" s="116"/>
      <c r="B82" s="138">
        <v>19</v>
      </c>
      <c r="C82" s="6"/>
      <c r="D82" s="5"/>
    </row>
    <row r="83" spans="1:4" x14ac:dyDescent="0.35">
      <c r="A83" s="116"/>
      <c r="B83" s="138">
        <v>20</v>
      </c>
      <c r="C83" s="33"/>
      <c r="D83" s="35"/>
    </row>
    <row r="84" spans="1:4" x14ac:dyDescent="0.35">
      <c r="A84" s="116"/>
      <c r="B84" s="138">
        <v>21</v>
      </c>
      <c r="C84" s="6"/>
      <c r="D84" s="5"/>
    </row>
    <row r="85" spans="1:4" x14ac:dyDescent="0.35">
      <c r="A85" s="116"/>
      <c r="B85" s="138">
        <v>22</v>
      </c>
      <c r="C85" s="33"/>
      <c r="D85" s="35"/>
    </row>
    <row r="86" spans="1:4" x14ac:dyDescent="0.35">
      <c r="A86" s="116"/>
      <c r="B86" s="138">
        <v>23</v>
      </c>
      <c r="C86" s="6"/>
      <c r="D86" s="5"/>
    </row>
    <row r="87" spans="1:4" x14ac:dyDescent="0.35">
      <c r="A87" s="116"/>
      <c r="B87" s="138">
        <v>24</v>
      </c>
      <c r="C87" s="33"/>
      <c r="D87" s="35"/>
    </row>
    <row r="88" spans="1:4" x14ac:dyDescent="0.35">
      <c r="A88" s="118"/>
      <c r="B88" s="138">
        <v>25</v>
      </c>
      <c r="C88" s="6"/>
      <c r="D88" s="5"/>
    </row>
    <row r="89" spans="1:4" x14ac:dyDescent="0.35">
      <c r="A89" s="116"/>
      <c r="B89" s="138">
        <v>26</v>
      </c>
      <c r="C89" s="33"/>
      <c r="D89" s="35"/>
    </row>
    <row r="90" spans="1:4" x14ac:dyDescent="0.35">
      <c r="A90" s="118"/>
      <c r="B90" s="138">
        <v>27</v>
      </c>
      <c r="C90" s="6"/>
      <c r="D90" s="5"/>
    </row>
    <row r="91" spans="1:4" x14ac:dyDescent="0.35">
      <c r="A91" s="116"/>
      <c r="B91" s="138">
        <v>28</v>
      </c>
      <c r="C91" s="33"/>
      <c r="D91" s="35"/>
    </row>
    <row r="92" spans="1:4" x14ac:dyDescent="0.35">
      <c r="A92" s="118"/>
      <c r="B92" s="138">
        <v>29</v>
      </c>
      <c r="C92" s="6"/>
      <c r="D92" s="5"/>
    </row>
    <row r="93" spans="1:4" x14ac:dyDescent="0.35">
      <c r="A93" s="118"/>
      <c r="B93" s="138">
        <v>30</v>
      </c>
      <c r="C93" s="33"/>
      <c r="D93" s="35"/>
    </row>
    <row r="94" spans="1:4" x14ac:dyDescent="0.35">
      <c r="A94" s="118"/>
      <c r="B94" s="138">
        <v>31</v>
      </c>
      <c r="C94" s="6"/>
      <c r="D94" s="5"/>
    </row>
    <row r="95" spans="1:4" x14ac:dyDescent="0.35">
      <c r="A95" s="118"/>
      <c r="B95" s="138">
        <v>32</v>
      </c>
      <c r="C95" s="33"/>
      <c r="D95" s="35"/>
    </row>
    <row r="96" spans="1:4" x14ac:dyDescent="0.35">
      <c r="A96" s="118"/>
      <c r="B96" s="138">
        <v>33</v>
      </c>
      <c r="C96" s="6"/>
      <c r="D96" s="5"/>
    </row>
    <row r="97" spans="1:4" x14ac:dyDescent="0.35">
      <c r="A97" s="118"/>
      <c r="B97" s="138">
        <v>34</v>
      </c>
      <c r="C97" s="33"/>
      <c r="D97" s="35"/>
    </row>
    <row r="98" spans="1:4" x14ac:dyDescent="0.35">
      <c r="A98" s="118"/>
      <c r="B98" s="138">
        <v>35</v>
      </c>
      <c r="C98" s="6"/>
      <c r="D98" s="5"/>
    </row>
    <row r="99" spans="1:4" x14ac:dyDescent="0.35">
      <c r="A99" s="118"/>
      <c r="B99" s="138">
        <v>36</v>
      </c>
      <c r="C99" s="33"/>
      <c r="D99" s="35"/>
    </row>
    <row r="100" spans="1:4" x14ac:dyDescent="0.35">
      <c r="A100" s="118"/>
      <c r="B100" s="138">
        <v>37</v>
      </c>
      <c r="C100" s="6"/>
      <c r="D100" s="5"/>
    </row>
    <row r="101" spans="1:4" x14ac:dyDescent="0.35">
      <c r="A101" s="118"/>
      <c r="B101" s="138">
        <v>38</v>
      </c>
      <c r="C101" s="33"/>
      <c r="D101" s="35"/>
    </row>
    <row r="102" spans="1:4" x14ac:dyDescent="0.35">
      <c r="A102" s="118"/>
      <c r="B102" s="138">
        <v>39</v>
      </c>
      <c r="C102" s="6"/>
      <c r="D102" s="5"/>
    </row>
    <row r="103" spans="1:4" x14ac:dyDescent="0.35">
      <c r="A103" s="118"/>
      <c r="B103" s="138">
        <v>40</v>
      </c>
      <c r="C103" s="33"/>
      <c r="D103" s="35"/>
    </row>
    <row r="104" spans="1:4" x14ac:dyDescent="0.35">
      <c r="A104" s="118"/>
      <c r="B104" s="138">
        <v>41</v>
      </c>
      <c r="C104" s="6"/>
      <c r="D104" s="5"/>
    </row>
    <row r="105" spans="1:4" x14ac:dyDescent="0.35">
      <c r="A105" s="118"/>
      <c r="B105" s="138">
        <v>42</v>
      </c>
      <c r="C105" s="33"/>
      <c r="D105" s="35"/>
    </row>
    <row r="106" spans="1:4" x14ac:dyDescent="0.35">
      <c r="A106" s="118"/>
      <c r="B106" s="138">
        <v>43</v>
      </c>
      <c r="C106" s="6"/>
      <c r="D106" s="5"/>
    </row>
    <row r="107" spans="1:4" x14ac:dyDescent="0.35">
      <c r="A107" s="118"/>
      <c r="B107" s="138">
        <v>44</v>
      </c>
      <c r="C107" s="33"/>
      <c r="D107" s="35"/>
    </row>
    <row r="108" spans="1:4" x14ac:dyDescent="0.35">
      <c r="A108" s="118"/>
      <c r="B108" s="138">
        <v>45</v>
      </c>
      <c r="C108" s="6"/>
      <c r="D108" s="5"/>
    </row>
    <row r="109" spans="1:4" x14ac:dyDescent="0.35">
      <c r="A109" s="118"/>
      <c r="B109" s="138">
        <v>46</v>
      </c>
      <c r="C109" s="33"/>
      <c r="D109" s="35"/>
    </row>
    <row r="110" spans="1:4" x14ac:dyDescent="0.35">
      <c r="A110" s="118"/>
      <c r="B110" s="138">
        <v>47</v>
      </c>
      <c r="C110" s="6"/>
      <c r="D110" s="5"/>
    </row>
    <row r="111" spans="1:4" x14ac:dyDescent="0.35">
      <c r="A111" s="118"/>
      <c r="B111" s="138">
        <v>48</v>
      </c>
      <c r="C111" s="33"/>
      <c r="D111" s="35"/>
    </row>
    <row r="112" spans="1:4" x14ac:dyDescent="0.35">
      <c r="A112" s="118"/>
      <c r="B112" s="138">
        <v>49</v>
      </c>
      <c r="C112" s="6"/>
      <c r="D112" s="5"/>
    </row>
    <row r="113" spans="1:11" x14ac:dyDescent="0.35">
      <c r="A113" s="118"/>
      <c r="B113" s="138">
        <v>50</v>
      </c>
      <c r="C113" s="33"/>
      <c r="D113" s="35"/>
    </row>
    <row r="114" spans="1:11" x14ac:dyDescent="0.35">
      <c r="A114" s="118"/>
      <c r="B114" s="138">
        <v>51</v>
      </c>
      <c r="C114" s="6"/>
      <c r="D114" s="5"/>
    </row>
    <row r="115" spans="1:11" ht="15" thickBot="1" x14ac:dyDescent="0.4">
      <c r="A115" s="118"/>
      <c r="B115" s="139">
        <v>52</v>
      </c>
      <c r="C115" s="130"/>
      <c r="D115" s="131"/>
    </row>
    <row r="116" spans="1:11" x14ac:dyDescent="0.35">
      <c r="C116" s="31"/>
      <c r="D116" s="29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10" t="s">
        <v>14</v>
      </c>
      <c r="C120" s="134">
        <v>2020</v>
      </c>
      <c r="D120" s="10">
        <v>2021</v>
      </c>
      <c r="E120" s="10">
        <v>2022</v>
      </c>
      <c r="F120" s="134">
        <v>2023</v>
      </c>
      <c r="G120" s="10" t="s">
        <v>54</v>
      </c>
      <c r="H120" s="10" t="s">
        <v>55</v>
      </c>
      <c r="K120" s="3" t="s">
        <v>53</v>
      </c>
    </row>
    <row r="121" spans="1:11" ht="14.25" customHeight="1" x14ac:dyDescent="0.35">
      <c r="B121" s="42">
        <v>1</v>
      </c>
      <c r="C121" s="172">
        <v>76.58</v>
      </c>
      <c r="D121" s="55">
        <v>65.67</v>
      </c>
      <c r="E121" s="56">
        <v>89.57</v>
      </c>
      <c r="F121" s="56">
        <v>92.29</v>
      </c>
      <c r="G121" s="56">
        <v>2.7200000000000131</v>
      </c>
      <c r="H121" s="15">
        <v>3.0367310483421006E-2</v>
      </c>
    </row>
    <row r="122" spans="1:11" x14ac:dyDescent="0.35">
      <c r="B122" s="43">
        <v>2</v>
      </c>
      <c r="C122" s="173">
        <v>80.040000000000006</v>
      </c>
      <c r="D122" s="57">
        <v>69.12</v>
      </c>
      <c r="E122" s="58">
        <v>76.83</v>
      </c>
      <c r="F122" s="58">
        <v>89.54</v>
      </c>
      <c r="G122" s="58">
        <v>12.710000000000008</v>
      </c>
      <c r="H122" s="16">
        <v>0.16543017050631281</v>
      </c>
    </row>
    <row r="123" spans="1:11" x14ac:dyDescent="0.35">
      <c r="B123" s="43">
        <v>3</v>
      </c>
      <c r="C123" s="173">
        <v>80.13</v>
      </c>
      <c r="D123" s="57">
        <v>68.14</v>
      </c>
      <c r="E123" s="58">
        <v>81.739999999999995</v>
      </c>
      <c r="F123" s="58">
        <v>92.67</v>
      </c>
      <c r="G123" s="58">
        <v>10.930000000000007</v>
      </c>
      <c r="H123" s="16">
        <v>0.13371666258869586</v>
      </c>
    </row>
    <row r="124" spans="1:11" x14ac:dyDescent="0.35">
      <c r="B124" s="43">
        <v>4</v>
      </c>
      <c r="C124" s="173">
        <v>81.87</v>
      </c>
      <c r="D124" s="57">
        <v>68.400000000000006</v>
      </c>
      <c r="E124" s="58">
        <v>87</v>
      </c>
      <c r="F124" s="58">
        <v>85.72</v>
      </c>
      <c r="G124" s="58">
        <v>-1.2800000000000011</v>
      </c>
      <c r="H124" s="16">
        <v>-1.4712643678160942E-2</v>
      </c>
    </row>
    <row r="125" spans="1:11" x14ac:dyDescent="0.35">
      <c r="B125" s="43">
        <v>5</v>
      </c>
      <c r="C125" s="173">
        <v>68.94</v>
      </c>
      <c r="D125" s="57">
        <v>66.38</v>
      </c>
      <c r="E125" s="58">
        <v>85.22</v>
      </c>
      <c r="F125" s="58">
        <v>84.17</v>
      </c>
      <c r="G125" s="58">
        <v>-1.0499999999999972</v>
      </c>
      <c r="H125" s="16">
        <v>-1.232105139638584E-2</v>
      </c>
    </row>
    <row r="126" spans="1:11" x14ac:dyDescent="0.35">
      <c r="B126" s="43">
        <v>6</v>
      </c>
      <c r="C126" s="173">
        <v>82.98</v>
      </c>
      <c r="D126" s="57">
        <v>71.77</v>
      </c>
      <c r="E126" s="58">
        <v>79.569999999999993</v>
      </c>
      <c r="F126" s="58">
        <v>90.24</v>
      </c>
      <c r="G126" s="58">
        <v>10.670000000000002</v>
      </c>
      <c r="H126" s="16">
        <v>0.13409576473545304</v>
      </c>
    </row>
    <row r="127" spans="1:11" x14ac:dyDescent="0.35">
      <c r="B127" s="43">
        <v>7</v>
      </c>
      <c r="C127" s="173">
        <v>78.23</v>
      </c>
      <c r="D127" s="57">
        <v>66.7</v>
      </c>
      <c r="E127" s="58">
        <v>78.92</v>
      </c>
      <c r="F127" s="58">
        <v>87.08</v>
      </c>
      <c r="G127" s="58">
        <v>8.1599999999999966</v>
      </c>
      <c r="H127" s="16">
        <v>0.1033958438925493</v>
      </c>
    </row>
    <row r="128" spans="1:11" x14ac:dyDescent="0.35">
      <c r="B128" s="43">
        <v>8</v>
      </c>
      <c r="C128" s="173">
        <v>79.510000000000005</v>
      </c>
      <c r="D128" s="57">
        <v>74.87</v>
      </c>
      <c r="E128" s="58">
        <v>82.65</v>
      </c>
      <c r="F128" s="58"/>
      <c r="G128" s="58"/>
      <c r="H128" s="16"/>
    </row>
    <row r="129" spans="2:8" x14ac:dyDescent="0.35">
      <c r="B129" s="43">
        <v>9</v>
      </c>
      <c r="C129" s="173">
        <v>75.680000000000007</v>
      </c>
      <c r="D129" s="57">
        <v>72.08</v>
      </c>
      <c r="E129" s="58">
        <v>79.61</v>
      </c>
      <c r="F129" s="58"/>
      <c r="G129" s="58"/>
      <c r="H129" s="16"/>
    </row>
    <row r="130" spans="2:8" x14ac:dyDescent="0.35">
      <c r="B130" s="43">
        <v>10</v>
      </c>
      <c r="C130" s="173">
        <v>77.290000000000006</v>
      </c>
      <c r="D130" s="57">
        <v>75.010000000000005</v>
      </c>
      <c r="E130" s="58">
        <v>82.83</v>
      </c>
      <c r="F130" s="58"/>
      <c r="G130" s="58"/>
      <c r="H130" s="16"/>
    </row>
    <row r="131" spans="2:8" x14ac:dyDescent="0.35">
      <c r="B131" s="43">
        <v>11</v>
      </c>
      <c r="C131" s="173">
        <v>70.55</v>
      </c>
      <c r="D131" s="57">
        <v>70.489999999999995</v>
      </c>
      <c r="E131" s="58">
        <v>81.88</v>
      </c>
      <c r="F131" s="58"/>
      <c r="G131" s="58"/>
      <c r="H131" s="16"/>
    </row>
    <row r="132" spans="2:8" x14ac:dyDescent="0.35">
      <c r="B132" s="44">
        <v>12</v>
      </c>
      <c r="C132" s="174">
        <v>78.209999999999994</v>
      </c>
      <c r="D132" s="57">
        <v>70.58</v>
      </c>
      <c r="E132" s="58">
        <v>84.79</v>
      </c>
      <c r="F132" s="58"/>
      <c r="G132" s="58"/>
      <c r="H132" s="16"/>
    </row>
    <row r="133" spans="2:8" x14ac:dyDescent="0.35">
      <c r="B133" s="43">
        <v>13</v>
      </c>
      <c r="C133" s="173">
        <v>79.849999999999994</v>
      </c>
      <c r="D133" s="57">
        <v>71.36</v>
      </c>
      <c r="E133" s="58">
        <v>82.9</v>
      </c>
      <c r="F133" s="58"/>
      <c r="G133" s="58"/>
      <c r="H133" s="16"/>
    </row>
    <row r="134" spans="2:8" x14ac:dyDescent="0.35">
      <c r="B134" s="43">
        <v>14</v>
      </c>
      <c r="C134" s="173">
        <v>83.63</v>
      </c>
      <c r="D134" s="57">
        <v>81.150000000000006</v>
      </c>
      <c r="E134" s="58">
        <v>86.79</v>
      </c>
      <c r="F134" s="58"/>
      <c r="G134" s="58"/>
      <c r="H134" s="16"/>
    </row>
    <row r="135" spans="2:8" x14ac:dyDescent="0.35">
      <c r="B135" s="43">
        <v>15</v>
      </c>
      <c r="C135" s="173">
        <v>73.790000000000006</v>
      </c>
      <c r="D135" s="57">
        <v>73.75</v>
      </c>
      <c r="E135" s="58">
        <v>86.51</v>
      </c>
      <c r="F135" s="58"/>
      <c r="G135" s="58"/>
      <c r="H135" s="16"/>
    </row>
    <row r="136" spans="2:8" x14ac:dyDescent="0.35">
      <c r="B136" s="43">
        <v>16</v>
      </c>
      <c r="C136" s="173">
        <v>90.4</v>
      </c>
      <c r="D136" s="57">
        <v>78.84</v>
      </c>
      <c r="E136" s="58">
        <v>88.34</v>
      </c>
      <c r="F136" s="58"/>
      <c r="G136" s="58"/>
      <c r="H136" s="16"/>
    </row>
    <row r="137" spans="2:8" x14ac:dyDescent="0.35">
      <c r="B137" s="43">
        <v>17</v>
      </c>
      <c r="C137" s="173">
        <v>86.31</v>
      </c>
      <c r="D137" s="57">
        <v>75.61</v>
      </c>
      <c r="E137" s="58">
        <v>84.51</v>
      </c>
      <c r="F137" s="58"/>
      <c r="G137" s="58"/>
      <c r="H137" s="16"/>
    </row>
    <row r="138" spans="2:8" x14ac:dyDescent="0.35">
      <c r="B138" s="43">
        <v>18</v>
      </c>
      <c r="C138" s="173">
        <v>88.61</v>
      </c>
      <c r="D138" s="57">
        <v>78.7</v>
      </c>
      <c r="E138" s="58">
        <v>84.56</v>
      </c>
      <c r="F138" s="58"/>
      <c r="G138" s="58"/>
      <c r="H138" s="16"/>
    </row>
    <row r="139" spans="2:8" x14ac:dyDescent="0.35">
      <c r="B139" s="43">
        <v>19</v>
      </c>
      <c r="C139" s="173">
        <v>90.96</v>
      </c>
      <c r="D139" s="57">
        <v>80.77</v>
      </c>
      <c r="E139" s="58">
        <v>86.02</v>
      </c>
      <c r="F139" s="58"/>
      <c r="G139" s="58"/>
      <c r="H139" s="45"/>
    </row>
    <row r="140" spans="2:8" x14ac:dyDescent="0.35">
      <c r="B140" s="43">
        <v>20</v>
      </c>
      <c r="C140" s="173">
        <v>94.9</v>
      </c>
      <c r="D140" s="57">
        <v>77.59</v>
      </c>
      <c r="E140" s="58">
        <v>85.78</v>
      </c>
      <c r="F140" s="58"/>
      <c r="G140" s="58"/>
      <c r="H140" s="16"/>
    </row>
    <row r="141" spans="2:8" x14ac:dyDescent="0.35">
      <c r="B141" s="43">
        <v>21</v>
      </c>
      <c r="C141" s="173">
        <v>94.33</v>
      </c>
      <c r="D141" s="57">
        <v>73.09</v>
      </c>
      <c r="E141" s="58">
        <v>80.489999999999995</v>
      </c>
      <c r="F141" s="58"/>
      <c r="G141" s="58"/>
      <c r="H141" s="16"/>
    </row>
    <row r="142" spans="2:8" x14ac:dyDescent="0.35">
      <c r="B142" s="43">
        <v>22</v>
      </c>
      <c r="C142" s="173">
        <v>97.94</v>
      </c>
      <c r="D142" s="57">
        <v>68.91</v>
      </c>
      <c r="E142" s="58">
        <v>82.04</v>
      </c>
      <c r="F142" s="58"/>
      <c r="G142" s="58"/>
      <c r="H142" s="16"/>
    </row>
    <row r="143" spans="2:8" x14ac:dyDescent="0.35">
      <c r="B143" s="43">
        <v>23</v>
      </c>
      <c r="C143" s="173">
        <v>101.19</v>
      </c>
      <c r="D143" s="57">
        <v>70.599999999999994</v>
      </c>
      <c r="E143" s="58">
        <v>85.2</v>
      </c>
      <c r="F143" s="58"/>
      <c r="G143" s="58"/>
      <c r="H143" s="16"/>
    </row>
    <row r="144" spans="2:8" x14ac:dyDescent="0.35">
      <c r="B144" s="43">
        <v>24</v>
      </c>
      <c r="C144" s="173">
        <v>86.58</v>
      </c>
      <c r="D144" s="57">
        <v>67.95</v>
      </c>
      <c r="E144" s="58">
        <v>81.069999999999993</v>
      </c>
      <c r="F144" s="58"/>
      <c r="G144" s="58"/>
      <c r="H144" s="16"/>
    </row>
    <row r="145" spans="2:8" x14ac:dyDescent="0.35">
      <c r="B145" s="43">
        <v>25</v>
      </c>
      <c r="C145" s="173">
        <v>100.14</v>
      </c>
      <c r="D145" s="57">
        <v>69.489999999999995</v>
      </c>
      <c r="E145" s="58">
        <v>85.12</v>
      </c>
      <c r="F145" s="58"/>
      <c r="G145" s="58"/>
      <c r="H145" s="16"/>
    </row>
    <row r="146" spans="2:8" x14ac:dyDescent="0.35">
      <c r="B146" s="43">
        <v>26</v>
      </c>
      <c r="C146" s="173">
        <v>105.33</v>
      </c>
      <c r="D146" s="57">
        <v>84.16</v>
      </c>
      <c r="E146" s="58">
        <v>80.86</v>
      </c>
      <c r="F146" s="58"/>
      <c r="G146" s="58"/>
      <c r="H146" s="16"/>
    </row>
    <row r="147" spans="2:8" x14ac:dyDescent="0.35">
      <c r="B147" s="43">
        <v>27</v>
      </c>
      <c r="C147" s="173">
        <v>106.03</v>
      </c>
      <c r="D147" s="57">
        <v>74.05</v>
      </c>
      <c r="E147" s="58">
        <v>76.290000000000006</v>
      </c>
      <c r="F147" s="58"/>
      <c r="G147" s="58"/>
      <c r="H147" s="16"/>
    </row>
    <row r="148" spans="2:8" x14ac:dyDescent="0.35">
      <c r="B148" s="43">
        <v>28</v>
      </c>
      <c r="C148" s="173">
        <v>92.68</v>
      </c>
      <c r="D148" s="57">
        <v>74.13</v>
      </c>
      <c r="E148" s="58">
        <v>81.06</v>
      </c>
      <c r="F148" s="58"/>
      <c r="G148" s="58"/>
      <c r="H148" s="16"/>
    </row>
    <row r="149" spans="2:8" x14ac:dyDescent="0.35">
      <c r="B149" s="43">
        <v>29</v>
      </c>
      <c r="C149" s="173">
        <v>111.28</v>
      </c>
      <c r="D149" s="57">
        <v>70.86</v>
      </c>
      <c r="E149" s="58">
        <v>73.5</v>
      </c>
      <c r="F149" s="58"/>
      <c r="G149" s="58"/>
      <c r="H149" s="16"/>
    </row>
    <row r="150" spans="2:8" x14ac:dyDescent="0.35">
      <c r="B150" s="43">
        <v>30</v>
      </c>
      <c r="C150" s="173">
        <v>108.73</v>
      </c>
      <c r="D150" s="57">
        <v>73.349999999999994</v>
      </c>
      <c r="E150" s="58">
        <v>75.92</v>
      </c>
      <c r="F150" s="58"/>
      <c r="G150" s="58"/>
      <c r="H150" s="16"/>
    </row>
    <row r="151" spans="2:8" x14ac:dyDescent="0.35">
      <c r="B151" s="43">
        <v>31</v>
      </c>
      <c r="C151" s="173">
        <v>112.73</v>
      </c>
      <c r="D151" s="57">
        <v>72.040000000000006</v>
      </c>
      <c r="E151" s="58">
        <v>92.99</v>
      </c>
      <c r="F151" s="58"/>
      <c r="G151" s="58"/>
      <c r="H151" s="16"/>
    </row>
    <row r="152" spans="2:8" x14ac:dyDescent="0.35">
      <c r="B152" s="43">
        <v>32</v>
      </c>
      <c r="C152" s="173">
        <v>102.72</v>
      </c>
      <c r="D152" s="57">
        <v>75.77</v>
      </c>
      <c r="E152" s="58">
        <v>87.66</v>
      </c>
      <c r="F152" s="58"/>
      <c r="G152" s="58"/>
      <c r="H152" s="16"/>
    </row>
    <row r="153" spans="2:8" x14ac:dyDescent="0.35">
      <c r="B153" s="43">
        <v>33</v>
      </c>
      <c r="C153" s="173">
        <v>112.36</v>
      </c>
      <c r="D153" s="57">
        <v>82.21</v>
      </c>
      <c r="E153" s="58">
        <v>91.13</v>
      </c>
      <c r="F153" s="58"/>
      <c r="G153" s="58"/>
      <c r="H153" s="16"/>
    </row>
    <row r="154" spans="2:8" x14ac:dyDescent="0.35">
      <c r="B154" s="43">
        <v>34</v>
      </c>
      <c r="C154" s="173">
        <v>100.82</v>
      </c>
      <c r="D154" s="57">
        <v>78.459999999999994</v>
      </c>
      <c r="E154" s="58">
        <v>94.28</v>
      </c>
      <c r="F154" s="58"/>
      <c r="G154" s="58"/>
      <c r="H154" s="16"/>
    </row>
    <row r="155" spans="2:8" x14ac:dyDescent="0.35">
      <c r="B155" s="43">
        <v>35</v>
      </c>
      <c r="C155" s="173">
        <v>88.46</v>
      </c>
      <c r="D155" s="57">
        <v>82.4</v>
      </c>
      <c r="E155" s="58">
        <v>85.9</v>
      </c>
      <c r="F155" s="58"/>
      <c r="G155" s="58"/>
      <c r="H155" s="16"/>
    </row>
    <row r="156" spans="2:8" x14ac:dyDescent="0.35">
      <c r="B156" s="43">
        <v>36</v>
      </c>
      <c r="C156" s="173">
        <v>80.209999999999994</v>
      </c>
      <c r="D156" s="57">
        <v>83.13</v>
      </c>
      <c r="E156" s="58">
        <v>71.599999999999994</v>
      </c>
      <c r="F156" s="58"/>
      <c r="G156" s="58"/>
      <c r="H156" s="16"/>
    </row>
    <row r="157" spans="2:8" x14ac:dyDescent="0.35">
      <c r="B157" s="43">
        <v>37</v>
      </c>
      <c r="C157" s="173">
        <v>79.12</v>
      </c>
      <c r="D157" s="57">
        <v>82.96</v>
      </c>
      <c r="E157" s="58">
        <v>63.88</v>
      </c>
      <c r="F157" s="58"/>
      <c r="G157" s="58"/>
      <c r="H157" s="16"/>
    </row>
    <row r="158" spans="2:8" x14ac:dyDescent="0.35">
      <c r="B158" s="43">
        <v>38</v>
      </c>
      <c r="C158" s="173">
        <v>80.77</v>
      </c>
      <c r="D158" s="57">
        <v>82.04</v>
      </c>
      <c r="E158" s="58">
        <v>68.099999999999994</v>
      </c>
      <c r="F158" s="58"/>
      <c r="G158" s="58"/>
      <c r="H158" s="16"/>
    </row>
    <row r="159" spans="2:8" x14ac:dyDescent="0.35">
      <c r="B159" s="43">
        <v>39</v>
      </c>
      <c r="C159" s="173">
        <v>66.28</v>
      </c>
      <c r="D159" s="57">
        <v>91.07</v>
      </c>
      <c r="E159" s="58">
        <v>73.98</v>
      </c>
      <c r="F159" s="58"/>
      <c r="G159" s="59"/>
      <c r="H159" s="16"/>
    </row>
    <row r="160" spans="2:8" x14ac:dyDescent="0.35">
      <c r="B160" s="43">
        <v>40</v>
      </c>
      <c r="C160" s="173">
        <v>51.53</v>
      </c>
      <c r="D160" s="57">
        <v>84.39</v>
      </c>
      <c r="E160" s="58">
        <v>73.87</v>
      </c>
      <c r="F160" s="58"/>
      <c r="G160" s="59"/>
      <c r="H160" s="16"/>
    </row>
    <row r="161" spans="2:8" x14ac:dyDescent="0.35">
      <c r="B161" s="43">
        <v>41</v>
      </c>
      <c r="C161" s="173">
        <v>62.68</v>
      </c>
      <c r="D161" s="57">
        <v>85.07</v>
      </c>
      <c r="E161" s="58">
        <v>62.27</v>
      </c>
      <c r="F161" s="58"/>
      <c r="G161" s="59"/>
      <c r="H161" s="16"/>
    </row>
    <row r="162" spans="2:8" x14ac:dyDescent="0.35">
      <c r="B162" s="43">
        <v>42</v>
      </c>
      <c r="C162" s="173">
        <v>69.349999999999994</v>
      </c>
      <c r="D162" s="57">
        <v>91.51</v>
      </c>
      <c r="E162" s="58">
        <v>66.23</v>
      </c>
      <c r="F162" s="58"/>
      <c r="G162" s="59"/>
      <c r="H162" s="16"/>
    </row>
    <row r="163" spans="2:8" x14ac:dyDescent="0.35">
      <c r="B163" s="43">
        <v>43</v>
      </c>
      <c r="C163" s="173">
        <v>83.81</v>
      </c>
      <c r="D163" s="57">
        <v>89.85</v>
      </c>
      <c r="E163" s="58">
        <v>80.45</v>
      </c>
      <c r="F163" s="58"/>
      <c r="G163" s="59"/>
      <c r="H163" s="16"/>
    </row>
    <row r="164" spans="2:8" x14ac:dyDescent="0.35">
      <c r="B164" s="43">
        <v>44</v>
      </c>
      <c r="C164" s="173">
        <v>69.09</v>
      </c>
      <c r="D164" s="57">
        <v>96.08</v>
      </c>
      <c r="E164" s="58">
        <v>86.02</v>
      </c>
      <c r="F164" s="58"/>
      <c r="G164" s="59"/>
      <c r="H164" s="16"/>
    </row>
    <row r="165" spans="2:8" x14ac:dyDescent="0.35">
      <c r="B165" s="43">
        <v>45</v>
      </c>
      <c r="C165" s="173">
        <v>73.61</v>
      </c>
      <c r="D165" s="57">
        <v>83.93</v>
      </c>
      <c r="E165" s="58">
        <v>74.290000000000006</v>
      </c>
      <c r="F165" s="58"/>
      <c r="G165" s="59"/>
      <c r="H165" s="16"/>
    </row>
    <row r="166" spans="2:8" x14ac:dyDescent="0.35">
      <c r="B166" s="43">
        <v>46</v>
      </c>
      <c r="C166" s="175">
        <v>66.88</v>
      </c>
      <c r="D166" s="60">
        <v>87.26</v>
      </c>
      <c r="E166" s="59">
        <v>88.61</v>
      </c>
      <c r="F166" s="59"/>
      <c r="G166" s="59"/>
      <c r="H166" s="16"/>
    </row>
    <row r="167" spans="2:8" x14ac:dyDescent="0.35">
      <c r="B167" s="43">
        <v>47</v>
      </c>
      <c r="C167" s="175">
        <v>69.86</v>
      </c>
      <c r="D167" s="60">
        <v>77.61</v>
      </c>
      <c r="E167" s="59">
        <v>74.38</v>
      </c>
      <c r="F167" s="59"/>
      <c r="G167" s="59"/>
      <c r="H167" s="16"/>
    </row>
    <row r="168" spans="2:8" x14ac:dyDescent="0.35">
      <c r="B168" s="43">
        <v>48</v>
      </c>
      <c r="C168" s="175">
        <v>66.23</v>
      </c>
      <c r="D168" s="60">
        <v>82.95</v>
      </c>
      <c r="E168" s="59">
        <v>86.9</v>
      </c>
      <c r="F168" s="59"/>
      <c r="G168" s="59"/>
      <c r="H168" s="16"/>
    </row>
    <row r="169" spans="2:8" x14ac:dyDescent="0.35">
      <c r="B169" s="43">
        <v>49</v>
      </c>
      <c r="C169" s="175">
        <v>73.959999999999994</v>
      </c>
      <c r="D169" s="60">
        <v>74.97</v>
      </c>
      <c r="E169" s="59">
        <v>83.71</v>
      </c>
      <c r="F169" s="59"/>
      <c r="G169" s="59"/>
      <c r="H169" s="16"/>
    </row>
    <row r="170" spans="2:8" x14ac:dyDescent="0.35">
      <c r="B170" s="43">
        <v>50</v>
      </c>
      <c r="C170" s="175">
        <v>74.33</v>
      </c>
      <c r="D170" s="60">
        <v>90.66</v>
      </c>
      <c r="E170" s="59">
        <v>84.85</v>
      </c>
      <c r="F170" s="59"/>
      <c r="G170" s="59"/>
      <c r="H170" s="16"/>
    </row>
    <row r="171" spans="2:8" x14ac:dyDescent="0.35">
      <c r="B171" s="43">
        <v>51</v>
      </c>
      <c r="C171" s="175">
        <v>70.63</v>
      </c>
      <c r="D171" s="60">
        <v>86.15</v>
      </c>
      <c r="E171" s="59">
        <v>92.38</v>
      </c>
      <c r="F171" s="59"/>
      <c r="G171" s="59"/>
      <c r="H171" s="16"/>
    </row>
    <row r="172" spans="2:8" ht="15" thickBot="1" x14ac:dyDescent="0.4">
      <c r="B172" s="46">
        <v>52</v>
      </c>
      <c r="C172" s="176">
        <v>73.760000000000005</v>
      </c>
      <c r="D172" s="61">
        <v>86.99</v>
      </c>
      <c r="E172" s="62">
        <v>80.37</v>
      </c>
      <c r="F172" s="62"/>
      <c r="G172" s="62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5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7" t="s">
        <v>56</v>
      </c>
      <c r="C1" s="22" t="s">
        <v>34</v>
      </c>
      <c r="D1" s="4" t="str">
        <f>'OSNOVNO POROČILO'!A14</f>
        <v>7. teden (13.2.2023 - 19.2.2023)</v>
      </c>
      <c r="M1" s="21" t="s">
        <v>44</v>
      </c>
      <c r="N1" s="4" t="str">
        <f>'OSNOVNO POROČILO'!A14</f>
        <v>7. teden (13.2.2023 - 19.2.2023)</v>
      </c>
    </row>
    <row r="2" spans="2:15" ht="15" thickBot="1" x14ac:dyDescent="0.4"/>
    <row r="3" spans="2:15" ht="29.5" thickBot="1" x14ac:dyDescent="0.4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5">
      <c r="B4" s="50" t="s">
        <v>18</v>
      </c>
      <c r="C4" s="63">
        <v>68.39</v>
      </c>
      <c r="D4" s="64">
        <v>-3.3799999999999955</v>
      </c>
      <c r="E4" s="119">
        <v>-4.7094886442803352E-2</v>
      </c>
    </row>
    <row r="5" spans="2:15" x14ac:dyDescent="0.35">
      <c r="B5" s="52" t="s">
        <v>19</v>
      </c>
      <c r="C5" s="65">
        <v>73.45</v>
      </c>
      <c r="D5" s="66">
        <v>8.460000000000008</v>
      </c>
      <c r="E5" s="183">
        <v>0.13017387290352378</v>
      </c>
    </row>
    <row r="6" spans="2:15" x14ac:dyDescent="0.35">
      <c r="B6" s="52" t="s">
        <v>20</v>
      </c>
      <c r="C6" s="65">
        <v>74.069999999999993</v>
      </c>
      <c r="D6" s="66">
        <v>-4.7000000000000028</v>
      </c>
      <c r="E6" s="51">
        <v>-5.9667386060683003E-2</v>
      </c>
    </row>
    <row r="7" spans="2:15" x14ac:dyDescent="0.35">
      <c r="B7" s="52" t="s">
        <v>21</v>
      </c>
      <c r="C7" s="65">
        <v>94.65</v>
      </c>
      <c r="D7" s="66">
        <v>19.89</v>
      </c>
      <c r="E7" s="51">
        <v>0.26605136436597099</v>
      </c>
    </row>
    <row r="8" spans="2:15" x14ac:dyDescent="0.35">
      <c r="B8" s="52" t="s">
        <v>22</v>
      </c>
      <c r="C8" s="65">
        <v>81.010000000000005</v>
      </c>
      <c r="D8" s="66">
        <v>-17.769999999999996</v>
      </c>
      <c r="E8" s="51">
        <v>-0.17989471552945935</v>
      </c>
      <c r="O8" s="4"/>
    </row>
    <row r="9" spans="2:15" ht="15" thickBot="1" x14ac:dyDescent="0.4">
      <c r="B9" s="53" t="s">
        <v>23</v>
      </c>
      <c r="C9" s="67">
        <v>70.45</v>
      </c>
      <c r="D9" s="68">
        <v>-17.959999999999994</v>
      </c>
      <c r="E9" s="99">
        <v>-0.20314444067413184</v>
      </c>
    </row>
    <row r="10" spans="2:15" x14ac:dyDescent="0.35">
      <c r="B10" s="3" t="s">
        <v>24</v>
      </c>
    </row>
    <row r="13" spans="2:15" x14ac:dyDescent="0.35">
      <c r="B13" s="3" t="s">
        <v>57</v>
      </c>
      <c r="E13" s="4"/>
    </row>
    <row r="14" spans="2:15" ht="15" thickBot="1" x14ac:dyDescent="0.4"/>
    <row r="15" spans="2:15" ht="29.5" thickBot="1" x14ac:dyDescent="0.4">
      <c r="B15" s="123" t="s">
        <v>15</v>
      </c>
      <c r="C15" s="11" t="s">
        <v>16</v>
      </c>
      <c r="D15" s="123" t="s">
        <v>8</v>
      </c>
    </row>
    <row r="16" spans="2:15" x14ac:dyDescent="0.35">
      <c r="B16" s="48" t="s">
        <v>20</v>
      </c>
      <c r="C16" s="7">
        <v>64848</v>
      </c>
      <c r="D16" s="8">
        <v>74.069999999999993</v>
      </c>
    </row>
    <row r="17" spans="1:15" x14ac:dyDescent="0.35">
      <c r="B17" s="49" t="s">
        <v>22</v>
      </c>
      <c r="C17" s="6">
        <v>59092</v>
      </c>
      <c r="D17" s="5">
        <v>81.010000000000005</v>
      </c>
      <c r="F17" s="23"/>
    </row>
    <row r="18" spans="1:15" x14ac:dyDescent="0.35">
      <c r="B18" s="49" t="s">
        <v>18</v>
      </c>
      <c r="C18" s="6">
        <v>32294</v>
      </c>
      <c r="D18" s="5">
        <v>68.39</v>
      </c>
    </row>
    <row r="19" spans="1:15" x14ac:dyDescent="0.35">
      <c r="B19" s="49" t="s">
        <v>48</v>
      </c>
      <c r="C19" s="6">
        <v>21495</v>
      </c>
      <c r="D19" s="5">
        <v>120.35</v>
      </c>
    </row>
    <row r="20" spans="1:15" x14ac:dyDescent="0.35">
      <c r="B20" s="49" t="s">
        <v>23</v>
      </c>
      <c r="C20" s="6">
        <v>14653</v>
      </c>
      <c r="D20" s="5">
        <v>70.45</v>
      </c>
    </row>
    <row r="21" spans="1:15" x14ac:dyDescent="0.35">
      <c r="B21" s="49" t="s">
        <v>45</v>
      </c>
      <c r="C21" s="6">
        <v>14311</v>
      </c>
      <c r="D21" s="5">
        <v>125.9</v>
      </c>
    </row>
    <row r="22" spans="1:15" x14ac:dyDescent="0.35">
      <c r="B22" s="49" t="s">
        <v>21</v>
      </c>
      <c r="C22" s="6">
        <v>14226</v>
      </c>
      <c r="D22" s="5">
        <v>94.65</v>
      </c>
    </row>
    <row r="23" spans="1:15" x14ac:dyDescent="0.35">
      <c r="B23" s="49" t="s">
        <v>40</v>
      </c>
      <c r="C23" s="6">
        <v>14090</v>
      </c>
      <c r="D23" s="5">
        <v>78.739999999999995</v>
      </c>
    </row>
    <row r="24" spans="1:15" x14ac:dyDescent="0.35">
      <c r="B24" s="49" t="s">
        <v>39</v>
      </c>
      <c r="C24" s="6">
        <v>13017</v>
      </c>
      <c r="D24" s="5">
        <v>89.74</v>
      </c>
    </row>
    <row r="25" spans="1:15" x14ac:dyDescent="0.35">
      <c r="B25" s="49" t="s">
        <v>50</v>
      </c>
      <c r="C25" s="6">
        <v>10941</v>
      </c>
      <c r="D25" s="5">
        <v>105.78</v>
      </c>
    </row>
    <row r="26" spans="1:15" x14ac:dyDescent="0.35">
      <c r="B26" s="49" t="s">
        <v>46</v>
      </c>
      <c r="C26" s="6">
        <v>8548</v>
      </c>
      <c r="D26" s="5">
        <v>107.18</v>
      </c>
    </row>
    <row r="27" spans="1:15" x14ac:dyDescent="0.35">
      <c r="B27" s="49" t="s">
        <v>68</v>
      </c>
      <c r="C27" s="6">
        <v>2765</v>
      </c>
      <c r="D27" s="120">
        <v>170.38</v>
      </c>
    </row>
    <row r="28" spans="1:15" x14ac:dyDescent="0.35">
      <c r="A28" s="32"/>
      <c r="B28" s="49" t="s">
        <v>19</v>
      </c>
      <c r="C28" s="6">
        <v>2079</v>
      </c>
      <c r="D28" s="5">
        <v>73.45</v>
      </c>
    </row>
    <row r="29" spans="1:15" x14ac:dyDescent="0.35">
      <c r="A29" s="32"/>
      <c r="B29" s="49" t="s">
        <v>51</v>
      </c>
      <c r="C29" s="6">
        <v>1569</v>
      </c>
      <c r="D29" s="5">
        <v>80</v>
      </c>
    </row>
    <row r="30" spans="1:15" x14ac:dyDescent="0.35">
      <c r="B30" s="49" t="s">
        <v>72</v>
      </c>
      <c r="C30" s="6">
        <v>1439</v>
      </c>
      <c r="D30" s="120">
        <v>115.73</v>
      </c>
      <c r="N30" s="21"/>
      <c r="O30" s="4"/>
    </row>
    <row r="31" spans="1:15" x14ac:dyDescent="0.35">
      <c r="B31" s="49" t="s">
        <v>47</v>
      </c>
      <c r="C31" s="6">
        <v>980</v>
      </c>
      <c r="D31" s="5">
        <v>145.38</v>
      </c>
    </row>
    <row r="32" spans="1:15" x14ac:dyDescent="0.35">
      <c r="B32" s="49" t="s">
        <v>75</v>
      </c>
      <c r="C32" s="128">
        <v>958</v>
      </c>
      <c r="D32" s="129">
        <v>166.16</v>
      </c>
    </row>
    <row r="33" spans="2:4" x14ac:dyDescent="0.35">
      <c r="B33" s="49" t="s">
        <v>52</v>
      </c>
      <c r="C33" s="128">
        <v>828</v>
      </c>
      <c r="D33" s="129">
        <v>82.04</v>
      </c>
    </row>
    <row r="34" spans="2:4" x14ac:dyDescent="0.35">
      <c r="B34" s="49" t="s">
        <v>49</v>
      </c>
      <c r="C34" s="128">
        <v>421</v>
      </c>
      <c r="D34" s="129">
        <v>122.84</v>
      </c>
    </row>
    <row r="35" spans="2:4" ht="15" thickBot="1" x14ac:dyDescent="0.4">
      <c r="B35" s="122" t="s">
        <v>71</v>
      </c>
      <c r="C35" s="177">
        <v>65</v>
      </c>
      <c r="D35" s="178">
        <v>112.62</v>
      </c>
    </row>
    <row r="36" spans="2:4" x14ac:dyDescent="0.35">
      <c r="C36" s="179"/>
      <c r="D36" s="179"/>
    </row>
    <row r="37" spans="2:4" x14ac:dyDescent="0.35">
      <c r="C37" s="179"/>
      <c r="D37" s="179"/>
    </row>
    <row r="38" spans="2:4" x14ac:dyDescent="0.35">
      <c r="C38" s="179"/>
      <c r="D38" s="179"/>
    </row>
    <row r="39" spans="2:4" x14ac:dyDescent="0.35">
      <c r="C39" s="179"/>
      <c r="D39" s="179"/>
    </row>
    <row r="40" spans="2:4" x14ac:dyDescent="0.35">
      <c r="C40" s="179"/>
      <c r="D40" s="179"/>
    </row>
    <row r="41" spans="2:4" x14ac:dyDescent="0.35">
      <c r="C41" s="179"/>
      <c r="D41" s="179"/>
    </row>
    <row r="42" spans="2:4" x14ac:dyDescent="0.35">
      <c r="C42" s="179"/>
      <c r="D42" s="179"/>
    </row>
    <row r="43" spans="2:4" x14ac:dyDescent="0.35">
      <c r="C43" s="179"/>
      <c r="D43" s="179"/>
    </row>
    <row r="44" spans="2:4" x14ac:dyDescent="0.35">
      <c r="C44" s="179"/>
      <c r="D44" s="179"/>
    </row>
    <row r="45" spans="2:4" x14ac:dyDescent="0.35">
      <c r="C45" s="179"/>
      <c r="D45" s="179"/>
    </row>
    <row r="46" spans="2:4" x14ac:dyDescent="0.35">
      <c r="C46" s="179"/>
      <c r="D46" s="179"/>
    </row>
    <row r="47" spans="2:4" x14ac:dyDescent="0.35">
      <c r="C47" s="179"/>
      <c r="D47" s="179"/>
    </row>
    <row r="48" spans="2:4" x14ac:dyDescent="0.35">
      <c r="C48" s="179"/>
      <c r="D48" s="179"/>
    </row>
    <row r="49" spans="3:4" x14ac:dyDescent="0.35">
      <c r="C49" s="179"/>
      <c r="D49" s="179"/>
    </row>
    <row r="50" spans="3:4" x14ac:dyDescent="0.35">
      <c r="C50" s="179"/>
      <c r="D50" s="179"/>
    </row>
    <row r="51" spans="3:4" x14ac:dyDescent="0.35">
      <c r="C51" s="179"/>
      <c r="D51" s="179"/>
    </row>
    <row r="52" spans="3:4" x14ac:dyDescent="0.35">
      <c r="C52" s="179"/>
      <c r="D52" s="179"/>
    </row>
    <row r="53" spans="3:4" x14ac:dyDescent="0.35">
      <c r="C53" s="179"/>
      <c r="D53" s="179"/>
    </row>
    <row r="54" spans="3:4" x14ac:dyDescent="0.35">
      <c r="C54" s="179"/>
      <c r="D54" s="179"/>
    </row>
    <row r="55" spans="3:4" x14ac:dyDescent="0.35">
      <c r="C55" s="179"/>
      <c r="D55" s="179"/>
    </row>
    <row r="56" spans="3:4" x14ac:dyDescent="0.35">
      <c r="C56" s="179"/>
      <c r="D56" s="179"/>
    </row>
    <row r="57" spans="3:4" x14ac:dyDescent="0.35">
      <c r="C57" s="179"/>
      <c r="D57" s="179"/>
    </row>
    <row r="58" spans="3:4" x14ac:dyDescent="0.35">
      <c r="C58" s="179"/>
      <c r="D58" s="179"/>
    </row>
    <row r="59" spans="3:4" x14ac:dyDescent="0.35">
      <c r="C59" s="179"/>
      <c r="D59" s="179"/>
    </row>
    <row r="60" spans="3:4" x14ac:dyDescent="0.35">
      <c r="C60" s="179"/>
      <c r="D60" s="179"/>
    </row>
    <row r="61" spans="3:4" x14ac:dyDescent="0.35">
      <c r="C61" s="179"/>
      <c r="D61" s="179"/>
    </row>
    <row r="62" spans="3:4" x14ac:dyDescent="0.35">
      <c r="C62" s="179"/>
      <c r="D62" s="179"/>
    </row>
    <row r="63" spans="3:4" x14ac:dyDescent="0.35">
      <c r="C63" s="179"/>
      <c r="D63" s="179"/>
    </row>
    <row r="64" spans="3:4" x14ac:dyDescent="0.35">
      <c r="C64" s="179"/>
      <c r="D64" s="179"/>
    </row>
    <row r="65" spans="3:4" x14ac:dyDescent="0.35">
      <c r="C65" s="179"/>
      <c r="D65" s="179"/>
    </row>
    <row r="66" spans="3:4" x14ac:dyDescent="0.35">
      <c r="C66" s="179"/>
      <c r="D66" s="179"/>
    </row>
    <row r="67" spans="3:4" x14ac:dyDescent="0.35">
      <c r="C67" s="179"/>
      <c r="D67" s="179"/>
    </row>
    <row r="68" spans="3:4" x14ac:dyDescent="0.35">
      <c r="C68" s="179"/>
      <c r="D68" s="179"/>
    </row>
    <row r="69" spans="3:4" x14ac:dyDescent="0.35">
      <c r="C69" s="179"/>
      <c r="D69" s="179"/>
    </row>
    <row r="70" spans="3:4" x14ac:dyDescent="0.35">
      <c r="C70" s="179"/>
      <c r="D70" s="179"/>
    </row>
    <row r="71" spans="3:4" x14ac:dyDescent="0.35">
      <c r="C71" s="179"/>
      <c r="D71" s="179"/>
    </row>
    <row r="72" spans="3:4" x14ac:dyDescent="0.35">
      <c r="C72" s="179"/>
      <c r="D72" s="179"/>
    </row>
    <row r="73" spans="3:4" x14ac:dyDescent="0.35">
      <c r="C73" s="179"/>
      <c r="D73" s="179"/>
    </row>
    <row r="74" spans="3:4" x14ac:dyDescent="0.35">
      <c r="C74" s="179"/>
      <c r="D74" s="179"/>
    </row>
    <row r="75" spans="3:4" x14ac:dyDescent="0.35">
      <c r="C75" s="179"/>
      <c r="D75" s="179"/>
    </row>
    <row r="76" spans="3:4" x14ac:dyDescent="0.35">
      <c r="C76" s="179"/>
      <c r="D76" s="179"/>
    </row>
    <row r="77" spans="3:4" x14ac:dyDescent="0.35">
      <c r="C77" s="179"/>
      <c r="D77" s="179"/>
    </row>
    <row r="78" spans="3:4" x14ac:dyDescent="0.35">
      <c r="C78" s="179"/>
      <c r="D78" s="179"/>
    </row>
    <row r="79" spans="3:4" x14ac:dyDescent="0.35">
      <c r="C79" s="179"/>
      <c r="D79" s="179"/>
    </row>
    <row r="80" spans="3:4" x14ac:dyDescent="0.35">
      <c r="C80" s="179"/>
      <c r="D80" s="179"/>
    </row>
    <row r="81" spans="3:4" x14ac:dyDescent="0.35">
      <c r="C81" s="179"/>
      <c r="D81" s="179"/>
    </row>
    <row r="82" spans="3:4" x14ac:dyDescent="0.35">
      <c r="C82" s="179"/>
      <c r="D82" s="179"/>
    </row>
    <row r="83" spans="3:4" x14ac:dyDescent="0.35">
      <c r="C83" s="179"/>
      <c r="D83" s="179"/>
    </row>
    <row r="84" spans="3:4" x14ac:dyDescent="0.35">
      <c r="C84" s="179"/>
      <c r="D84" s="179"/>
    </row>
    <row r="85" spans="3:4" x14ac:dyDescent="0.35">
      <c r="C85" s="179"/>
      <c r="D85" s="179"/>
    </row>
    <row r="86" spans="3:4" x14ac:dyDescent="0.35">
      <c r="C86" s="179"/>
      <c r="D86" s="179"/>
    </row>
    <row r="87" spans="3:4" x14ac:dyDescent="0.35">
      <c r="C87" s="179"/>
      <c r="D87" s="179"/>
    </row>
    <row r="88" spans="3:4" x14ac:dyDescent="0.35">
      <c r="C88" s="179"/>
      <c r="D88" s="179"/>
    </row>
    <row r="89" spans="3:4" x14ac:dyDescent="0.35">
      <c r="C89" s="179"/>
      <c r="D89" s="179"/>
    </row>
    <row r="90" spans="3:4" x14ac:dyDescent="0.35">
      <c r="C90" s="179"/>
      <c r="D90" s="179"/>
    </row>
    <row r="91" spans="3:4" x14ac:dyDescent="0.35">
      <c r="C91" s="179"/>
      <c r="D91" s="179"/>
    </row>
    <row r="92" spans="3:4" x14ac:dyDescent="0.35">
      <c r="C92" s="179"/>
      <c r="D92" s="179"/>
    </row>
    <row r="93" spans="3:4" x14ac:dyDescent="0.35">
      <c r="C93" s="179"/>
      <c r="D93" s="179"/>
    </row>
    <row r="94" spans="3:4" x14ac:dyDescent="0.35">
      <c r="C94" s="179"/>
      <c r="D94" s="179"/>
    </row>
    <row r="95" spans="3:4" x14ac:dyDescent="0.35">
      <c r="C95" s="179"/>
      <c r="D95" s="179"/>
    </row>
    <row r="96" spans="3:4" x14ac:dyDescent="0.35">
      <c r="C96" s="179"/>
      <c r="D96" s="179"/>
    </row>
    <row r="97" spans="3:4" x14ac:dyDescent="0.35">
      <c r="C97" s="179"/>
      <c r="D97" s="179"/>
    </row>
    <row r="98" spans="3:4" x14ac:dyDescent="0.35">
      <c r="C98" s="179"/>
      <c r="D98" s="179"/>
    </row>
    <row r="99" spans="3:4" x14ac:dyDescent="0.35">
      <c r="C99" s="179"/>
      <c r="D99" s="179"/>
    </row>
    <row r="100" spans="3:4" x14ac:dyDescent="0.35">
      <c r="C100" s="179"/>
      <c r="D100" s="179"/>
    </row>
    <row r="101" spans="3:4" x14ac:dyDescent="0.35">
      <c r="C101" s="179"/>
      <c r="D101" s="179"/>
    </row>
    <row r="102" spans="3:4" x14ac:dyDescent="0.35">
      <c r="C102" s="179"/>
      <c r="D102" s="179"/>
    </row>
    <row r="103" spans="3:4" x14ac:dyDescent="0.35">
      <c r="C103" s="179"/>
      <c r="D103" s="179"/>
    </row>
    <row r="104" spans="3:4" x14ac:dyDescent="0.35">
      <c r="C104" s="179"/>
      <c r="D104" s="179"/>
    </row>
    <row r="105" spans="3:4" x14ac:dyDescent="0.35">
      <c r="C105" s="179"/>
      <c r="D105" s="179"/>
    </row>
    <row r="106" spans="3:4" x14ac:dyDescent="0.35">
      <c r="C106" s="179"/>
      <c r="D106" s="179"/>
    </row>
    <row r="107" spans="3:4" x14ac:dyDescent="0.35">
      <c r="C107" s="179"/>
      <c r="D107" s="179"/>
    </row>
    <row r="108" spans="3:4" x14ac:dyDescent="0.35">
      <c r="C108" s="179"/>
      <c r="D108" s="179"/>
    </row>
    <row r="109" spans="3:4" x14ac:dyDescent="0.35">
      <c r="C109" s="179"/>
      <c r="D109" s="179"/>
    </row>
    <row r="110" spans="3:4" x14ac:dyDescent="0.35">
      <c r="C110" s="179"/>
      <c r="D110" s="179"/>
    </row>
    <row r="111" spans="3:4" x14ac:dyDescent="0.35">
      <c r="C111" s="179"/>
      <c r="D111" s="179"/>
    </row>
    <row r="112" spans="3:4" x14ac:dyDescent="0.35">
      <c r="C112" s="179"/>
      <c r="D112" s="179"/>
    </row>
    <row r="113" spans="3:4" x14ac:dyDescent="0.35">
      <c r="C113" s="179"/>
      <c r="D113" s="179"/>
    </row>
    <row r="114" spans="3:4" x14ac:dyDescent="0.35">
      <c r="C114" s="179"/>
      <c r="D114" s="179"/>
    </row>
    <row r="115" spans="3:4" x14ac:dyDescent="0.35">
      <c r="C115" s="179"/>
      <c r="D115" s="179"/>
    </row>
    <row r="116" spans="3:4" x14ac:dyDescent="0.35">
      <c r="C116" s="179"/>
      <c r="D116" s="179"/>
    </row>
    <row r="117" spans="3:4" x14ac:dyDescent="0.35">
      <c r="C117" s="179"/>
      <c r="D117" s="179"/>
    </row>
    <row r="118" spans="3:4" x14ac:dyDescent="0.35">
      <c r="C118" s="179"/>
      <c r="D118" s="179"/>
    </row>
    <row r="119" spans="3:4" x14ac:dyDescent="0.35">
      <c r="C119" s="179"/>
      <c r="D119" s="179"/>
    </row>
    <row r="120" spans="3:4" x14ac:dyDescent="0.35">
      <c r="C120" s="179"/>
      <c r="D120" s="179"/>
    </row>
    <row r="121" spans="3:4" x14ac:dyDescent="0.35">
      <c r="C121" s="179"/>
      <c r="D121" s="179"/>
    </row>
    <row r="122" spans="3:4" x14ac:dyDescent="0.35">
      <c r="C122" s="179"/>
      <c r="D122" s="179"/>
    </row>
    <row r="123" spans="3:4" x14ac:dyDescent="0.35">
      <c r="C123" s="179"/>
      <c r="D123" s="179"/>
    </row>
    <row r="124" spans="3:4" x14ac:dyDescent="0.35">
      <c r="C124" s="179"/>
      <c r="D124" s="179"/>
    </row>
    <row r="125" spans="3:4" x14ac:dyDescent="0.35">
      <c r="C125" s="179"/>
      <c r="D125" s="179"/>
    </row>
    <row r="126" spans="3:4" x14ac:dyDescent="0.35">
      <c r="C126" s="179"/>
      <c r="D126" s="179"/>
    </row>
    <row r="127" spans="3:4" x14ac:dyDescent="0.35">
      <c r="C127" s="179"/>
      <c r="D127" s="179"/>
    </row>
    <row r="128" spans="3:4" x14ac:dyDescent="0.35">
      <c r="C128" s="179"/>
      <c r="D128" s="179"/>
    </row>
    <row r="129" spans="3:4" x14ac:dyDescent="0.35">
      <c r="C129" s="179"/>
      <c r="D129" s="179"/>
    </row>
    <row r="130" spans="3:4" x14ac:dyDescent="0.35">
      <c r="C130" s="179"/>
      <c r="D130" s="179"/>
    </row>
    <row r="131" spans="3:4" x14ac:dyDescent="0.35">
      <c r="C131" s="179"/>
      <c r="D131" s="179"/>
    </row>
    <row r="132" spans="3:4" x14ac:dyDescent="0.35">
      <c r="C132" s="179"/>
      <c r="D132" s="179"/>
    </row>
    <row r="133" spans="3:4" x14ac:dyDescent="0.35">
      <c r="C133" s="179"/>
      <c r="D133" s="179"/>
    </row>
    <row r="134" spans="3:4" x14ac:dyDescent="0.35">
      <c r="C134" s="179"/>
      <c r="D134" s="179"/>
    </row>
    <row r="135" spans="3:4" x14ac:dyDescent="0.35">
      <c r="C135" s="179"/>
      <c r="D135" s="179"/>
    </row>
    <row r="136" spans="3:4" x14ac:dyDescent="0.35">
      <c r="C136" s="179"/>
      <c r="D136" s="179"/>
    </row>
    <row r="137" spans="3:4" x14ac:dyDescent="0.35">
      <c r="C137" s="179"/>
      <c r="D137" s="179"/>
    </row>
    <row r="138" spans="3:4" x14ac:dyDescent="0.35">
      <c r="C138" s="179"/>
      <c r="D138" s="179"/>
    </row>
    <row r="139" spans="3:4" x14ac:dyDescent="0.35">
      <c r="C139" s="179"/>
      <c r="D139" s="179"/>
    </row>
    <row r="140" spans="3:4" x14ac:dyDescent="0.35">
      <c r="C140" s="179"/>
      <c r="D140" s="179"/>
    </row>
    <row r="141" spans="3:4" x14ac:dyDescent="0.35">
      <c r="C141" s="179"/>
      <c r="D141" s="179"/>
    </row>
    <row r="142" spans="3:4" x14ac:dyDescent="0.35">
      <c r="C142" s="179"/>
      <c r="D142" s="179"/>
    </row>
    <row r="143" spans="3:4" x14ac:dyDescent="0.35">
      <c r="C143" s="179"/>
      <c r="D143" s="179"/>
    </row>
    <row r="144" spans="3:4" x14ac:dyDescent="0.35">
      <c r="C144" s="179"/>
      <c r="D144" s="179"/>
    </row>
    <row r="145" spans="3:4" x14ac:dyDescent="0.35">
      <c r="C145" s="179"/>
      <c r="D145" s="179"/>
    </row>
    <row r="146" spans="3:4" x14ac:dyDescent="0.35">
      <c r="C146" s="179"/>
      <c r="D146" s="179"/>
    </row>
    <row r="147" spans="3:4" x14ac:dyDescent="0.35">
      <c r="C147" s="179"/>
      <c r="D147" s="179"/>
    </row>
    <row r="148" spans="3:4" x14ac:dyDescent="0.35">
      <c r="C148" s="179"/>
      <c r="D148" s="179"/>
    </row>
    <row r="149" spans="3:4" x14ac:dyDescent="0.35">
      <c r="C149" s="179"/>
      <c r="D149" s="179"/>
    </row>
    <row r="150" spans="3:4" x14ac:dyDescent="0.35">
      <c r="C150" s="179"/>
      <c r="D150" s="179"/>
    </row>
    <row r="151" spans="3:4" x14ac:dyDescent="0.35">
      <c r="C151" s="179"/>
      <c r="D151" s="179"/>
    </row>
    <row r="152" spans="3:4" x14ac:dyDescent="0.35">
      <c r="C152" s="179"/>
      <c r="D152" s="179"/>
    </row>
    <row r="153" spans="3:4" x14ac:dyDescent="0.35">
      <c r="C153" s="179"/>
      <c r="D153" s="179"/>
    </row>
    <row r="154" spans="3:4" x14ac:dyDescent="0.35">
      <c r="C154" s="179"/>
      <c r="D154" s="179"/>
    </row>
    <row r="155" spans="3:4" x14ac:dyDescent="0.35">
      <c r="C155" s="179"/>
      <c r="D155" s="179"/>
    </row>
    <row r="156" spans="3:4" x14ac:dyDescent="0.35">
      <c r="C156" s="179"/>
      <c r="D156" s="179"/>
    </row>
    <row r="157" spans="3:4" x14ac:dyDescent="0.35">
      <c r="C157" s="179"/>
      <c r="D157" s="179"/>
    </row>
    <row r="158" spans="3:4" x14ac:dyDescent="0.35">
      <c r="C158" s="179"/>
      <c r="D158" s="179"/>
    </row>
    <row r="159" spans="3:4" x14ac:dyDescent="0.35">
      <c r="C159" s="179"/>
      <c r="D159" s="179"/>
    </row>
    <row r="160" spans="3:4" x14ac:dyDescent="0.35">
      <c r="C160" s="179"/>
      <c r="D160" s="179"/>
    </row>
    <row r="161" spans="3:4" x14ac:dyDescent="0.35">
      <c r="C161" s="179"/>
      <c r="D161" s="179"/>
    </row>
    <row r="162" spans="3:4" x14ac:dyDescent="0.35">
      <c r="C162" s="179"/>
      <c r="D162" s="179"/>
    </row>
    <row r="163" spans="3:4" x14ac:dyDescent="0.35">
      <c r="C163" s="179"/>
      <c r="D163" s="179"/>
    </row>
    <row r="164" spans="3:4" x14ac:dyDescent="0.35">
      <c r="C164" s="179"/>
      <c r="D164" s="179"/>
    </row>
    <row r="165" spans="3:4" x14ac:dyDescent="0.35">
      <c r="C165" s="179"/>
      <c r="D165" s="179"/>
    </row>
    <row r="166" spans="3:4" x14ac:dyDescent="0.35">
      <c r="C166" s="179"/>
      <c r="D166" s="179"/>
    </row>
    <row r="167" spans="3:4" x14ac:dyDescent="0.35">
      <c r="C167" s="179"/>
      <c r="D167" s="179"/>
    </row>
    <row r="168" spans="3:4" x14ac:dyDescent="0.35">
      <c r="C168" s="179"/>
      <c r="D168" s="179"/>
    </row>
    <row r="169" spans="3:4" x14ac:dyDescent="0.35">
      <c r="C169" s="179"/>
      <c r="D169" s="179"/>
    </row>
    <row r="170" spans="3:4" x14ac:dyDescent="0.35">
      <c r="C170" s="179"/>
      <c r="D170" s="179"/>
    </row>
    <row r="171" spans="3:4" x14ac:dyDescent="0.35">
      <c r="C171" s="179"/>
      <c r="D171" s="179"/>
    </row>
    <row r="172" spans="3:4" x14ac:dyDescent="0.35">
      <c r="C172" s="179"/>
      <c r="D172" s="179"/>
    </row>
    <row r="173" spans="3:4" x14ac:dyDescent="0.35">
      <c r="C173" s="179"/>
      <c r="D173" s="179"/>
    </row>
    <row r="174" spans="3:4" x14ac:dyDescent="0.35">
      <c r="C174" s="179"/>
      <c r="D174" s="179"/>
    </row>
    <row r="175" spans="3:4" x14ac:dyDescent="0.35">
      <c r="C175" s="179"/>
      <c r="D175" s="179"/>
    </row>
    <row r="176" spans="3:4" x14ac:dyDescent="0.35">
      <c r="C176" s="179"/>
      <c r="D176" s="179"/>
    </row>
    <row r="177" spans="3:4" x14ac:dyDescent="0.35">
      <c r="C177" s="179"/>
      <c r="D177" s="179"/>
    </row>
    <row r="178" spans="3:4" x14ac:dyDescent="0.35">
      <c r="C178" s="179"/>
      <c r="D178" s="179"/>
    </row>
    <row r="179" spans="3:4" x14ac:dyDescent="0.35">
      <c r="C179" s="179"/>
      <c r="D179" s="179"/>
    </row>
    <row r="180" spans="3:4" x14ac:dyDescent="0.35">
      <c r="C180" s="179"/>
      <c r="D180" s="179"/>
    </row>
    <row r="181" spans="3:4" x14ac:dyDescent="0.35">
      <c r="C181" s="179"/>
      <c r="D181" s="179"/>
    </row>
    <row r="182" spans="3:4" x14ac:dyDescent="0.35">
      <c r="C182" s="179"/>
      <c r="D182" s="179"/>
    </row>
    <row r="183" spans="3:4" x14ac:dyDescent="0.35">
      <c r="C183" s="179"/>
      <c r="D183" s="179"/>
    </row>
    <row r="184" spans="3:4" x14ac:dyDescent="0.35">
      <c r="C184" s="179"/>
      <c r="D184" s="179"/>
    </row>
    <row r="185" spans="3:4" x14ac:dyDescent="0.35">
      <c r="C185" s="179"/>
      <c r="D185" s="179"/>
    </row>
    <row r="186" spans="3:4" x14ac:dyDescent="0.35">
      <c r="C186" s="179"/>
      <c r="D186" s="179"/>
    </row>
    <row r="187" spans="3:4" x14ac:dyDescent="0.35">
      <c r="C187" s="179"/>
      <c r="D187" s="179"/>
    </row>
    <row r="188" spans="3:4" x14ac:dyDescent="0.35">
      <c r="C188" s="179"/>
      <c r="D188" s="179"/>
    </row>
    <row r="189" spans="3:4" x14ac:dyDescent="0.35">
      <c r="C189" s="179"/>
      <c r="D189" s="179"/>
    </row>
    <row r="190" spans="3:4" x14ac:dyDescent="0.35">
      <c r="C190" s="179"/>
      <c r="D190" s="179"/>
    </row>
    <row r="191" spans="3:4" x14ac:dyDescent="0.35">
      <c r="C191" s="179"/>
      <c r="D191" s="179"/>
    </row>
    <row r="192" spans="3:4" x14ac:dyDescent="0.35">
      <c r="C192" s="179"/>
      <c r="D192" s="179"/>
    </row>
    <row r="193" spans="3:4" x14ac:dyDescent="0.35">
      <c r="C193" s="179"/>
      <c r="D193" s="179"/>
    </row>
    <row r="194" spans="3:4" x14ac:dyDescent="0.35">
      <c r="C194" s="179"/>
      <c r="D194" s="179"/>
    </row>
    <row r="195" spans="3:4" x14ac:dyDescent="0.35">
      <c r="C195" s="179"/>
      <c r="D195" s="179"/>
    </row>
    <row r="196" spans="3:4" x14ac:dyDescent="0.35">
      <c r="C196" s="179"/>
      <c r="D196" s="179"/>
    </row>
    <row r="197" spans="3:4" x14ac:dyDescent="0.35">
      <c r="C197" s="179"/>
      <c r="D197" s="179"/>
    </row>
    <row r="198" spans="3:4" x14ac:dyDescent="0.35">
      <c r="C198" s="179"/>
      <c r="D198" s="179"/>
    </row>
    <row r="199" spans="3:4" x14ac:dyDescent="0.35">
      <c r="C199" s="179"/>
      <c r="D199" s="179"/>
    </row>
    <row r="200" spans="3:4" x14ac:dyDescent="0.35">
      <c r="C200" s="179"/>
      <c r="D200" s="179"/>
    </row>
    <row r="201" spans="3:4" x14ac:dyDescent="0.35">
      <c r="C201" s="179"/>
      <c r="D201" s="179"/>
    </row>
    <row r="202" spans="3:4" x14ac:dyDescent="0.35">
      <c r="C202" s="179"/>
      <c r="D202" s="179"/>
    </row>
    <row r="203" spans="3:4" x14ac:dyDescent="0.35">
      <c r="C203" s="179"/>
      <c r="D203" s="179"/>
    </row>
    <row r="204" spans="3:4" x14ac:dyDescent="0.35">
      <c r="C204" s="179"/>
      <c r="D204" s="179"/>
    </row>
    <row r="205" spans="3:4" x14ac:dyDescent="0.35">
      <c r="C205" s="179"/>
      <c r="D205" s="179"/>
    </row>
    <row r="206" spans="3:4" x14ac:dyDescent="0.35">
      <c r="C206" s="179"/>
      <c r="D206" s="179"/>
    </row>
    <row r="207" spans="3:4" x14ac:dyDescent="0.35">
      <c r="C207" s="179"/>
      <c r="D207" s="179"/>
    </row>
    <row r="208" spans="3:4" x14ac:dyDescent="0.35">
      <c r="C208" s="179"/>
      <c r="D208" s="179"/>
    </row>
    <row r="209" spans="3:4" x14ac:dyDescent="0.35">
      <c r="C209" s="179"/>
      <c r="D209" s="179"/>
    </row>
    <row r="210" spans="3:4" x14ac:dyDescent="0.35">
      <c r="C210" s="179"/>
      <c r="D210" s="179"/>
    </row>
    <row r="211" spans="3:4" x14ac:dyDescent="0.35">
      <c r="C211" s="179"/>
      <c r="D211" s="179"/>
    </row>
    <row r="212" spans="3:4" x14ac:dyDescent="0.35">
      <c r="C212" s="179"/>
      <c r="D212" s="179"/>
    </row>
    <row r="213" spans="3:4" x14ac:dyDescent="0.35">
      <c r="C213" s="179"/>
      <c r="D213" s="179"/>
    </row>
    <row r="214" spans="3:4" x14ac:dyDescent="0.35">
      <c r="C214" s="179"/>
      <c r="D214" s="179"/>
    </row>
    <row r="215" spans="3:4" x14ac:dyDescent="0.35">
      <c r="C215" s="179"/>
      <c r="D215" s="179"/>
    </row>
    <row r="216" spans="3:4" x14ac:dyDescent="0.35">
      <c r="C216" s="179"/>
      <c r="D216" s="179"/>
    </row>
    <row r="217" spans="3:4" x14ac:dyDescent="0.35">
      <c r="C217" s="179"/>
      <c r="D217" s="179"/>
    </row>
    <row r="218" spans="3:4" x14ac:dyDescent="0.35">
      <c r="C218" s="179"/>
      <c r="D218" s="179"/>
    </row>
    <row r="219" spans="3:4" x14ac:dyDescent="0.35">
      <c r="C219" s="179"/>
      <c r="D219" s="179"/>
    </row>
    <row r="220" spans="3:4" x14ac:dyDescent="0.35">
      <c r="C220" s="179"/>
      <c r="D220" s="179"/>
    </row>
    <row r="221" spans="3:4" x14ac:dyDescent="0.35">
      <c r="C221" s="179"/>
      <c r="D221" s="179"/>
    </row>
    <row r="222" spans="3:4" x14ac:dyDescent="0.35">
      <c r="C222" s="179"/>
      <c r="D222" s="179"/>
    </row>
    <row r="223" spans="3:4" x14ac:dyDescent="0.35">
      <c r="C223" s="179"/>
      <c r="D223" s="179"/>
    </row>
    <row r="224" spans="3:4" x14ac:dyDescent="0.35">
      <c r="C224" s="179"/>
      <c r="D224" s="179"/>
    </row>
    <row r="225" spans="3:4" x14ac:dyDescent="0.35">
      <c r="C225" s="179"/>
      <c r="D225" s="179"/>
    </row>
    <row r="226" spans="3:4" x14ac:dyDescent="0.35">
      <c r="C226" s="179"/>
      <c r="D226" s="179"/>
    </row>
    <row r="227" spans="3:4" x14ac:dyDescent="0.35">
      <c r="C227" s="179"/>
      <c r="D227" s="179"/>
    </row>
    <row r="228" spans="3:4" x14ac:dyDescent="0.35">
      <c r="C228" s="179"/>
      <c r="D228" s="179"/>
    </row>
    <row r="229" spans="3:4" x14ac:dyDescent="0.35">
      <c r="C229" s="179"/>
      <c r="D229" s="179"/>
    </row>
    <row r="230" spans="3:4" x14ac:dyDescent="0.35">
      <c r="C230" s="179"/>
      <c r="D230" s="179"/>
    </row>
    <row r="231" spans="3:4" x14ac:dyDescent="0.35">
      <c r="C231" s="179"/>
      <c r="D231" s="179"/>
    </row>
    <row r="232" spans="3:4" x14ac:dyDescent="0.35">
      <c r="C232" s="179"/>
      <c r="D232" s="179"/>
    </row>
    <row r="233" spans="3:4" x14ac:dyDescent="0.35">
      <c r="C233" s="179"/>
      <c r="D233" s="179"/>
    </row>
    <row r="234" spans="3:4" x14ac:dyDescent="0.35">
      <c r="C234" s="179"/>
      <c r="D234" s="179"/>
    </row>
    <row r="235" spans="3:4" x14ac:dyDescent="0.35">
      <c r="C235" s="179"/>
      <c r="D235" s="179"/>
    </row>
    <row r="236" spans="3:4" x14ac:dyDescent="0.35">
      <c r="C236" s="179"/>
      <c r="D236" s="179"/>
    </row>
    <row r="237" spans="3:4" x14ac:dyDescent="0.35">
      <c r="C237" s="179"/>
      <c r="D237" s="179"/>
    </row>
    <row r="238" spans="3:4" x14ac:dyDescent="0.35">
      <c r="C238" s="179"/>
      <c r="D238" s="179"/>
    </row>
    <row r="239" spans="3:4" x14ac:dyDescent="0.35">
      <c r="C239" s="179"/>
      <c r="D239" s="179"/>
    </row>
    <row r="240" spans="3:4" x14ac:dyDescent="0.35">
      <c r="C240" s="179"/>
      <c r="D240" s="179"/>
    </row>
    <row r="241" spans="3:4" x14ac:dyDescent="0.35">
      <c r="C241" s="179"/>
      <c r="D241" s="179"/>
    </row>
    <row r="242" spans="3:4" x14ac:dyDescent="0.35">
      <c r="C242" s="179"/>
      <c r="D242" s="179"/>
    </row>
    <row r="243" spans="3:4" x14ac:dyDescent="0.35">
      <c r="C243" s="179"/>
      <c r="D243" s="179"/>
    </row>
    <row r="244" spans="3:4" x14ac:dyDescent="0.35">
      <c r="C244" s="179"/>
      <c r="D244" s="179"/>
    </row>
    <row r="245" spans="3:4" x14ac:dyDescent="0.35">
      <c r="C245" s="179"/>
      <c r="D245" s="179"/>
    </row>
    <row r="246" spans="3:4" x14ac:dyDescent="0.35">
      <c r="C246" s="179"/>
      <c r="D246" s="179"/>
    </row>
    <row r="247" spans="3:4" x14ac:dyDescent="0.35">
      <c r="C247" s="179"/>
      <c r="D247" s="179"/>
    </row>
    <row r="248" spans="3:4" x14ac:dyDescent="0.35">
      <c r="C248" s="179"/>
      <c r="D248" s="179"/>
    </row>
    <row r="249" spans="3:4" x14ac:dyDescent="0.35">
      <c r="C249" s="179"/>
      <c r="D249" s="179"/>
    </row>
    <row r="250" spans="3:4" x14ac:dyDescent="0.35">
      <c r="C250" s="179"/>
      <c r="D250" s="179"/>
    </row>
    <row r="251" spans="3:4" x14ac:dyDescent="0.35">
      <c r="C251" s="179"/>
      <c r="D251" s="179"/>
    </row>
    <row r="252" spans="3:4" x14ac:dyDescent="0.35">
      <c r="C252" s="179"/>
      <c r="D252" s="179"/>
    </row>
    <row r="253" spans="3:4" x14ac:dyDescent="0.35">
      <c r="C253" s="179"/>
      <c r="D253" s="179"/>
    </row>
    <row r="254" spans="3:4" x14ac:dyDescent="0.35">
      <c r="C254" s="179"/>
      <c r="D254" s="179"/>
    </row>
    <row r="255" spans="3:4" x14ac:dyDescent="0.35">
      <c r="C255" s="179"/>
      <c r="D255" s="179"/>
    </row>
    <row r="256" spans="3:4" x14ac:dyDescent="0.35">
      <c r="C256" s="179"/>
      <c r="D256" s="179"/>
    </row>
    <row r="257" spans="3:4" x14ac:dyDescent="0.35">
      <c r="C257" s="179"/>
      <c r="D257" s="179"/>
    </row>
    <row r="258" spans="3:4" x14ac:dyDescent="0.35">
      <c r="C258" s="179"/>
      <c r="D258" s="179"/>
    </row>
    <row r="259" spans="3:4" x14ac:dyDescent="0.35">
      <c r="C259" s="179"/>
      <c r="D259" s="179"/>
    </row>
    <row r="260" spans="3:4" x14ac:dyDescent="0.35">
      <c r="C260" s="179"/>
      <c r="D260" s="179"/>
    </row>
    <row r="261" spans="3:4" x14ac:dyDescent="0.35">
      <c r="C261" s="179"/>
      <c r="D261" s="179"/>
    </row>
    <row r="262" spans="3:4" x14ac:dyDescent="0.35">
      <c r="C262" s="179"/>
      <c r="D262" s="179"/>
    </row>
    <row r="263" spans="3:4" x14ac:dyDescent="0.35">
      <c r="C263" s="179"/>
      <c r="D263" s="179"/>
    </row>
    <row r="264" spans="3:4" x14ac:dyDescent="0.35">
      <c r="C264" s="179"/>
      <c r="D264" s="179"/>
    </row>
    <row r="265" spans="3:4" x14ac:dyDescent="0.35">
      <c r="C265" s="179"/>
      <c r="D265" s="179"/>
    </row>
    <row r="266" spans="3:4" x14ac:dyDescent="0.35">
      <c r="C266" s="179"/>
      <c r="D266" s="179"/>
    </row>
    <row r="267" spans="3:4" x14ac:dyDescent="0.35">
      <c r="C267" s="179"/>
      <c r="D267" s="179"/>
    </row>
    <row r="268" spans="3:4" x14ac:dyDescent="0.35">
      <c r="C268" s="179"/>
      <c r="D268" s="179"/>
    </row>
    <row r="269" spans="3:4" x14ac:dyDescent="0.35">
      <c r="C269" s="179"/>
      <c r="D269" s="179"/>
    </row>
    <row r="270" spans="3:4" x14ac:dyDescent="0.35">
      <c r="C270" s="179"/>
      <c r="D270" s="179"/>
    </row>
    <row r="271" spans="3:4" x14ac:dyDescent="0.35">
      <c r="C271" s="179"/>
      <c r="D271" s="179"/>
    </row>
    <row r="272" spans="3:4" x14ac:dyDescent="0.35">
      <c r="C272" s="179"/>
      <c r="D272" s="179"/>
    </row>
    <row r="273" spans="3:4" x14ac:dyDescent="0.35">
      <c r="C273" s="179"/>
      <c r="D273" s="179"/>
    </row>
    <row r="274" spans="3:4" x14ac:dyDescent="0.35">
      <c r="C274" s="179"/>
      <c r="D274" s="179"/>
    </row>
    <row r="275" spans="3:4" x14ac:dyDescent="0.35">
      <c r="C275" s="179"/>
      <c r="D275" s="179"/>
    </row>
    <row r="276" spans="3:4" x14ac:dyDescent="0.35">
      <c r="C276" s="179"/>
      <c r="D276" s="179"/>
    </row>
    <row r="277" spans="3:4" x14ac:dyDescent="0.35">
      <c r="C277" s="179"/>
      <c r="D277" s="179"/>
    </row>
    <row r="278" spans="3:4" x14ac:dyDescent="0.35">
      <c r="C278" s="179"/>
      <c r="D278" s="179"/>
    </row>
    <row r="279" spans="3:4" x14ac:dyDescent="0.35">
      <c r="C279" s="179"/>
      <c r="D279" s="179"/>
    </row>
    <row r="280" spans="3:4" x14ac:dyDescent="0.35">
      <c r="C280" s="179"/>
      <c r="D280" s="179"/>
    </row>
    <row r="281" spans="3:4" x14ac:dyDescent="0.35">
      <c r="C281" s="179"/>
      <c r="D281" s="179"/>
    </row>
    <row r="282" spans="3:4" x14ac:dyDescent="0.35">
      <c r="C282" s="179"/>
      <c r="D282" s="179"/>
    </row>
    <row r="283" spans="3:4" x14ac:dyDescent="0.35">
      <c r="C283" s="179"/>
      <c r="D283" s="179"/>
    </row>
    <row r="284" spans="3:4" x14ac:dyDescent="0.35">
      <c r="C284" s="179"/>
      <c r="D284" s="179"/>
    </row>
    <row r="285" spans="3:4" x14ac:dyDescent="0.35">
      <c r="C285" s="179"/>
      <c r="D285" s="179"/>
    </row>
    <row r="286" spans="3:4" x14ac:dyDescent="0.35">
      <c r="C286" s="179"/>
      <c r="D286" s="179"/>
    </row>
    <row r="287" spans="3:4" x14ac:dyDescent="0.35">
      <c r="C287" s="179"/>
      <c r="D287" s="179"/>
    </row>
    <row r="288" spans="3:4" x14ac:dyDescent="0.35">
      <c r="C288" s="179"/>
      <c r="D288" s="179"/>
    </row>
    <row r="289" spans="3:4" x14ac:dyDescent="0.35">
      <c r="C289" s="179"/>
      <c r="D289" s="179"/>
    </row>
    <row r="290" spans="3:4" x14ac:dyDescent="0.35">
      <c r="C290" s="179"/>
      <c r="D290" s="179"/>
    </row>
    <row r="291" spans="3:4" x14ac:dyDescent="0.35">
      <c r="C291" s="179"/>
      <c r="D291" s="179"/>
    </row>
    <row r="292" spans="3:4" x14ac:dyDescent="0.35">
      <c r="C292" s="179"/>
      <c r="D292" s="179"/>
    </row>
    <row r="293" spans="3:4" x14ac:dyDescent="0.35">
      <c r="C293" s="179"/>
      <c r="D293" s="179"/>
    </row>
    <row r="294" spans="3:4" x14ac:dyDescent="0.35">
      <c r="C294" s="179"/>
      <c r="D294" s="179"/>
    </row>
    <row r="295" spans="3:4" x14ac:dyDescent="0.35">
      <c r="C295" s="179"/>
      <c r="D295" s="179"/>
    </row>
    <row r="296" spans="3:4" x14ac:dyDescent="0.35">
      <c r="C296" s="179"/>
      <c r="D296" s="179"/>
    </row>
    <row r="297" spans="3:4" x14ac:dyDescent="0.35">
      <c r="C297" s="179"/>
      <c r="D297" s="179"/>
    </row>
    <row r="298" spans="3:4" x14ac:dyDescent="0.35">
      <c r="C298" s="179"/>
      <c r="D298" s="179"/>
    </row>
    <row r="299" spans="3:4" x14ac:dyDescent="0.35">
      <c r="C299" s="179"/>
      <c r="D299" s="179"/>
    </row>
    <row r="300" spans="3:4" x14ac:dyDescent="0.35">
      <c r="C300" s="179"/>
      <c r="D300" s="179"/>
    </row>
    <row r="301" spans="3:4" x14ac:dyDescent="0.35">
      <c r="C301" s="179"/>
      <c r="D301" s="179"/>
    </row>
    <row r="302" spans="3:4" x14ac:dyDescent="0.35">
      <c r="C302" s="179"/>
      <c r="D302" s="179"/>
    </row>
    <row r="303" spans="3:4" x14ac:dyDescent="0.35">
      <c r="C303" s="179"/>
      <c r="D303" s="179"/>
    </row>
    <row r="304" spans="3:4" x14ac:dyDescent="0.35">
      <c r="C304" s="179"/>
      <c r="D304" s="179"/>
    </row>
    <row r="305" spans="3:4" x14ac:dyDescent="0.35">
      <c r="C305" s="179"/>
      <c r="D305" s="179"/>
    </row>
  </sheetData>
  <sortState xmlns:xlrd2="http://schemas.microsoft.com/office/spreadsheetml/2017/richdata2" ref="B16:D30">
    <sortCondition descending="1" ref="C16:C30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100" customWidth="1"/>
    <col min="4" max="4" width="22.08984375" style="100" customWidth="1"/>
    <col min="5" max="5" width="23.54296875" style="3" customWidth="1"/>
    <col min="6" max="16384" width="8.54296875" style="3"/>
  </cols>
  <sheetData>
    <row r="1" spans="1:6" ht="21" x14ac:dyDescent="0.35">
      <c r="B1" s="114" t="s">
        <v>25</v>
      </c>
      <c r="D1" s="3"/>
    </row>
    <row r="3" spans="1:6" x14ac:dyDescent="0.35">
      <c r="B3" s="3" t="s">
        <v>85</v>
      </c>
      <c r="E3" s="4" t="str">
        <f>'OSNOVNO POROČILO'!A14</f>
        <v>7. teden (13.2.2023 - 19.2.2023)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21">
        <v>119</v>
      </c>
      <c r="C6" s="101">
        <v>164.39</v>
      </c>
      <c r="D6" s="102">
        <v>33.669999999999987</v>
      </c>
      <c r="E6" s="69">
        <v>0.25757343941248467</v>
      </c>
    </row>
    <row r="7" spans="1:6" x14ac:dyDescent="0.35">
      <c r="B7" s="143"/>
      <c r="C7" s="141"/>
      <c r="D7" s="141"/>
      <c r="E7" s="144"/>
    </row>
    <row r="9" spans="1:6" x14ac:dyDescent="0.35">
      <c r="B9" s="3" t="s">
        <v>86</v>
      </c>
      <c r="E9" s="4" t="str">
        <f>'OSNOVNO POROČILO'!A14</f>
        <v>7. teden (13.2.2023 - 19.2.2023)</v>
      </c>
    </row>
    <row r="10" spans="1:6" ht="15" thickBot="1" x14ac:dyDescent="0.4"/>
    <row r="11" spans="1:6" ht="15" thickBot="1" x14ac:dyDescent="0.4">
      <c r="B11" s="13" t="s">
        <v>15</v>
      </c>
      <c r="C11" s="71" t="s">
        <v>16</v>
      </c>
      <c r="D11" s="13" t="s">
        <v>8</v>
      </c>
    </row>
    <row r="12" spans="1:6" ht="15" thickBot="1" x14ac:dyDescent="0.4">
      <c r="B12" s="184" t="s">
        <v>73</v>
      </c>
      <c r="C12" s="185">
        <v>119</v>
      </c>
      <c r="D12" s="186">
        <v>164.39</v>
      </c>
    </row>
    <row r="13" spans="1:6" x14ac:dyDescent="0.35">
      <c r="B13" s="170"/>
      <c r="C13" s="103"/>
      <c r="D13" s="104"/>
    </row>
    <row r="14" spans="1:6" x14ac:dyDescent="0.35">
      <c r="C14" s="103"/>
      <c r="D14" s="104"/>
    </row>
    <row r="15" spans="1:6" x14ac:dyDescent="0.35">
      <c r="B15" s="3" t="s">
        <v>67</v>
      </c>
      <c r="F15" s="3" t="s">
        <v>66</v>
      </c>
    </row>
    <row r="16" spans="1:6" ht="15" thickBot="1" x14ac:dyDescent="0.4">
      <c r="A16" s="32"/>
    </row>
    <row r="17" spans="1:4" ht="15" thickBot="1" x14ac:dyDescent="0.4">
      <c r="A17" s="115"/>
      <c r="B17" s="12" t="s">
        <v>10</v>
      </c>
      <c r="C17" s="24" t="s">
        <v>11</v>
      </c>
      <c r="D17" s="25" t="s">
        <v>12</v>
      </c>
    </row>
    <row r="18" spans="1:4" ht="15" thickBot="1" x14ac:dyDescent="0.4">
      <c r="A18" s="54">
        <v>2022</v>
      </c>
      <c r="B18" s="147">
        <v>1</v>
      </c>
      <c r="C18" s="132">
        <v>50</v>
      </c>
      <c r="D18" s="105">
        <v>143</v>
      </c>
    </row>
    <row r="19" spans="1:4" x14ac:dyDescent="0.35">
      <c r="B19" s="148">
        <v>2</v>
      </c>
      <c r="C19" s="145" t="s">
        <v>26</v>
      </c>
      <c r="D19" s="106"/>
    </row>
    <row r="20" spans="1:4" x14ac:dyDescent="0.35">
      <c r="B20" s="148">
        <v>3</v>
      </c>
      <c r="C20" s="145">
        <v>547</v>
      </c>
      <c r="D20" s="106">
        <v>96.51</v>
      </c>
    </row>
    <row r="21" spans="1:4" x14ac:dyDescent="0.35">
      <c r="B21" s="148">
        <v>4</v>
      </c>
      <c r="C21" s="145">
        <v>2036</v>
      </c>
      <c r="D21" s="106">
        <v>96.07</v>
      </c>
    </row>
    <row r="22" spans="1:4" x14ac:dyDescent="0.35">
      <c r="B22" s="148">
        <v>5</v>
      </c>
      <c r="C22" s="145">
        <v>130</v>
      </c>
      <c r="D22" s="106">
        <v>110</v>
      </c>
    </row>
    <row r="23" spans="1:4" x14ac:dyDescent="0.35">
      <c r="B23" s="148">
        <v>6</v>
      </c>
      <c r="C23" s="145" t="s">
        <v>26</v>
      </c>
      <c r="D23" s="106"/>
    </row>
    <row r="24" spans="1:4" x14ac:dyDescent="0.35">
      <c r="B24" s="148">
        <v>7</v>
      </c>
      <c r="C24" s="145" t="s">
        <v>26</v>
      </c>
      <c r="D24" s="106"/>
    </row>
    <row r="25" spans="1:4" x14ac:dyDescent="0.35">
      <c r="B25" s="148">
        <v>8</v>
      </c>
      <c r="C25" s="145" t="s">
        <v>26</v>
      </c>
      <c r="D25" s="106"/>
    </row>
    <row r="26" spans="1:4" x14ac:dyDescent="0.35">
      <c r="B26" s="148">
        <v>9</v>
      </c>
      <c r="C26" s="145">
        <v>81</v>
      </c>
      <c r="D26" s="106">
        <v>110.8</v>
      </c>
    </row>
    <row r="27" spans="1:4" x14ac:dyDescent="0.35">
      <c r="B27" s="148">
        <v>10</v>
      </c>
      <c r="C27" s="145" t="s">
        <v>26</v>
      </c>
      <c r="D27" s="106"/>
    </row>
    <row r="28" spans="1:4" x14ac:dyDescent="0.35">
      <c r="B28" s="148">
        <v>11</v>
      </c>
      <c r="C28" s="145" t="s">
        <v>26</v>
      </c>
      <c r="D28" s="106"/>
    </row>
    <row r="29" spans="1:4" x14ac:dyDescent="0.35">
      <c r="B29" s="148">
        <v>12</v>
      </c>
      <c r="C29" s="145" t="s">
        <v>26</v>
      </c>
      <c r="D29" s="106"/>
    </row>
    <row r="30" spans="1:4" x14ac:dyDescent="0.35">
      <c r="B30" s="148">
        <v>13</v>
      </c>
      <c r="C30" s="145" t="s">
        <v>26</v>
      </c>
      <c r="D30" s="106"/>
    </row>
    <row r="31" spans="1:4" x14ac:dyDescent="0.35">
      <c r="B31" s="148">
        <v>14</v>
      </c>
      <c r="C31" s="145" t="s">
        <v>26</v>
      </c>
      <c r="D31" s="106"/>
    </row>
    <row r="32" spans="1:4" x14ac:dyDescent="0.35">
      <c r="B32" s="148">
        <v>15</v>
      </c>
      <c r="C32" s="145" t="s">
        <v>26</v>
      </c>
      <c r="D32" s="106"/>
    </row>
    <row r="33" spans="2:4" x14ac:dyDescent="0.35">
      <c r="B33" s="148">
        <v>16</v>
      </c>
      <c r="C33" s="145" t="s">
        <v>26</v>
      </c>
      <c r="D33" s="106"/>
    </row>
    <row r="34" spans="2:4" x14ac:dyDescent="0.35">
      <c r="B34" s="148">
        <v>17</v>
      </c>
      <c r="C34" s="145" t="s">
        <v>26</v>
      </c>
      <c r="D34" s="106"/>
    </row>
    <row r="35" spans="2:4" x14ac:dyDescent="0.35">
      <c r="B35" s="148">
        <v>18</v>
      </c>
      <c r="C35" s="145" t="s">
        <v>26</v>
      </c>
      <c r="D35" s="106"/>
    </row>
    <row r="36" spans="2:4" x14ac:dyDescent="0.35">
      <c r="B36" s="148">
        <v>19</v>
      </c>
      <c r="C36" s="145" t="s">
        <v>26</v>
      </c>
      <c r="D36" s="106"/>
    </row>
    <row r="37" spans="2:4" x14ac:dyDescent="0.35">
      <c r="B37" s="148">
        <v>20</v>
      </c>
      <c r="C37" s="145" t="s">
        <v>26</v>
      </c>
      <c r="D37" s="106"/>
    </row>
    <row r="38" spans="2:4" x14ac:dyDescent="0.35">
      <c r="B38" s="148">
        <v>21</v>
      </c>
      <c r="C38" s="145" t="s">
        <v>26</v>
      </c>
      <c r="D38" s="106"/>
    </row>
    <row r="39" spans="2:4" x14ac:dyDescent="0.35">
      <c r="B39" s="148">
        <v>22</v>
      </c>
      <c r="C39" s="145" t="s">
        <v>26</v>
      </c>
      <c r="D39" s="106"/>
    </row>
    <row r="40" spans="2:4" x14ac:dyDescent="0.35">
      <c r="B40" s="148">
        <v>23</v>
      </c>
      <c r="C40" s="145" t="s">
        <v>26</v>
      </c>
      <c r="D40" s="107"/>
    </row>
    <row r="41" spans="2:4" x14ac:dyDescent="0.35">
      <c r="B41" s="148">
        <v>24</v>
      </c>
      <c r="C41" s="145" t="s">
        <v>26</v>
      </c>
      <c r="D41" s="106"/>
    </row>
    <row r="42" spans="2:4" x14ac:dyDescent="0.35">
      <c r="B42" s="148">
        <v>25</v>
      </c>
      <c r="C42" s="145" t="s">
        <v>26</v>
      </c>
      <c r="D42" s="106"/>
    </row>
    <row r="43" spans="2:4" x14ac:dyDescent="0.35">
      <c r="B43" s="148">
        <v>26</v>
      </c>
      <c r="C43" s="145" t="s">
        <v>26</v>
      </c>
      <c r="D43" s="106"/>
    </row>
    <row r="44" spans="2:4" x14ac:dyDescent="0.35">
      <c r="B44" s="148">
        <v>27</v>
      </c>
      <c r="C44" s="145" t="s">
        <v>26</v>
      </c>
      <c r="D44" s="106"/>
    </row>
    <row r="45" spans="2:4" x14ac:dyDescent="0.35">
      <c r="B45" s="148">
        <v>28</v>
      </c>
      <c r="C45" s="145" t="s">
        <v>26</v>
      </c>
      <c r="D45" s="106"/>
    </row>
    <row r="46" spans="2:4" x14ac:dyDescent="0.35">
      <c r="B46" s="148">
        <v>29</v>
      </c>
      <c r="C46" s="145" t="s">
        <v>26</v>
      </c>
      <c r="D46" s="106"/>
    </row>
    <row r="47" spans="2:4" x14ac:dyDescent="0.35">
      <c r="B47" s="148">
        <v>30</v>
      </c>
      <c r="C47" s="145" t="s">
        <v>26</v>
      </c>
      <c r="D47" s="106"/>
    </row>
    <row r="48" spans="2:4" x14ac:dyDescent="0.35">
      <c r="B48" s="148">
        <v>31</v>
      </c>
      <c r="C48" s="145" t="s">
        <v>26</v>
      </c>
      <c r="D48" s="106"/>
    </row>
    <row r="49" spans="2:4" x14ac:dyDescent="0.35">
      <c r="B49" s="148">
        <v>32</v>
      </c>
      <c r="C49" s="145" t="s">
        <v>26</v>
      </c>
      <c r="D49" s="106"/>
    </row>
    <row r="50" spans="2:4" x14ac:dyDescent="0.35">
      <c r="B50" s="148">
        <v>33</v>
      </c>
      <c r="C50" s="145">
        <v>5882</v>
      </c>
      <c r="D50" s="106">
        <v>119.34</v>
      </c>
    </row>
    <row r="51" spans="2:4" x14ac:dyDescent="0.35">
      <c r="B51" s="148">
        <v>34</v>
      </c>
      <c r="C51" s="145">
        <v>21552</v>
      </c>
      <c r="D51" s="106">
        <v>119.86</v>
      </c>
    </row>
    <row r="52" spans="2:4" x14ac:dyDescent="0.35">
      <c r="B52" s="148">
        <v>35</v>
      </c>
      <c r="C52" s="145">
        <v>9912</v>
      </c>
      <c r="D52" s="106">
        <v>120.36</v>
      </c>
    </row>
    <row r="53" spans="2:4" x14ac:dyDescent="0.35">
      <c r="B53" s="148">
        <v>36</v>
      </c>
      <c r="C53" s="145">
        <v>13187</v>
      </c>
      <c r="D53" s="106">
        <v>116.41</v>
      </c>
    </row>
    <row r="54" spans="2:4" x14ac:dyDescent="0.35">
      <c r="B54" s="148">
        <v>37</v>
      </c>
      <c r="C54" s="145">
        <v>17728</v>
      </c>
      <c r="D54" s="106">
        <v>114.63</v>
      </c>
    </row>
    <row r="55" spans="2:4" x14ac:dyDescent="0.35">
      <c r="B55" s="148">
        <v>38</v>
      </c>
      <c r="C55" s="145">
        <v>38862</v>
      </c>
      <c r="D55" s="106">
        <v>113.47</v>
      </c>
    </row>
    <row r="56" spans="2:4" x14ac:dyDescent="0.35">
      <c r="B56" s="148">
        <v>39</v>
      </c>
      <c r="C56" s="145">
        <v>14562</v>
      </c>
      <c r="D56" s="106">
        <v>113.59</v>
      </c>
    </row>
    <row r="57" spans="2:4" x14ac:dyDescent="0.35">
      <c r="B57" s="148">
        <v>40</v>
      </c>
      <c r="C57" s="145">
        <v>6554</v>
      </c>
      <c r="D57" s="106">
        <v>117.22</v>
      </c>
    </row>
    <row r="58" spans="2:4" x14ac:dyDescent="0.35">
      <c r="B58" s="148">
        <v>41</v>
      </c>
      <c r="C58" s="145">
        <v>10140</v>
      </c>
      <c r="D58" s="106">
        <v>112.68</v>
      </c>
    </row>
    <row r="59" spans="2:4" x14ac:dyDescent="0.35">
      <c r="B59" s="148">
        <v>42</v>
      </c>
      <c r="C59" s="145">
        <v>3363</v>
      </c>
      <c r="D59" s="106">
        <v>121.16</v>
      </c>
    </row>
    <row r="60" spans="2:4" x14ac:dyDescent="0.35">
      <c r="B60" s="148">
        <v>43</v>
      </c>
      <c r="C60" s="145">
        <v>3442</v>
      </c>
      <c r="D60" s="106">
        <v>120.87</v>
      </c>
    </row>
    <row r="61" spans="2:4" x14ac:dyDescent="0.35">
      <c r="B61" s="148">
        <v>44</v>
      </c>
      <c r="C61" s="145">
        <v>2565</v>
      </c>
      <c r="D61" s="106">
        <v>126.62</v>
      </c>
    </row>
    <row r="62" spans="2:4" x14ac:dyDescent="0.35">
      <c r="B62" s="148">
        <v>45</v>
      </c>
      <c r="C62" s="145">
        <v>3922</v>
      </c>
      <c r="D62" s="107">
        <v>119.18</v>
      </c>
    </row>
    <row r="63" spans="2:4" x14ac:dyDescent="0.35">
      <c r="B63" s="148">
        <v>46</v>
      </c>
      <c r="C63" s="145">
        <v>3027</v>
      </c>
      <c r="D63" s="107">
        <v>138.78</v>
      </c>
    </row>
    <row r="64" spans="2:4" x14ac:dyDescent="0.35">
      <c r="B64" s="148">
        <v>47</v>
      </c>
      <c r="C64" s="145">
        <v>3908</v>
      </c>
      <c r="D64" s="107">
        <v>121.12</v>
      </c>
    </row>
    <row r="65" spans="1:4" x14ac:dyDescent="0.35">
      <c r="B65" s="148">
        <v>48</v>
      </c>
      <c r="C65" s="145">
        <v>4492</v>
      </c>
      <c r="D65" s="107">
        <v>123.93</v>
      </c>
    </row>
    <row r="66" spans="1:4" x14ac:dyDescent="0.35">
      <c r="B66" s="148">
        <v>49</v>
      </c>
      <c r="C66" s="145">
        <v>2188</v>
      </c>
      <c r="D66" s="107">
        <v>123.3</v>
      </c>
    </row>
    <row r="67" spans="1:4" x14ac:dyDescent="0.35">
      <c r="B67" s="148">
        <v>50</v>
      </c>
      <c r="C67" s="145">
        <v>4040</v>
      </c>
      <c r="D67" s="108">
        <v>123.02</v>
      </c>
    </row>
    <row r="68" spans="1:4" x14ac:dyDescent="0.35">
      <c r="B68" s="148">
        <v>51</v>
      </c>
      <c r="C68" s="145">
        <v>5034</v>
      </c>
      <c r="D68" s="108">
        <v>124.32</v>
      </c>
    </row>
    <row r="69" spans="1:4" ht="15" thickBot="1" x14ac:dyDescent="0.4">
      <c r="B69" s="149">
        <v>52</v>
      </c>
      <c r="C69" s="145">
        <v>2316</v>
      </c>
      <c r="D69" s="108">
        <v>123.62</v>
      </c>
    </row>
    <row r="70" spans="1:4" ht="15" thickBot="1" x14ac:dyDescent="0.4">
      <c r="A70" s="163">
        <v>2023</v>
      </c>
      <c r="B70" s="150">
        <v>1</v>
      </c>
      <c r="C70" s="132">
        <v>3016</v>
      </c>
      <c r="D70" s="105">
        <v>124.27</v>
      </c>
    </row>
    <row r="71" spans="1:4" x14ac:dyDescent="0.35">
      <c r="A71" s="32"/>
      <c r="B71" s="169">
        <v>2</v>
      </c>
      <c r="C71" s="145">
        <v>4345</v>
      </c>
      <c r="D71" s="108">
        <v>120.2</v>
      </c>
    </row>
    <row r="72" spans="1:4" x14ac:dyDescent="0.35">
      <c r="A72" s="32"/>
      <c r="B72" s="151">
        <v>3</v>
      </c>
      <c r="C72" s="145">
        <v>5478</v>
      </c>
      <c r="D72" s="108">
        <v>121.93</v>
      </c>
    </row>
    <row r="73" spans="1:4" x14ac:dyDescent="0.35">
      <c r="A73" s="32"/>
      <c r="B73" s="151">
        <v>4</v>
      </c>
      <c r="C73" s="145">
        <v>4029</v>
      </c>
      <c r="D73" s="108">
        <v>123.64</v>
      </c>
    </row>
    <row r="74" spans="1:4" x14ac:dyDescent="0.35">
      <c r="A74" s="32"/>
      <c r="B74" s="151">
        <v>5</v>
      </c>
      <c r="C74" s="145">
        <v>7176</v>
      </c>
      <c r="D74" s="108">
        <v>122.81</v>
      </c>
    </row>
    <row r="75" spans="1:4" x14ac:dyDescent="0.35">
      <c r="A75" s="32"/>
      <c r="B75" s="151">
        <v>6</v>
      </c>
      <c r="C75" s="145">
        <v>562</v>
      </c>
      <c r="D75" s="108">
        <v>130.72</v>
      </c>
    </row>
    <row r="76" spans="1:4" x14ac:dyDescent="0.35">
      <c r="A76" s="32"/>
      <c r="B76" s="151">
        <v>7</v>
      </c>
      <c r="C76" s="145">
        <v>119</v>
      </c>
      <c r="D76" s="108">
        <v>164.39</v>
      </c>
    </row>
    <row r="77" spans="1:4" x14ac:dyDescent="0.35">
      <c r="A77" s="32"/>
      <c r="B77" s="151">
        <v>8</v>
      </c>
      <c r="C77" s="145"/>
      <c r="D77" s="108"/>
    </row>
    <row r="78" spans="1:4" x14ac:dyDescent="0.35">
      <c r="B78" s="151">
        <v>9</v>
      </c>
      <c r="C78" s="145"/>
      <c r="D78" s="108"/>
    </row>
    <row r="79" spans="1:4" x14ac:dyDescent="0.35">
      <c r="B79" s="151">
        <v>10</v>
      </c>
      <c r="C79" s="146"/>
      <c r="D79" s="109"/>
    </row>
    <row r="80" spans="1:4" x14ac:dyDescent="0.35">
      <c r="B80" s="151">
        <v>11</v>
      </c>
      <c r="C80" s="145"/>
      <c r="D80" s="108"/>
    </row>
    <row r="81" spans="2:4" x14ac:dyDescent="0.35">
      <c r="B81" s="151">
        <v>12</v>
      </c>
      <c r="C81" s="146"/>
      <c r="D81" s="109"/>
    </row>
    <row r="82" spans="2:4" x14ac:dyDescent="0.35">
      <c r="B82" s="151">
        <v>13</v>
      </c>
      <c r="C82" s="145"/>
      <c r="D82" s="108"/>
    </row>
    <row r="83" spans="2:4" x14ac:dyDescent="0.35">
      <c r="B83" s="151">
        <v>14</v>
      </c>
      <c r="C83" s="146"/>
      <c r="D83" s="109"/>
    </row>
    <row r="84" spans="2:4" x14ac:dyDescent="0.35">
      <c r="B84" s="151">
        <v>15</v>
      </c>
      <c r="C84" s="145"/>
      <c r="D84" s="108"/>
    </row>
    <row r="85" spans="2:4" x14ac:dyDescent="0.35">
      <c r="B85" s="151">
        <v>16</v>
      </c>
      <c r="C85" s="146"/>
      <c r="D85" s="109"/>
    </row>
    <row r="86" spans="2:4" x14ac:dyDescent="0.35">
      <c r="B86" s="151">
        <v>17</v>
      </c>
      <c r="C86" s="145"/>
      <c r="D86" s="108"/>
    </row>
    <row r="87" spans="2:4" x14ac:dyDescent="0.35">
      <c r="B87" s="151">
        <v>18</v>
      </c>
      <c r="C87" s="145"/>
      <c r="D87" s="108"/>
    </row>
    <row r="88" spans="2:4" x14ac:dyDescent="0.35">
      <c r="B88" s="151">
        <v>19</v>
      </c>
      <c r="C88" s="145"/>
      <c r="D88" s="108"/>
    </row>
    <row r="89" spans="2:4" x14ac:dyDescent="0.35">
      <c r="B89" s="151">
        <v>20</v>
      </c>
      <c r="C89" s="171"/>
      <c r="D89" s="108"/>
    </row>
    <row r="90" spans="2:4" x14ac:dyDescent="0.35">
      <c r="B90" s="151">
        <v>21</v>
      </c>
      <c r="C90" s="146"/>
      <c r="D90" s="109"/>
    </row>
    <row r="91" spans="2:4" x14ac:dyDescent="0.35">
      <c r="B91" s="151">
        <v>22</v>
      </c>
      <c r="C91" s="145"/>
      <c r="D91" s="108"/>
    </row>
    <row r="92" spans="2:4" x14ac:dyDescent="0.35">
      <c r="B92" s="151">
        <v>23</v>
      </c>
      <c r="C92" s="145"/>
      <c r="D92" s="108"/>
    </row>
    <row r="93" spans="2:4" x14ac:dyDescent="0.35">
      <c r="B93" s="151">
        <v>24</v>
      </c>
      <c r="C93" s="145"/>
      <c r="D93" s="108"/>
    </row>
    <row r="94" spans="2:4" x14ac:dyDescent="0.35">
      <c r="B94" s="151">
        <v>25</v>
      </c>
      <c r="C94" s="145"/>
      <c r="D94" s="108"/>
    </row>
    <row r="95" spans="2:4" x14ac:dyDescent="0.35">
      <c r="B95" s="151">
        <v>26</v>
      </c>
      <c r="C95" s="145"/>
      <c r="D95" s="108"/>
    </row>
    <row r="96" spans="2:4" x14ac:dyDescent="0.35">
      <c r="B96" s="151">
        <v>27</v>
      </c>
      <c r="C96" s="145"/>
      <c r="D96" s="108"/>
    </row>
    <row r="97" spans="2:4" x14ac:dyDescent="0.35">
      <c r="B97" s="151">
        <v>28</v>
      </c>
      <c r="C97" s="145"/>
      <c r="D97" s="108"/>
    </row>
    <row r="98" spans="2:4" x14ac:dyDescent="0.35">
      <c r="B98" s="151">
        <v>29</v>
      </c>
      <c r="C98" s="145"/>
      <c r="D98" s="108"/>
    </row>
    <row r="99" spans="2:4" x14ac:dyDescent="0.35">
      <c r="B99" s="151">
        <v>30</v>
      </c>
      <c r="C99" s="145"/>
      <c r="D99" s="108"/>
    </row>
    <row r="100" spans="2:4" x14ac:dyDescent="0.35">
      <c r="B100" s="151">
        <v>31</v>
      </c>
      <c r="C100" s="145"/>
      <c r="D100" s="108"/>
    </row>
    <row r="101" spans="2:4" x14ac:dyDescent="0.35">
      <c r="B101" s="151">
        <v>32</v>
      </c>
      <c r="C101" s="145"/>
      <c r="D101" s="108"/>
    </row>
    <row r="102" spans="2:4" x14ac:dyDescent="0.35">
      <c r="B102" s="151">
        <v>33</v>
      </c>
      <c r="C102" s="145"/>
      <c r="D102" s="108"/>
    </row>
    <row r="103" spans="2:4" x14ac:dyDescent="0.35">
      <c r="B103" s="151">
        <v>34</v>
      </c>
      <c r="C103" s="145"/>
      <c r="D103" s="108"/>
    </row>
    <row r="104" spans="2:4" x14ac:dyDescent="0.35">
      <c r="B104" s="151">
        <v>35</v>
      </c>
      <c r="C104" s="145"/>
      <c r="D104" s="108"/>
    </row>
    <row r="105" spans="2:4" x14ac:dyDescent="0.35">
      <c r="B105" s="151">
        <v>36</v>
      </c>
      <c r="C105" s="145"/>
      <c r="D105" s="108"/>
    </row>
    <row r="106" spans="2:4" x14ac:dyDescent="0.35">
      <c r="B106" s="151">
        <v>37</v>
      </c>
      <c r="C106" s="145"/>
      <c r="D106" s="108"/>
    </row>
    <row r="107" spans="2:4" x14ac:dyDescent="0.35">
      <c r="B107" s="151">
        <v>38</v>
      </c>
      <c r="C107" s="145"/>
      <c r="D107" s="108"/>
    </row>
    <row r="108" spans="2:4" x14ac:dyDescent="0.35">
      <c r="B108" s="151">
        <v>39</v>
      </c>
      <c r="C108" s="145"/>
      <c r="D108" s="108"/>
    </row>
    <row r="109" spans="2:4" x14ac:dyDescent="0.35">
      <c r="B109" s="151">
        <v>40</v>
      </c>
      <c r="C109" s="145"/>
      <c r="D109" s="108"/>
    </row>
    <row r="110" spans="2:4" x14ac:dyDescent="0.35">
      <c r="B110" s="151">
        <v>41</v>
      </c>
      <c r="C110" s="145"/>
      <c r="D110" s="108"/>
    </row>
    <row r="111" spans="2:4" x14ac:dyDescent="0.35">
      <c r="B111" s="151">
        <v>42</v>
      </c>
      <c r="C111" s="145"/>
      <c r="D111" s="108"/>
    </row>
    <row r="112" spans="2:4" x14ac:dyDescent="0.35">
      <c r="B112" s="151">
        <v>43</v>
      </c>
      <c r="C112" s="145"/>
      <c r="D112" s="108"/>
    </row>
    <row r="113" spans="2:4" x14ac:dyDescent="0.35">
      <c r="B113" s="151">
        <v>44</v>
      </c>
      <c r="C113" s="145"/>
      <c r="D113" s="108"/>
    </row>
    <row r="114" spans="2:4" x14ac:dyDescent="0.35">
      <c r="B114" s="151">
        <v>45</v>
      </c>
      <c r="C114" s="145"/>
      <c r="D114" s="108"/>
    </row>
    <row r="115" spans="2:4" x14ac:dyDescent="0.35">
      <c r="B115" s="151">
        <v>46</v>
      </c>
      <c r="C115" s="145"/>
      <c r="D115" s="108"/>
    </row>
    <row r="116" spans="2:4" x14ac:dyDescent="0.35">
      <c r="B116" s="151">
        <v>47</v>
      </c>
      <c r="C116" s="145"/>
      <c r="D116" s="108"/>
    </row>
    <row r="117" spans="2:4" x14ac:dyDescent="0.35">
      <c r="B117" s="151">
        <v>48</v>
      </c>
      <c r="C117" s="145"/>
      <c r="D117" s="108"/>
    </row>
    <row r="118" spans="2:4" x14ac:dyDescent="0.35">
      <c r="B118" s="151">
        <v>49</v>
      </c>
      <c r="C118" s="145"/>
      <c r="D118" s="108"/>
    </row>
    <row r="119" spans="2:4" x14ac:dyDescent="0.35">
      <c r="B119" s="151">
        <v>50</v>
      </c>
      <c r="C119" s="145"/>
      <c r="D119" s="108"/>
    </row>
    <row r="120" spans="2:4" x14ac:dyDescent="0.35">
      <c r="B120" s="151">
        <v>51</v>
      </c>
      <c r="C120" s="145"/>
      <c r="D120" s="108"/>
    </row>
    <row r="121" spans="2:4" ht="15" thickBot="1" x14ac:dyDescent="0.4">
      <c r="B121" s="152">
        <v>52</v>
      </c>
      <c r="C121" s="133"/>
      <c r="D121" s="180"/>
    </row>
  </sheetData>
  <conditionalFormatting sqref="D6:E7">
    <cfRule type="cellIs" dxfId="1" priority="3" stopIfTrue="1" operator="lessThan">
      <formula>0</formula>
    </cfRule>
  </conditionalFormatting>
  <conditionalFormatting sqref="C6: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53" t="s">
        <v>36</v>
      </c>
    </row>
    <row r="3" spans="1:6" x14ac:dyDescent="0.35">
      <c r="B3" t="s">
        <v>58</v>
      </c>
      <c r="E3" s="4" t="str">
        <f>'OSNOVNO POROČILO'!A14</f>
        <v>7. teden (13.2.2023 - 19.2.2023)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9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5">
      <c r="A7" s="154"/>
      <c r="B7" s="31"/>
      <c r="C7" s="31"/>
      <c r="D7" s="31"/>
      <c r="E7" s="31"/>
    </row>
    <row r="9" spans="1:6" x14ac:dyDescent="0.35">
      <c r="B9" t="s">
        <v>59</v>
      </c>
      <c r="E9" s="4" t="str">
        <f>'OSNOVNO POROČILO'!A14</f>
        <v>7. teden (13.2.2023 - 19.2.2023)</v>
      </c>
    </row>
    <row r="10" spans="1:6" ht="15" thickBot="1" x14ac:dyDescent="0.4"/>
    <row r="11" spans="1:6" ht="29.5" thickBot="1" x14ac:dyDescent="0.4">
      <c r="B11" s="13" t="s">
        <v>15</v>
      </c>
      <c r="C11" s="38" t="s">
        <v>16</v>
      </c>
      <c r="D11" s="38" t="s">
        <v>8</v>
      </c>
    </row>
    <row r="12" spans="1:6" ht="15" thickBot="1" x14ac:dyDescent="0.4">
      <c r="B12" s="90" t="s">
        <v>26</v>
      </c>
      <c r="C12" s="91" t="s">
        <v>26</v>
      </c>
      <c r="D12" s="92" t="s">
        <v>26</v>
      </c>
    </row>
    <row r="13" spans="1:6" x14ac:dyDescent="0.35">
      <c r="B13" s="93"/>
      <c r="C13" s="94"/>
      <c r="D13" s="95"/>
    </row>
    <row r="15" spans="1:6" x14ac:dyDescent="0.35">
      <c r="B15" t="s">
        <v>60</v>
      </c>
      <c r="F15" t="s">
        <v>61</v>
      </c>
    </row>
    <row r="16" spans="1:6" ht="15" thickBot="1" x14ac:dyDescent="0.4"/>
    <row r="17" spans="1:4" ht="29.5" thickBot="1" x14ac:dyDescent="0.4">
      <c r="B17" s="88" t="s">
        <v>10</v>
      </c>
      <c r="C17" s="11" t="s">
        <v>16</v>
      </c>
      <c r="D17" s="88" t="s">
        <v>8</v>
      </c>
    </row>
    <row r="18" spans="1:4" ht="15" thickBot="1" x14ac:dyDescent="0.4">
      <c r="A18" s="155">
        <v>2022</v>
      </c>
      <c r="B18" s="157">
        <v>18</v>
      </c>
      <c r="C18" s="158">
        <v>6215</v>
      </c>
      <c r="D18" s="72">
        <v>530</v>
      </c>
    </row>
    <row r="19" spans="1:4" x14ac:dyDescent="0.35">
      <c r="B19" s="159">
        <v>19</v>
      </c>
      <c r="C19" s="156">
        <v>25826</v>
      </c>
      <c r="D19" s="73">
        <v>508.99</v>
      </c>
    </row>
    <row r="20" spans="1:4" x14ac:dyDescent="0.35">
      <c r="B20" s="159">
        <v>20</v>
      </c>
      <c r="C20" s="156">
        <v>46175</v>
      </c>
      <c r="D20" s="73">
        <v>505.01</v>
      </c>
    </row>
    <row r="21" spans="1:4" x14ac:dyDescent="0.35">
      <c r="B21" s="159">
        <v>21</v>
      </c>
      <c r="C21" s="156">
        <v>80846</v>
      </c>
      <c r="D21" s="73">
        <v>454.46</v>
      </c>
    </row>
    <row r="22" spans="1:4" x14ac:dyDescent="0.35">
      <c r="B22" s="159">
        <v>22</v>
      </c>
      <c r="C22" s="156">
        <v>34028</v>
      </c>
      <c r="D22" s="73">
        <v>413.24</v>
      </c>
    </row>
    <row r="23" spans="1:4" x14ac:dyDescent="0.35">
      <c r="B23" s="159">
        <v>23</v>
      </c>
      <c r="C23" s="156">
        <v>16424</v>
      </c>
      <c r="D23" s="73">
        <v>342.32</v>
      </c>
    </row>
    <row r="24" spans="1:4" x14ac:dyDescent="0.35">
      <c r="B24" s="159">
        <v>24</v>
      </c>
      <c r="C24" s="156">
        <v>7003</v>
      </c>
      <c r="D24" s="73">
        <v>408.99</v>
      </c>
    </row>
    <row r="25" spans="1:4" x14ac:dyDescent="0.35">
      <c r="B25" s="159">
        <v>25</v>
      </c>
      <c r="C25" s="156">
        <v>1562</v>
      </c>
      <c r="D25" s="73">
        <v>503.71</v>
      </c>
    </row>
    <row r="26" spans="1:4" x14ac:dyDescent="0.35">
      <c r="B26" s="159">
        <v>26</v>
      </c>
      <c r="C26" s="156">
        <v>320</v>
      </c>
      <c r="D26" s="73">
        <v>560</v>
      </c>
    </row>
    <row r="27" spans="1:4" x14ac:dyDescent="0.35">
      <c r="B27" s="159">
        <v>27</v>
      </c>
      <c r="C27" s="156" t="s">
        <v>26</v>
      </c>
      <c r="D27" s="73"/>
    </row>
    <row r="28" spans="1:4" x14ac:dyDescent="0.35">
      <c r="B28" s="159">
        <v>28</v>
      </c>
      <c r="C28" s="156" t="s">
        <v>26</v>
      </c>
      <c r="D28" s="73"/>
    </row>
    <row r="29" spans="1:4" x14ac:dyDescent="0.35">
      <c r="B29" s="159">
        <v>29</v>
      </c>
      <c r="C29" s="156">
        <v>316</v>
      </c>
      <c r="D29" s="73">
        <v>680</v>
      </c>
    </row>
    <row r="30" spans="1:4" x14ac:dyDescent="0.35">
      <c r="B30" s="159">
        <v>30</v>
      </c>
      <c r="C30" s="156" t="s">
        <v>26</v>
      </c>
      <c r="D30" s="73"/>
    </row>
    <row r="31" spans="1:4" x14ac:dyDescent="0.35">
      <c r="B31" s="159">
        <v>31</v>
      </c>
      <c r="C31" s="156" t="s">
        <v>26</v>
      </c>
      <c r="D31" s="73"/>
    </row>
    <row r="32" spans="1:4" x14ac:dyDescent="0.35">
      <c r="B32" s="159">
        <v>32</v>
      </c>
      <c r="C32" s="156" t="s">
        <v>26</v>
      </c>
      <c r="D32" s="73"/>
    </row>
    <row r="33" spans="1:4" x14ac:dyDescent="0.35">
      <c r="B33" s="159">
        <v>33</v>
      </c>
      <c r="C33" s="156" t="s">
        <v>26</v>
      </c>
      <c r="D33" s="73"/>
    </row>
    <row r="34" spans="1:4" x14ac:dyDescent="0.35">
      <c r="B34" s="159">
        <v>34</v>
      </c>
      <c r="C34" s="156">
        <v>512</v>
      </c>
      <c r="D34" s="73">
        <v>640</v>
      </c>
    </row>
    <row r="35" spans="1:4" x14ac:dyDescent="0.35">
      <c r="B35" s="159">
        <v>35</v>
      </c>
      <c r="C35" s="156">
        <v>1988</v>
      </c>
      <c r="D35" s="73">
        <v>784.14</v>
      </c>
    </row>
    <row r="36" spans="1:4" ht="15" thickBot="1" x14ac:dyDescent="0.4">
      <c r="B36" s="161">
        <v>36</v>
      </c>
      <c r="C36" s="160">
        <v>3704</v>
      </c>
      <c r="D36" s="96">
        <v>715.94</v>
      </c>
    </row>
    <row r="37" spans="1:4" ht="15" thickBot="1" x14ac:dyDescent="0.4">
      <c r="A37" s="163">
        <v>2023</v>
      </c>
      <c r="B37" s="162"/>
      <c r="C37" s="85"/>
      <c r="D37" s="87"/>
    </row>
    <row r="38" spans="1:4" x14ac:dyDescent="0.35">
      <c r="B38" s="162"/>
      <c r="C38" s="85"/>
      <c r="D38" s="87"/>
    </row>
    <row r="39" spans="1:4" x14ac:dyDescent="0.35">
      <c r="B39" s="162"/>
      <c r="C39" s="85"/>
      <c r="D39" s="87"/>
    </row>
    <row r="40" spans="1:4" x14ac:dyDescent="0.35">
      <c r="B40" s="162"/>
      <c r="C40" s="85"/>
      <c r="D40" s="87"/>
    </row>
    <row r="41" spans="1:4" x14ac:dyDescent="0.35">
      <c r="B41" s="162"/>
      <c r="C41" s="85"/>
      <c r="D41" s="87"/>
    </row>
    <row r="42" spans="1:4" x14ac:dyDescent="0.35">
      <c r="B42" s="162"/>
      <c r="C42" s="85"/>
      <c r="D42" s="87"/>
    </row>
    <row r="43" spans="1:4" x14ac:dyDescent="0.35">
      <c r="B43" s="162"/>
      <c r="C43" s="85"/>
      <c r="D43" s="87"/>
    </row>
    <row r="44" spans="1:4" x14ac:dyDescent="0.35">
      <c r="B44" s="162"/>
      <c r="C44" s="85"/>
      <c r="D44" s="8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53" t="s">
        <v>33</v>
      </c>
    </row>
    <row r="3" spans="1:6" x14ac:dyDescent="0.35">
      <c r="B3" t="s">
        <v>62</v>
      </c>
      <c r="E3" s="4" t="str">
        <f>'OSNOVNO POROČILO'!A14</f>
        <v>7. teden (13.2.2023 - 19.2.2023)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10" t="s">
        <v>26</v>
      </c>
      <c r="C6" s="110" t="s">
        <v>26</v>
      </c>
      <c r="D6" s="110" t="s">
        <v>26</v>
      </c>
      <c r="E6" s="110" t="s">
        <v>26</v>
      </c>
    </row>
    <row r="7" spans="1:6" x14ac:dyDescent="0.35">
      <c r="B7" s="143"/>
      <c r="C7" s="143"/>
      <c r="D7" s="143"/>
      <c r="E7" s="143"/>
    </row>
    <row r="9" spans="1:6" x14ac:dyDescent="0.35">
      <c r="B9" t="s">
        <v>63</v>
      </c>
      <c r="E9" s="4" t="str">
        <f>'OSNOVNO POROČILO'!A14</f>
        <v>7. teden (13.2.2023 - 19.2.2023)</v>
      </c>
    </row>
    <row r="10" spans="1:6" ht="15" thickBot="1" x14ac:dyDescent="0.4"/>
    <row r="11" spans="1:6" ht="30" customHeight="1" thickBot="1" x14ac:dyDescent="0.4">
      <c r="B11" s="13" t="s">
        <v>15</v>
      </c>
      <c r="C11" s="71" t="s">
        <v>16</v>
      </c>
      <c r="D11" s="13" t="s">
        <v>8</v>
      </c>
    </row>
    <row r="12" spans="1:6" ht="15" thickBot="1" x14ac:dyDescent="0.4">
      <c r="B12" s="110" t="s">
        <v>26</v>
      </c>
      <c r="C12" s="110" t="s">
        <v>26</v>
      </c>
      <c r="D12" s="110" t="s">
        <v>26</v>
      </c>
    </row>
    <row r="13" spans="1:6" x14ac:dyDescent="0.35">
      <c r="A13" s="78"/>
      <c r="B13" s="111"/>
      <c r="C13" s="112"/>
      <c r="D13" s="113"/>
      <c r="E13" s="78"/>
    </row>
    <row r="15" spans="1:6" x14ac:dyDescent="0.35">
      <c r="B15" t="s">
        <v>64</v>
      </c>
      <c r="F15" t="s">
        <v>65</v>
      </c>
    </row>
    <row r="16" spans="1:6" ht="15" thickBot="1" x14ac:dyDescent="0.4"/>
    <row r="17" spans="1:4" ht="28.5" customHeight="1" thickBot="1" x14ac:dyDescent="0.4">
      <c r="B17" s="27" t="s">
        <v>10</v>
      </c>
      <c r="C17" s="11" t="s">
        <v>16</v>
      </c>
      <c r="D17" s="70" t="s">
        <v>8</v>
      </c>
    </row>
    <row r="18" spans="1:4" ht="15" thickBot="1" x14ac:dyDescent="0.4">
      <c r="A18" s="75">
        <v>2022</v>
      </c>
      <c r="B18" s="82">
        <v>27</v>
      </c>
      <c r="C18" s="79">
        <v>1377</v>
      </c>
      <c r="D18" s="72">
        <v>156.47999999999999</v>
      </c>
    </row>
    <row r="19" spans="1:4" x14ac:dyDescent="0.35">
      <c r="A19" s="76"/>
      <c r="B19" s="83">
        <v>28</v>
      </c>
      <c r="C19" s="80">
        <v>24496</v>
      </c>
      <c r="D19" s="73">
        <v>136.13999999999999</v>
      </c>
    </row>
    <row r="20" spans="1:4" x14ac:dyDescent="0.35">
      <c r="A20" s="76"/>
      <c r="B20" s="83">
        <v>29</v>
      </c>
      <c r="C20" s="80">
        <v>62052</v>
      </c>
      <c r="D20" s="73">
        <v>131.85</v>
      </c>
    </row>
    <row r="21" spans="1:4" x14ac:dyDescent="0.35">
      <c r="A21" s="76"/>
      <c r="B21" s="83">
        <v>30</v>
      </c>
      <c r="C21" s="80">
        <v>48635</v>
      </c>
      <c r="D21" s="73">
        <v>126.28</v>
      </c>
    </row>
    <row r="22" spans="1:4" x14ac:dyDescent="0.35">
      <c r="A22" s="76"/>
      <c r="B22" s="83">
        <v>31</v>
      </c>
      <c r="C22" s="80">
        <v>59270</v>
      </c>
      <c r="D22" s="73">
        <v>126.3</v>
      </c>
    </row>
    <row r="23" spans="1:4" x14ac:dyDescent="0.35">
      <c r="A23" s="76"/>
      <c r="B23" s="84">
        <v>32</v>
      </c>
      <c r="C23" s="81">
        <v>11864</v>
      </c>
      <c r="D23" s="74">
        <v>123.45</v>
      </c>
    </row>
    <row r="24" spans="1:4" x14ac:dyDescent="0.35">
      <c r="A24" s="76"/>
      <c r="B24" s="84">
        <v>33</v>
      </c>
      <c r="C24" s="81">
        <v>30</v>
      </c>
      <c r="D24" s="74">
        <v>135</v>
      </c>
    </row>
    <row r="25" spans="1:4" x14ac:dyDescent="0.35">
      <c r="A25" s="76"/>
      <c r="B25" s="84">
        <v>34</v>
      </c>
      <c r="C25" s="81" t="s">
        <v>26</v>
      </c>
      <c r="D25" s="74"/>
    </row>
    <row r="26" spans="1:4" ht="15" thickBot="1" x14ac:dyDescent="0.4">
      <c r="A26" s="76"/>
      <c r="B26" s="84">
        <v>35</v>
      </c>
      <c r="C26" s="81">
        <v>323</v>
      </c>
      <c r="D26" s="74">
        <v>140</v>
      </c>
    </row>
    <row r="27" spans="1:4" ht="15" thickBot="1" x14ac:dyDescent="0.4">
      <c r="A27" s="164">
        <v>2023</v>
      </c>
      <c r="B27" s="165">
        <v>27</v>
      </c>
      <c r="C27" s="86"/>
      <c r="D27" s="72"/>
    </row>
    <row r="28" spans="1:4" s="78" customFormat="1" x14ac:dyDescent="0.35">
      <c r="A28" s="77"/>
      <c r="B28" s="166">
        <v>28</v>
      </c>
      <c r="C28" s="97"/>
      <c r="D28" s="73"/>
    </row>
    <row r="29" spans="1:4" s="78" customFormat="1" x14ac:dyDescent="0.35">
      <c r="A29" s="77"/>
      <c r="B29" s="167">
        <v>29</v>
      </c>
      <c r="C29" s="98"/>
      <c r="D29" s="87"/>
    </row>
    <row r="30" spans="1:4" s="78" customFormat="1" x14ac:dyDescent="0.35">
      <c r="A30" s="77"/>
      <c r="B30" s="166">
        <v>30</v>
      </c>
      <c r="C30" s="97"/>
      <c r="D30" s="73"/>
    </row>
    <row r="31" spans="1:4" s="78" customFormat="1" x14ac:dyDescent="0.35">
      <c r="A31" s="77"/>
      <c r="B31" s="166">
        <v>31</v>
      </c>
      <c r="C31" s="97"/>
      <c r="D31" s="73"/>
    </row>
    <row r="32" spans="1:4" s="78" customFormat="1" x14ac:dyDescent="0.35">
      <c r="A32" s="77"/>
      <c r="B32" s="167">
        <v>32</v>
      </c>
      <c r="C32" s="98"/>
      <c r="D32" s="87"/>
    </row>
    <row r="33" spans="1:4" s="78" customFormat="1" x14ac:dyDescent="0.35">
      <c r="A33" s="77"/>
      <c r="B33" s="166">
        <v>33</v>
      </c>
      <c r="C33" s="97"/>
      <c r="D33" s="73"/>
    </row>
    <row r="34" spans="1:4" s="78" customFormat="1" x14ac:dyDescent="0.35">
      <c r="B34" s="167">
        <v>34</v>
      </c>
      <c r="C34" s="98"/>
      <c r="D34" s="87"/>
    </row>
    <row r="35" spans="1:4" ht="15" thickBot="1" x14ac:dyDescent="0.4">
      <c r="B35" s="168">
        <v>35</v>
      </c>
      <c r="C35" s="127"/>
      <c r="D35" s="9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2023-02-22T08:23:24Z</dcterms:modified>
</cp:coreProperties>
</file>